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BattleShip\Desktop\01 Workfiles Too Big For Sync\201028 ADS ADVA Decimate Dengue Webinar\ADVA dengue dashboard\"/>
    </mc:Choice>
  </mc:AlternateContent>
  <xr:revisionPtr revIDLastSave="0" documentId="13_ncr:1_{E2B88443-ED21-4038-AF88-E3BABB9A5AEA}" xr6:coauthVersionLast="47" xr6:coauthVersionMax="47" xr10:uidLastSave="{00000000-0000-0000-0000-000000000000}"/>
  <bookViews>
    <workbookView xWindow="-120" yWindow="330" windowWidth="38640" windowHeight="21390" tabRatio="972" xr2:uid="{00000000-000D-0000-FFFF-FFFF00000000}"/>
  </bookViews>
  <sheets>
    <sheet name="Cambodia" sheetId="1" r:id="rId1"/>
    <sheet name="China" sheetId="2" r:id="rId2"/>
    <sheet name="Laos PDR" sheetId="3" r:id="rId3"/>
    <sheet name="Myanmar" sheetId="4" r:id="rId4"/>
    <sheet name="Indonesia" sheetId="5" r:id="rId5"/>
    <sheet name="Thailand" sheetId="6" r:id="rId6"/>
    <sheet name="Malaysia" sheetId="7" r:id="rId7"/>
    <sheet name="Philippines" sheetId="8" r:id="rId8"/>
    <sheet name="Singapore" sheetId="9" r:id="rId9"/>
    <sheet name="Viet Nam" sheetId="10" r:id="rId10"/>
    <sheet name="Australia" sheetId="11" r:id="rId11"/>
    <sheet name="New Caledonia" sheetId="14" r:id="rId12"/>
    <sheet name="Cook Islands" sheetId="12" r:id="rId13"/>
    <sheet name="French Polynesia" sheetId="13" r:id="rId14"/>
    <sheet name="Wallis and Futuna" sheetId="15" r:id="rId15"/>
    <sheet name="Canada" sheetId="16" r:id="rId16"/>
    <sheet name="United States" sheetId="17" r:id="rId17"/>
    <sheet name="Belize" sheetId="18" r:id="rId18"/>
    <sheet name="Costa Rica" sheetId="19" r:id="rId19"/>
    <sheet name="El Salvador" sheetId="20" r:id="rId20"/>
    <sheet name="Guatemala" sheetId="21" r:id="rId21"/>
    <sheet name="Honduras" sheetId="22" r:id="rId22"/>
    <sheet name="Mexico" sheetId="23" r:id="rId23"/>
    <sheet name="Nicaragua" sheetId="24" r:id="rId24"/>
    <sheet name="Panama" sheetId="25" r:id="rId25"/>
    <sheet name="Bolivia" sheetId="26" r:id="rId26"/>
    <sheet name="Colombia" sheetId="27" r:id="rId27"/>
    <sheet name="Ecuador" sheetId="28" r:id="rId28"/>
    <sheet name="Peru" sheetId="29" r:id="rId29"/>
    <sheet name="Venezuela" sheetId="30" r:id="rId30"/>
    <sheet name="Argentina" sheetId="31" r:id="rId31"/>
    <sheet name="Brazil" sheetId="32" r:id="rId32"/>
    <sheet name="Chile" sheetId="33" r:id="rId33"/>
    <sheet name="Paraguay" sheetId="34" r:id="rId34"/>
    <sheet name="Uruguay" sheetId="35" r:id="rId35"/>
    <sheet name="Cuba" sheetId="36" r:id="rId36"/>
    <sheet name="Dominican Republic" sheetId="37" r:id="rId37"/>
    <sheet name="Puerto Rico" sheetId="38" r:id="rId38"/>
    <sheet name="Antigua and Barb." sheetId="39" r:id="rId39"/>
    <sheet name="Aruba" sheetId="40" r:id="rId40"/>
    <sheet name="Bahamas" sheetId="41" r:id="rId41"/>
    <sheet name="Barbados" sheetId="42" r:id="rId42"/>
    <sheet name="Bermuda" sheetId="43" r:id="rId43"/>
    <sheet name="Cayman Islands" sheetId="44" r:id="rId44"/>
    <sheet name="Grenada" sheetId="45" r:id="rId45"/>
    <sheet name="Guadeloupe" sheetId="46" r:id="rId46"/>
    <sheet name="Guyana" sheetId="47" r:id="rId47"/>
    <sheet name="Jamaica" sheetId="48" r:id="rId48"/>
    <sheet name="Martinique" sheetId="49" r:id="rId49"/>
    <sheet name="Montserrat" sheetId="50" r:id="rId50"/>
    <sheet name="Saint Barthelemy" sheetId="51" r:id="rId51"/>
    <sheet name="Saint Kitts and Nevis" sheetId="52" r:id="rId52"/>
    <sheet name="Saint Lucia" sheetId="53" r:id="rId53"/>
    <sheet name="Saint Martin" sheetId="54" r:id="rId54"/>
    <sheet name="Saint Vincent and the Grenadine" sheetId="55" r:id="rId55"/>
    <sheet name="Sint Maarten" sheetId="56" r:id="rId56"/>
    <sheet name="Suriname" sheetId="57" r:id="rId57"/>
    <sheet name="Trinidad and Tobago" sheetId="58" r:id="rId58"/>
    <sheet name="Turks and Caicos Islands" sheetId="59" r:id="rId59"/>
    <sheet name="Virgin Islands UK" sheetId="60" r:id="rId60"/>
    <sheet name="Virgin Islands US" sheetId="61" r:id="rId61"/>
  </sheets>
  <definedNames>
    <definedName name="dengue_pais_anio_tben" localSheetId="15">Canada!$M$1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 i="5" l="1"/>
  <c r="C62" i="5"/>
  <c r="C271" i="57" a="1"/>
  <c r="C271" i="57"/>
  <c r="C272" i="57"/>
  <c r="C273" i="57"/>
  <c r="C274" i="57"/>
  <c r="C275" i="57"/>
  <c r="C273" i="56"/>
  <c r="C272" i="56"/>
  <c r="C271" i="54" a="1"/>
  <c r="C271" i="54"/>
  <c r="C272" i="54"/>
  <c r="D272" i="54"/>
  <c r="C273" i="54"/>
  <c r="D273" i="54"/>
  <c r="C274" i="54"/>
  <c r="D274" i="54"/>
  <c r="C275" i="54"/>
  <c r="D275" i="54"/>
  <c r="D271" i="54"/>
  <c r="C271" i="53"/>
  <c r="D271" i="53"/>
  <c r="C272" i="53"/>
  <c r="D272" i="53"/>
  <c r="C273" i="53"/>
  <c r="D273" i="53"/>
  <c r="C274" i="53"/>
  <c r="D274" i="53"/>
  <c r="C275" i="53"/>
  <c r="D275" i="53"/>
  <c r="C271" i="52"/>
  <c r="D271" i="52"/>
  <c r="C272" i="52"/>
  <c r="D272" i="52"/>
  <c r="C273" i="52"/>
  <c r="D273" i="52"/>
  <c r="C274" i="52"/>
  <c r="D274" i="52"/>
  <c r="C275" i="52"/>
  <c r="D275" i="52"/>
  <c r="C271" i="51" a="1"/>
  <c r="C271" i="51"/>
  <c r="C272" i="51"/>
  <c r="D272" i="51"/>
  <c r="C273" i="51"/>
  <c r="D273" i="51"/>
  <c r="C274" i="51"/>
  <c r="D274" i="51"/>
  <c r="C275" i="51"/>
  <c r="D275" i="51"/>
  <c r="D271" i="51"/>
  <c r="C271" i="49" a="1"/>
  <c r="C271" i="49"/>
  <c r="C272" i="49"/>
  <c r="D272" i="49"/>
  <c r="C273" i="49"/>
  <c r="D273" i="49"/>
  <c r="C274" i="49"/>
  <c r="D274" i="49"/>
  <c r="C275" i="49"/>
  <c r="D275" i="49"/>
  <c r="D271" i="49"/>
  <c r="C271" i="48" a="1"/>
  <c r="C271" i="48"/>
  <c r="D271" i="48"/>
  <c r="C271" i="46" a="1"/>
  <c r="C271" i="46"/>
  <c r="C272" i="46"/>
  <c r="D272" i="46"/>
  <c r="C273" i="46"/>
  <c r="D273" i="46"/>
  <c r="C274" i="46"/>
  <c r="D274" i="46"/>
  <c r="C275" i="46"/>
  <c r="D275" i="46"/>
  <c r="D271" i="46"/>
  <c r="C271" i="45"/>
  <c r="D271" i="45"/>
  <c r="C272" i="45"/>
  <c r="D272" i="45"/>
  <c r="C273" i="45"/>
  <c r="D273" i="45"/>
  <c r="C274" i="45"/>
  <c r="D274" i="45"/>
  <c r="C275" i="45"/>
  <c r="D275" i="45"/>
  <c r="C271" i="38" a="1"/>
  <c r="C271" i="38"/>
  <c r="C272" i="38"/>
  <c r="D272" i="38"/>
  <c r="C273" i="38"/>
  <c r="D273" i="38"/>
  <c r="C274" i="38"/>
  <c r="D274" i="38"/>
  <c r="D271" i="38"/>
  <c r="C274" i="37"/>
  <c r="D274" i="37"/>
  <c r="C273" i="37"/>
  <c r="D273" i="37"/>
  <c r="D272" i="37"/>
  <c r="C272" i="37"/>
  <c r="C275" i="35"/>
  <c r="C274" i="35"/>
  <c r="C271" i="34"/>
  <c r="D271" i="34"/>
  <c r="C272" i="34"/>
  <c r="D272" i="34"/>
  <c r="C273" i="34"/>
  <c r="D273" i="34"/>
  <c r="C274" i="34"/>
  <c r="D274" i="34"/>
  <c r="C271" i="32"/>
  <c r="D271" i="32"/>
  <c r="C272" i="32"/>
  <c r="D272" i="32"/>
  <c r="C273" i="32"/>
  <c r="D273" i="32"/>
  <c r="C274" i="32"/>
  <c r="D274" i="32"/>
  <c r="C275" i="32"/>
  <c r="D275" i="32"/>
  <c r="D271" i="31" a="1"/>
  <c r="D271" i="31"/>
  <c r="C271" i="31" a="1"/>
  <c r="C271" i="31"/>
  <c r="C272" i="31"/>
  <c r="D272" i="31"/>
  <c r="C273" i="31"/>
  <c r="D273" i="31"/>
  <c r="C274" i="31"/>
  <c r="D274" i="31"/>
  <c r="C271" i="29"/>
  <c r="D271" i="29"/>
  <c r="C272" i="29"/>
  <c r="D272" i="29"/>
  <c r="C273" i="29"/>
  <c r="D273" i="29"/>
  <c r="C274" i="29"/>
  <c r="D274" i="29"/>
  <c r="C271" i="28"/>
  <c r="D271" i="28"/>
  <c r="C272" i="28"/>
  <c r="D272" i="28"/>
  <c r="C273" i="28"/>
  <c r="D273" i="28"/>
  <c r="C274" i="28"/>
  <c r="D274" i="28"/>
  <c r="C275" i="28"/>
  <c r="D275" i="28"/>
  <c r="C271" i="27"/>
  <c r="D271" i="27"/>
  <c r="C272" i="27"/>
  <c r="D272" i="27"/>
  <c r="C273" i="27"/>
  <c r="D273" i="27"/>
  <c r="C274" i="27"/>
  <c r="D274" i="27"/>
  <c r="C275" i="27"/>
  <c r="D275" i="27"/>
  <c r="C271" i="26" a="1"/>
  <c r="C271" i="26"/>
  <c r="C272" i="26"/>
  <c r="D272" i="26"/>
  <c r="C273" i="26"/>
  <c r="D273" i="26"/>
  <c r="D271" i="26"/>
  <c r="C271" i="25" a="1"/>
  <c r="C271" i="25"/>
  <c r="C272" i="25"/>
  <c r="D272" i="25"/>
  <c r="C273" i="25"/>
  <c r="D273" i="25"/>
  <c r="C274" i="25"/>
  <c r="D274" i="25"/>
  <c r="C275" i="25"/>
  <c r="D275" i="25"/>
  <c r="D271" i="25"/>
  <c r="C271" i="23"/>
  <c r="D271" i="23"/>
  <c r="C272" i="23"/>
  <c r="D272" i="23"/>
  <c r="C273" i="23"/>
  <c r="D273" i="23"/>
  <c r="C274" i="23"/>
  <c r="D274" i="23"/>
  <c r="C275" i="23"/>
  <c r="D275" i="23"/>
  <c r="C271" i="22" a="1"/>
  <c r="C271" i="22"/>
  <c r="C272" i="22"/>
  <c r="C271" i="21" a="1"/>
  <c r="C271" i="21"/>
  <c r="C272" i="21"/>
  <c r="C273" i="21"/>
  <c r="C274" i="21"/>
  <c r="C275" i="21"/>
  <c r="C271" i="20"/>
  <c r="C272" i="20"/>
  <c r="C273" i="20"/>
  <c r="C274" i="20"/>
  <c r="C271" i="19" a="1"/>
  <c r="C271" i="19"/>
  <c r="C266" i="19"/>
  <c r="D266" i="19"/>
  <c r="C267" i="19"/>
  <c r="D267" i="19"/>
  <c r="C268" i="19"/>
  <c r="D268" i="19"/>
  <c r="C269" i="19"/>
  <c r="D269" i="19"/>
  <c r="D271" i="19"/>
  <c r="C272" i="19"/>
  <c r="D272" i="19"/>
  <c r="C273" i="19"/>
  <c r="D273" i="19"/>
  <c r="D274" i="19"/>
  <c r="C274" i="19"/>
  <c r="C271" i="17"/>
  <c r="C272" i="17"/>
  <c r="C273" i="17"/>
  <c r="C274" i="17"/>
  <c r="C275" i="17"/>
  <c r="E273" i="10"/>
  <c r="E273" i="7"/>
  <c r="C274" i="1"/>
  <c r="E271" i="10"/>
  <c r="C272" i="1"/>
  <c r="E269" i="10"/>
  <c r="C270" i="1"/>
  <c r="C266" i="54" a="1"/>
  <c r="C266" i="54"/>
  <c r="C267" i="54"/>
  <c r="D267" i="54"/>
  <c r="C268" i="54"/>
  <c r="D268" i="54"/>
  <c r="C269" i="54"/>
  <c r="D269" i="54"/>
  <c r="D266" i="54"/>
  <c r="C267" i="53"/>
  <c r="D267" i="53"/>
  <c r="C268" i="53"/>
  <c r="D268" i="53"/>
  <c r="C269" i="53"/>
  <c r="D269" i="53"/>
  <c r="C270" i="53"/>
  <c r="D270" i="53"/>
  <c r="D266" i="53"/>
  <c r="C266" i="53"/>
  <c r="C266" i="52"/>
  <c r="D266" i="52"/>
  <c r="C267" i="52"/>
  <c r="D267" i="52"/>
  <c r="C268" i="52"/>
  <c r="D268" i="52"/>
  <c r="C269" i="52"/>
  <c r="D269" i="52"/>
  <c r="C270" i="52"/>
  <c r="D270" i="52"/>
  <c r="C266" i="51" a="1"/>
  <c r="C266" i="51"/>
  <c r="C267" i="51"/>
  <c r="D267" i="51"/>
  <c r="C268" i="51"/>
  <c r="D268" i="51"/>
  <c r="C269" i="51"/>
  <c r="D269" i="51"/>
  <c r="D266" i="51"/>
  <c r="C266" i="49" a="1"/>
  <c r="C266" i="49"/>
  <c r="C267" i="49"/>
  <c r="D267" i="49"/>
  <c r="C268" i="49"/>
  <c r="D268" i="49"/>
  <c r="C269" i="49"/>
  <c r="D269" i="49"/>
  <c r="D266" i="49"/>
  <c r="C268" i="48"/>
  <c r="D268" i="48"/>
  <c r="D267" i="48"/>
  <c r="C267" i="48"/>
  <c r="C266" i="46" a="1"/>
  <c r="C266" i="46"/>
  <c r="C267" i="46"/>
  <c r="D267" i="46"/>
  <c r="C268" i="46"/>
  <c r="D268" i="46"/>
  <c r="C269" i="46"/>
  <c r="D269" i="46"/>
  <c r="D266" i="46"/>
  <c r="C266" i="45"/>
  <c r="D266" i="45"/>
  <c r="C267" i="45"/>
  <c r="D267" i="45"/>
  <c r="C268" i="45"/>
  <c r="D268" i="45"/>
  <c r="C269" i="45"/>
  <c r="D269" i="45"/>
  <c r="C270" i="45"/>
  <c r="D270" i="45"/>
  <c r="C267" i="38"/>
  <c r="D267" i="38"/>
  <c r="C268" i="38"/>
  <c r="D268" i="38"/>
  <c r="C269" i="38"/>
  <c r="D269" i="38"/>
  <c r="D266" i="38"/>
  <c r="C266" i="38"/>
  <c r="D266" i="34" a="1"/>
  <c r="D266" i="34"/>
  <c r="C266" i="34" a="1"/>
  <c r="C266" i="34"/>
  <c r="C267" i="34"/>
  <c r="D267" i="34"/>
  <c r="C268" i="34"/>
  <c r="D268" i="34"/>
  <c r="C269" i="34"/>
  <c r="D269" i="34"/>
  <c r="C270" i="34"/>
  <c r="D270" i="34"/>
  <c r="C266" i="32"/>
  <c r="D266" i="32"/>
  <c r="C267" i="32"/>
  <c r="D267" i="32"/>
  <c r="C268" i="32"/>
  <c r="D268" i="32"/>
  <c r="C269" i="32"/>
  <c r="D269" i="32"/>
  <c r="C270" i="32"/>
  <c r="D270" i="32"/>
  <c r="C269" i="31"/>
  <c r="D269" i="31"/>
  <c r="D268" i="31"/>
  <c r="C268" i="31"/>
  <c r="C267" i="31" a="1"/>
  <c r="C267" i="31"/>
  <c r="D267" i="31" a="1"/>
  <c r="D267" i="31"/>
  <c r="D266" i="31" a="1"/>
  <c r="D266" i="31"/>
  <c r="C266" i="31" a="1"/>
  <c r="C266" i="31"/>
  <c r="C266" i="29"/>
  <c r="D266" i="29"/>
  <c r="C267" i="29"/>
  <c r="D267" i="29"/>
  <c r="C268" i="29"/>
  <c r="D268" i="29"/>
  <c r="C269" i="29"/>
  <c r="D269" i="29"/>
  <c r="C270" i="29"/>
  <c r="D270" i="29"/>
  <c r="C268" i="28"/>
  <c r="D268" i="28"/>
  <c r="C269" i="28"/>
  <c r="D269" i="28"/>
  <c r="C270" i="28"/>
  <c r="D270" i="28"/>
  <c r="C267" i="28"/>
  <c r="D267" i="28"/>
  <c r="D266" i="28"/>
  <c r="C266" i="28"/>
  <c r="C266" i="27"/>
  <c r="D266" i="27"/>
  <c r="C267" i="27"/>
  <c r="D267" i="27"/>
  <c r="C268" i="27"/>
  <c r="D268" i="27"/>
  <c r="C269" i="27"/>
  <c r="D269" i="27"/>
  <c r="C270" i="27"/>
  <c r="D270" i="27"/>
  <c r="C266" i="26"/>
  <c r="D266" i="26"/>
  <c r="C267" i="26"/>
  <c r="D267" i="26"/>
  <c r="C268" i="26"/>
  <c r="D268" i="26"/>
  <c r="C269" i="26"/>
  <c r="D269" i="26"/>
  <c r="C266" i="25"/>
  <c r="D266" i="25"/>
  <c r="C267" i="25"/>
  <c r="D267" i="25"/>
  <c r="C268" i="25"/>
  <c r="D268" i="25"/>
  <c r="C269" i="25"/>
  <c r="D269" i="25"/>
  <c r="C266" i="24" a="1"/>
  <c r="C266" i="24"/>
  <c r="C265" i="23"/>
  <c r="C266" i="23"/>
  <c r="D266" i="23"/>
  <c r="C267" i="23"/>
  <c r="D267" i="23"/>
  <c r="C268" i="23"/>
  <c r="D268" i="23"/>
  <c r="C269" i="23"/>
  <c r="D269" i="23"/>
  <c r="C270" i="23"/>
  <c r="D270" i="23"/>
  <c r="C266" i="22"/>
  <c r="C267" i="22"/>
  <c r="C268" i="22"/>
  <c r="C269" i="21"/>
  <c r="C268" i="21"/>
  <c r="C267" i="21" a="1"/>
  <c r="C267" i="21"/>
  <c r="C266" i="21" a="1"/>
  <c r="C266" i="21"/>
  <c r="C268" i="20"/>
  <c r="C269" i="20"/>
  <c r="C270" i="20"/>
  <c r="C267" i="20"/>
  <c r="C266" i="17"/>
  <c r="C267" i="17"/>
  <c r="C268" i="17"/>
  <c r="C269" i="17"/>
  <c r="C270" i="17"/>
  <c r="D61" i="5"/>
  <c r="D58" i="5"/>
  <c r="C267" i="1"/>
  <c r="C265" i="1"/>
  <c r="D261" i="21"/>
  <c r="D257" i="8"/>
  <c r="C261" i="1"/>
  <c r="D261" i="1"/>
  <c r="C256" i="1"/>
  <c r="C261" i="54" a="1"/>
  <c r="C261" i="54"/>
  <c r="C264" i="54"/>
  <c r="D264" i="54"/>
  <c r="D263" i="54"/>
  <c r="C263" i="54"/>
  <c r="D261" i="54"/>
  <c r="C264" i="52"/>
  <c r="D264" i="52"/>
  <c r="C265" i="52"/>
  <c r="D265" i="52"/>
  <c r="D263" i="52"/>
  <c r="C263" i="52"/>
  <c r="C261" i="52"/>
  <c r="D261" i="52"/>
  <c r="C264" i="51"/>
  <c r="D264" i="51"/>
  <c r="C261" i="51" a="1"/>
  <c r="C261" i="51"/>
  <c r="D263" i="51"/>
  <c r="C263" i="51"/>
  <c r="D261" i="51"/>
  <c r="C264" i="49"/>
  <c r="D264" i="49"/>
  <c r="D263" i="49"/>
  <c r="C263" i="49"/>
  <c r="C261" i="49" a="1"/>
  <c r="C261" i="49"/>
  <c r="C264" i="46"/>
  <c r="D264" i="46"/>
  <c r="D263" i="46"/>
  <c r="C263" i="46"/>
  <c r="D261" i="46" a="1"/>
  <c r="D261" i="46"/>
  <c r="C261" i="46" a="1"/>
  <c r="C261" i="46"/>
  <c r="C264" i="45"/>
  <c r="D264" i="45"/>
  <c r="C265" i="45"/>
  <c r="D265" i="45"/>
  <c r="D263" i="45"/>
  <c r="C263" i="45"/>
  <c r="C261" i="45"/>
  <c r="D261" i="45"/>
  <c r="D261" i="39"/>
  <c r="C261" i="39" a="1"/>
  <c r="C261" i="39"/>
  <c r="D261" i="38"/>
  <c r="C261" i="38" a="1"/>
  <c r="C261" i="38"/>
  <c r="C260" i="37" a="1"/>
  <c r="C260" i="37"/>
  <c r="D260" i="37" a="1"/>
  <c r="D260" i="37"/>
  <c r="C264" i="34"/>
  <c r="D264" i="34"/>
  <c r="D263" i="34"/>
  <c r="C263" i="34"/>
  <c r="C261" i="34"/>
  <c r="D261" i="34"/>
  <c r="D261" i="32" a="1"/>
  <c r="D261" i="32"/>
  <c r="C261" i="32" a="1"/>
  <c r="C261" i="32"/>
  <c r="C264" i="32"/>
  <c r="D264" i="32"/>
  <c r="C265" i="32"/>
  <c r="D265" i="32"/>
  <c r="D263" i="32"/>
  <c r="C263" i="32"/>
  <c r="D261" i="31" a="1"/>
  <c r="D261" i="31"/>
  <c r="C261" i="31" a="1"/>
  <c r="C261" i="31"/>
  <c r="D261" i="29" a="1"/>
  <c r="D261" i="29"/>
  <c r="C261" i="29" a="1"/>
  <c r="C261" i="29"/>
  <c r="C264" i="29"/>
  <c r="D264" i="29"/>
  <c r="C265" i="29"/>
  <c r="D265" i="29"/>
  <c r="D263" i="29"/>
  <c r="C263" i="29"/>
  <c r="C264" i="27"/>
  <c r="D264" i="27"/>
  <c r="C265" i="27"/>
  <c r="D265" i="27"/>
  <c r="D263" i="27"/>
  <c r="C263" i="27"/>
  <c r="C261" i="27"/>
  <c r="D261" i="27"/>
  <c r="C264" i="26"/>
  <c r="D264" i="26"/>
  <c r="C265" i="26"/>
  <c r="D265" i="26"/>
  <c r="D261" i="26" a="1"/>
  <c r="D261" i="26"/>
  <c r="C261" i="26" a="1"/>
  <c r="C261" i="26"/>
  <c r="D263" i="26"/>
  <c r="C263" i="26"/>
  <c r="C264" i="25"/>
  <c r="D264" i="25"/>
  <c r="C265" i="25"/>
  <c r="D265" i="25"/>
  <c r="D263" i="25"/>
  <c r="C263" i="25"/>
  <c r="D261" i="25" a="1"/>
  <c r="D261" i="25"/>
  <c r="C261" i="25" a="1"/>
  <c r="C261" i="25"/>
  <c r="C264" i="24"/>
  <c r="D264" i="24"/>
  <c r="C261" i="24" a="1"/>
  <c r="C261" i="24"/>
  <c r="D263" i="24"/>
  <c r="C263" i="24"/>
  <c r="C264" i="23"/>
  <c r="D264" i="23"/>
  <c r="D265" i="23"/>
  <c r="D263" i="23"/>
  <c r="C263" i="23"/>
  <c r="C261" i="23"/>
  <c r="D261" i="23"/>
  <c r="D264" i="22"/>
  <c r="C264" i="22"/>
  <c r="D261" i="22" a="1"/>
  <c r="D261" i="22"/>
  <c r="C261" i="22" a="1"/>
  <c r="C261" i="22"/>
  <c r="C261" i="21" a="1"/>
  <c r="C261" i="21"/>
  <c r="C259" i="21"/>
  <c r="C259" i="20"/>
  <c r="C261" i="19" a="1"/>
  <c r="C261" i="19"/>
  <c r="C261" i="18" a="1"/>
  <c r="C261" i="18"/>
  <c r="C261" i="17"/>
  <c r="C263" i="17"/>
  <c r="C264" i="17"/>
  <c r="C265" i="17"/>
  <c r="C257" i="54" a="1"/>
  <c r="C257" i="54"/>
  <c r="C258" i="54"/>
  <c r="D258" i="54"/>
  <c r="D257" i="54"/>
  <c r="C257" i="53"/>
  <c r="D257" i="53"/>
  <c r="C258" i="53"/>
  <c r="D258" i="53"/>
  <c r="C259" i="53"/>
  <c r="D259" i="53"/>
  <c r="C257" i="52" a="1"/>
  <c r="C257" i="52"/>
  <c r="C258" i="52"/>
  <c r="D258" i="52"/>
  <c r="C259" i="52"/>
  <c r="D259" i="52"/>
  <c r="C260" i="52"/>
  <c r="D260" i="52"/>
  <c r="D257" i="52"/>
  <c r="C257" i="51" a="1"/>
  <c r="C257" i="51"/>
  <c r="C258" i="51"/>
  <c r="D258" i="51"/>
  <c r="D257" i="51"/>
  <c r="D257" i="49" a="1"/>
  <c r="D257" i="49"/>
  <c r="C257" i="49" a="1"/>
  <c r="C257" i="49"/>
  <c r="C258" i="49"/>
  <c r="D258" i="49"/>
  <c r="C254" i="49"/>
  <c r="D254" i="49"/>
  <c r="D253" i="49" a="1"/>
  <c r="D253" i="49"/>
  <c r="C253" i="49" a="1"/>
  <c r="C253" i="49"/>
  <c r="C255" i="49"/>
  <c r="D255" i="49"/>
  <c r="C256" i="48"/>
  <c r="D257" i="46" a="1"/>
  <c r="D257" i="46"/>
  <c r="C257" i="46" a="1"/>
  <c r="C257" i="46"/>
  <c r="C258" i="46"/>
  <c r="D258" i="46"/>
  <c r="C257" i="45"/>
  <c r="D257" i="45"/>
  <c r="C258" i="45"/>
  <c r="D258" i="45"/>
  <c r="C259" i="45"/>
  <c r="D259" i="45"/>
  <c r="C260" i="45"/>
  <c r="D260" i="45"/>
  <c r="C257" i="38" a="1"/>
  <c r="C257" i="38"/>
  <c r="D257" i="38"/>
  <c r="D257" i="37" a="1"/>
  <c r="D257" i="37"/>
  <c r="C257" i="37" a="1"/>
  <c r="C257" i="37"/>
  <c r="C258" i="35"/>
  <c r="D258" i="35"/>
  <c r="D257" i="35"/>
  <c r="C257" i="35" a="1"/>
  <c r="C257" i="35"/>
  <c r="D257" i="34" a="1"/>
  <c r="D257" i="34"/>
  <c r="C257" i="34" a="1"/>
  <c r="C257" i="34"/>
  <c r="C258" i="34"/>
  <c r="D258" i="34"/>
  <c r="C259" i="34"/>
  <c r="D259" i="34"/>
  <c r="C260" i="34"/>
  <c r="D260" i="34"/>
  <c r="D257" i="32" a="1"/>
  <c r="D257" i="32"/>
  <c r="C257" i="32" a="1"/>
  <c r="C257" i="32"/>
  <c r="C258" i="32"/>
  <c r="D258" i="32"/>
  <c r="C259" i="32"/>
  <c r="D259" i="32"/>
  <c r="D257" i="31" a="1"/>
  <c r="D257" i="31"/>
  <c r="C257" i="31" a="1"/>
  <c r="C257" i="31"/>
  <c r="C258" i="31"/>
  <c r="D258" i="31"/>
  <c r="C259" i="31"/>
  <c r="D259" i="31"/>
  <c r="D257" i="29" a="1"/>
  <c r="D257" i="29"/>
  <c r="C257" i="29" a="1"/>
  <c r="C257" i="29"/>
  <c r="C258" i="29"/>
  <c r="D258" i="29"/>
  <c r="D257" i="28" a="1"/>
  <c r="D257" i="28"/>
  <c r="C257" i="28" a="1"/>
  <c r="C257" i="28"/>
  <c r="C258" i="28"/>
  <c r="D258" i="28"/>
  <c r="C259" i="28"/>
  <c r="D259" i="28"/>
  <c r="D257" i="27" a="1"/>
  <c r="D257" i="27"/>
  <c r="C257" i="27" a="1"/>
  <c r="C257" i="27"/>
  <c r="C258" i="27"/>
  <c r="D258" i="27"/>
  <c r="C259" i="27"/>
  <c r="D259" i="27"/>
  <c r="C260" i="27"/>
  <c r="D260" i="27"/>
  <c r="D257" i="26" a="1"/>
  <c r="D257" i="26"/>
  <c r="C257" i="26" a="1"/>
  <c r="C257" i="26"/>
  <c r="C258" i="26"/>
  <c r="D258" i="26"/>
  <c r="C259" i="26"/>
  <c r="D259" i="26"/>
  <c r="D257" i="24" a="1"/>
  <c r="D257" i="24"/>
  <c r="C257" i="24" a="1"/>
  <c r="C257" i="24"/>
  <c r="C258" i="24"/>
  <c r="D258" i="24"/>
  <c r="C259" i="24"/>
  <c r="D259" i="24"/>
  <c r="D260" i="23"/>
  <c r="C260" i="23"/>
  <c r="C259" i="23"/>
  <c r="D259" i="23"/>
  <c r="C258" i="23" a="1"/>
  <c r="C258" i="23"/>
  <c r="D258" i="23" a="1"/>
  <c r="D258" i="23"/>
  <c r="D257" i="23" a="1"/>
  <c r="D257" i="23"/>
  <c r="C257" i="23" a="1"/>
  <c r="C257" i="23"/>
  <c r="C258" i="22" a="1"/>
  <c r="C258" i="22"/>
  <c r="D258" i="22" a="1"/>
  <c r="D258" i="22"/>
  <c r="D257" i="22" a="1"/>
  <c r="D257" i="22"/>
  <c r="C257" i="22" a="1"/>
  <c r="C257" i="22"/>
  <c r="C258" i="21" a="1"/>
  <c r="C258" i="21"/>
  <c r="D258" i="21" a="1"/>
  <c r="D258" i="21"/>
  <c r="D257" i="21" a="1"/>
  <c r="D257" i="21"/>
  <c r="C257" i="21" a="1"/>
  <c r="C257" i="21"/>
  <c r="C257" i="20" a="1"/>
  <c r="C257" i="20"/>
  <c r="C258" i="20" a="1"/>
  <c r="C258" i="20"/>
  <c r="C250" i="20" a="1"/>
  <c r="C250" i="20"/>
  <c r="C257" i="19" a="1"/>
  <c r="C257" i="19"/>
  <c r="C258" i="19"/>
  <c r="C257" i="18" a="1"/>
  <c r="C257" i="18"/>
  <c r="C258" i="18"/>
  <c r="C257" i="17"/>
  <c r="C258" i="17"/>
  <c r="C259" i="17"/>
  <c r="C260" i="17"/>
  <c r="C251" i="1"/>
  <c r="C250" i="1"/>
  <c r="D41" i="5"/>
  <c r="C41" i="5"/>
  <c r="C251" i="57" a="1"/>
  <c r="C251" i="57"/>
  <c r="D251" i="57"/>
  <c r="C252" i="57"/>
  <c r="D252" i="57"/>
  <c r="C253" i="57"/>
  <c r="D253" i="57"/>
  <c r="C253" i="54" a="1"/>
  <c r="C253" i="54"/>
  <c r="C250" i="54"/>
  <c r="D250" i="54"/>
  <c r="D253" i="54"/>
  <c r="C254" i="54"/>
  <c r="D254" i="54"/>
  <c r="C255" i="54"/>
  <c r="D255" i="54"/>
  <c r="C251" i="53" a="1"/>
  <c r="C251" i="53"/>
  <c r="D251" i="53"/>
  <c r="C252" i="53"/>
  <c r="D252" i="53"/>
  <c r="C253" i="53"/>
  <c r="D253" i="53"/>
  <c r="C254" i="53"/>
  <c r="D254" i="53"/>
  <c r="C255" i="53"/>
  <c r="D255" i="53"/>
  <c r="C256" i="53"/>
  <c r="D256" i="53"/>
  <c r="C253" i="51" a="1"/>
  <c r="C253" i="51"/>
  <c r="C250" i="51"/>
  <c r="D250" i="51"/>
  <c r="D253" i="51"/>
  <c r="C254" i="51"/>
  <c r="D254" i="51"/>
  <c r="C255" i="51"/>
  <c r="D255" i="51"/>
  <c r="C250" i="49"/>
  <c r="D250" i="49"/>
  <c r="C251" i="48"/>
  <c r="D253" i="46" a="1"/>
  <c r="D253" i="46"/>
  <c r="C253" i="46" a="1"/>
  <c r="C253" i="46"/>
  <c r="C250" i="46"/>
  <c r="D250" i="46"/>
  <c r="C254" i="46"/>
  <c r="D254" i="46"/>
  <c r="C255" i="46"/>
  <c r="D255" i="46"/>
  <c r="C251" i="45"/>
  <c r="D251" i="45"/>
  <c r="C252" i="45"/>
  <c r="D252" i="45"/>
  <c r="C253" i="45"/>
  <c r="D253" i="45"/>
  <c r="C254" i="45"/>
  <c r="D254" i="45"/>
  <c r="C255" i="45"/>
  <c r="D255" i="45"/>
  <c r="C256" i="45"/>
  <c r="D256" i="45"/>
  <c r="C254" i="42" a="1"/>
  <c r="C254" i="42"/>
  <c r="C252" i="42" a="1"/>
  <c r="C252" i="42"/>
  <c r="C249" i="42" a="1"/>
  <c r="C249" i="42"/>
  <c r="D249" i="42"/>
  <c r="D252" i="42"/>
  <c r="D254" i="42"/>
  <c r="C255" i="42"/>
  <c r="D255" i="42"/>
  <c r="C254" i="41" a="1"/>
  <c r="C254" i="41"/>
  <c r="C252" i="41" a="1"/>
  <c r="C252" i="41"/>
  <c r="C249" i="39" a="1"/>
  <c r="C249" i="39"/>
  <c r="D249" i="39"/>
  <c r="C252" i="38" a="1"/>
  <c r="C252" i="38"/>
  <c r="D251" i="38" a="1"/>
  <c r="D251" i="38"/>
  <c r="C251" i="38" a="1"/>
  <c r="C251" i="38"/>
  <c r="D252" i="38"/>
  <c r="D251" i="37" a="1"/>
  <c r="D251" i="37"/>
  <c r="C251" i="37" a="1"/>
  <c r="C251" i="37"/>
  <c r="D246" i="37" a="1"/>
  <c r="D246" i="37"/>
  <c r="C246" i="37" a="1"/>
  <c r="C246" i="37"/>
  <c r="C252" i="37"/>
  <c r="D252" i="37"/>
  <c r="C253" i="37"/>
  <c r="D253" i="37"/>
  <c r="C251" i="35" a="1"/>
  <c r="C251" i="35"/>
  <c r="D251" i="35"/>
  <c r="D251" i="34" a="1"/>
  <c r="D251" i="34"/>
  <c r="C251" i="34" a="1"/>
  <c r="C251" i="34"/>
  <c r="C252" i="34"/>
  <c r="D252" i="34"/>
  <c r="C253" i="34"/>
  <c r="D253" i="34"/>
  <c r="C254" i="34"/>
  <c r="D254" i="34"/>
  <c r="C255" i="34"/>
  <c r="D255" i="34"/>
  <c r="D251" i="32" a="1"/>
  <c r="D251" i="32"/>
  <c r="C251" i="32" a="1"/>
  <c r="C251" i="32"/>
  <c r="C252" i="32"/>
  <c r="D252" i="32"/>
  <c r="C253" i="32"/>
  <c r="D253" i="32"/>
  <c r="D251" i="31" a="1"/>
  <c r="D251" i="31"/>
  <c r="C251" i="31" a="1"/>
  <c r="C251" i="31"/>
  <c r="C252" i="31"/>
  <c r="D252" i="31"/>
  <c r="C253" i="31"/>
  <c r="D253" i="31"/>
  <c r="C254" i="31"/>
  <c r="D254" i="31"/>
  <c r="C255" i="31"/>
  <c r="D255" i="31"/>
  <c r="D251" i="29" a="1"/>
  <c r="D251" i="29"/>
  <c r="C251" i="29" a="1"/>
  <c r="C251" i="29"/>
  <c r="C252" i="29"/>
  <c r="D252" i="29"/>
  <c r="C253" i="29"/>
  <c r="D253" i="29"/>
  <c r="C254" i="29"/>
  <c r="D254" i="29"/>
  <c r="C255" i="29"/>
  <c r="D255" i="29"/>
  <c r="D251" i="28" a="1"/>
  <c r="D251" i="28"/>
  <c r="C251" i="28" a="1"/>
  <c r="C251" i="28"/>
  <c r="C252" i="28"/>
  <c r="D252" i="28"/>
  <c r="D251" i="27" a="1"/>
  <c r="D251" i="27"/>
  <c r="C251" i="27" a="1"/>
  <c r="C251" i="27"/>
  <c r="C252" i="27"/>
  <c r="D252" i="27"/>
  <c r="C253" i="27"/>
  <c r="D253" i="27"/>
  <c r="C254" i="27"/>
  <c r="D254" i="27"/>
  <c r="C255" i="27"/>
  <c r="D255" i="27"/>
  <c r="D251" i="26" a="1"/>
  <c r="D251" i="26"/>
  <c r="C251" i="26" a="1"/>
  <c r="C251" i="26"/>
  <c r="C252" i="26"/>
  <c r="D252" i="26"/>
  <c r="C253" i="26"/>
  <c r="D253" i="26"/>
  <c r="C254" i="26"/>
  <c r="D254" i="26"/>
  <c r="D251" i="25" a="1"/>
  <c r="D251" i="25"/>
  <c r="C251" i="25" a="1"/>
  <c r="C251" i="25"/>
  <c r="C252" i="25"/>
  <c r="D252" i="25"/>
  <c r="C253" i="25"/>
  <c r="D253" i="25"/>
  <c r="C254" i="25"/>
  <c r="D254" i="25"/>
  <c r="C255" i="25"/>
  <c r="D255" i="25"/>
  <c r="C256" i="25"/>
  <c r="D256" i="25"/>
  <c r="D251" i="24" a="1"/>
  <c r="D251" i="24"/>
  <c r="C251" i="24" a="1"/>
  <c r="C251" i="24"/>
  <c r="C252" i="24"/>
  <c r="D252" i="24"/>
  <c r="C253" i="24"/>
  <c r="D253" i="24"/>
  <c r="C254" i="24"/>
  <c r="D254" i="24"/>
  <c r="C255" i="24"/>
  <c r="D255" i="24"/>
  <c r="D251" i="23"/>
  <c r="C251" i="23" a="1"/>
  <c r="C251" i="23"/>
  <c r="D252" i="23"/>
  <c r="D253" i="23"/>
  <c r="D254" i="23"/>
  <c r="C252" i="23"/>
  <c r="C253" i="23"/>
  <c r="C254" i="23"/>
  <c r="D253" i="21"/>
  <c r="D252" i="21" a="1"/>
  <c r="D252" i="21"/>
  <c r="D251" i="21" a="1"/>
  <c r="D251" i="21"/>
  <c r="C253" i="21"/>
  <c r="C252" i="21" a="1"/>
  <c r="C252" i="21"/>
  <c r="C251" i="21" a="1"/>
  <c r="C251" i="21"/>
  <c r="C251" i="19" a="1"/>
  <c r="C251" i="19"/>
  <c r="C252" i="19"/>
  <c r="C253" i="19"/>
  <c r="C254" i="19"/>
  <c r="C251" i="17"/>
  <c r="C252" i="17"/>
  <c r="C253" i="17"/>
  <c r="C254" i="17"/>
  <c r="C255" i="17"/>
  <c r="C256" i="17"/>
  <c r="C246" i="46"/>
  <c r="C247" i="46"/>
  <c r="D247" i="46"/>
  <c r="C248" i="46"/>
  <c r="D248" i="46"/>
  <c r="D249" i="46"/>
  <c r="C249" i="46"/>
  <c r="C7" i="58"/>
  <c r="D7" i="58"/>
  <c r="C8" i="58"/>
  <c r="D8" i="58"/>
  <c r="C9" i="58"/>
  <c r="D9" i="58"/>
  <c r="C10" i="58"/>
  <c r="D10" i="58"/>
  <c r="C11" i="58"/>
  <c r="D11" i="58"/>
  <c r="C12" i="58"/>
  <c r="D12" i="58"/>
  <c r="C13" i="58"/>
  <c r="D13" i="58"/>
  <c r="C14" i="58"/>
  <c r="D14" i="58"/>
  <c r="C15" i="58"/>
  <c r="D15" i="58"/>
  <c r="C16" i="58"/>
  <c r="D16" i="58"/>
  <c r="C17" i="58"/>
  <c r="D17" i="58"/>
  <c r="C18" i="58"/>
  <c r="D18" i="58"/>
  <c r="C19" i="58"/>
  <c r="D19" i="58"/>
  <c r="C20" i="58"/>
  <c r="D20" i="58"/>
  <c r="C21" i="58"/>
  <c r="D21" i="58"/>
  <c r="C22" i="58"/>
  <c r="D22" i="58"/>
  <c r="C23" i="58"/>
  <c r="D23" i="58"/>
  <c r="C24" i="58"/>
  <c r="D24" i="58"/>
  <c r="C25" i="58"/>
  <c r="D25" i="58"/>
  <c r="C26" i="58"/>
  <c r="D26" i="58"/>
  <c r="C27" i="58"/>
  <c r="D27" i="58"/>
  <c r="C28" i="58"/>
  <c r="D28" i="58"/>
  <c r="C29" i="58"/>
  <c r="D29" i="58"/>
  <c r="C30" i="58"/>
  <c r="D30" i="58"/>
  <c r="C31" i="58"/>
  <c r="D31" i="58"/>
  <c r="C32" i="58"/>
  <c r="D32" i="58"/>
  <c r="C33" i="58"/>
  <c r="D33" i="58"/>
  <c r="C34" i="58"/>
  <c r="D34" i="58"/>
  <c r="C35" i="58"/>
  <c r="D35" i="58"/>
  <c r="C36" i="58"/>
  <c r="D36" i="58"/>
  <c r="C37" i="58"/>
  <c r="D37" i="58"/>
  <c r="C38" i="58"/>
  <c r="D38" i="58"/>
  <c r="C39" i="58"/>
  <c r="D39" i="58"/>
  <c r="C40" i="58"/>
  <c r="D40" i="58"/>
  <c r="C41" i="58"/>
  <c r="D41" i="58"/>
  <c r="C42" i="58"/>
  <c r="D42" i="58"/>
  <c r="C43" i="58"/>
  <c r="D43" i="58"/>
  <c r="D44" i="58"/>
  <c r="C44" i="58"/>
  <c r="C3" i="57"/>
  <c r="D3" i="57"/>
  <c r="C4" i="57"/>
  <c r="D4" i="57"/>
  <c r="C5" i="57"/>
  <c r="D5" i="57"/>
  <c r="C6" i="57"/>
  <c r="D6" i="57"/>
  <c r="C7" i="57"/>
  <c r="D7" i="57"/>
  <c r="C8" i="57"/>
  <c r="D8" i="57"/>
  <c r="C9" i="57"/>
  <c r="D9" i="57"/>
  <c r="C10" i="57"/>
  <c r="D10" i="57"/>
  <c r="C11" i="57"/>
  <c r="D11" i="57"/>
  <c r="C12" i="57"/>
  <c r="D12" i="57"/>
  <c r="C13" i="57"/>
  <c r="D13" i="57"/>
  <c r="C14" i="57"/>
  <c r="D14" i="57"/>
  <c r="C15" i="57"/>
  <c r="D15" i="57"/>
  <c r="C16" i="57"/>
  <c r="D16" i="57"/>
  <c r="C17" i="57"/>
  <c r="D17" i="57"/>
  <c r="C18" i="57"/>
  <c r="D18" i="57"/>
  <c r="C19" i="57"/>
  <c r="D19" i="57"/>
  <c r="C20" i="57"/>
  <c r="D20" i="57"/>
  <c r="C21" i="57"/>
  <c r="D21" i="57"/>
  <c r="C22" i="57"/>
  <c r="D22" i="57"/>
  <c r="C23" i="57"/>
  <c r="D23" i="57"/>
  <c r="C24" i="57"/>
  <c r="D24" i="57"/>
  <c r="C25" i="57"/>
  <c r="D25" i="57"/>
  <c r="C26" i="57"/>
  <c r="D26" i="57"/>
  <c r="C27" i="57"/>
  <c r="D27" i="57"/>
  <c r="C28" i="57"/>
  <c r="D28" i="57"/>
  <c r="C29" i="57"/>
  <c r="D29" i="57"/>
  <c r="C30" i="57"/>
  <c r="D30" i="57"/>
  <c r="C31" i="57"/>
  <c r="D31" i="57"/>
  <c r="C32" i="57"/>
  <c r="D32" i="57"/>
  <c r="C33" i="57"/>
  <c r="D33" i="57"/>
  <c r="C34" i="57"/>
  <c r="D34" i="57"/>
  <c r="C35" i="57"/>
  <c r="D35" i="57"/>
  <c r="C36" i="57"/>
  <c r="D36" i="57"/>
  <c r="C37" i="57"/>
  <c r="D37" i="57"/>
  <c r="C38" i="57"/>
  <c r="D38" i="57"/>
  <c r="C39" i="57"/>
  <c r="D39" i="57"/>
  <c r="C40" i="57"/>
  <c r="D40" i="57"/>
  <c r="C41" i="57"/>
  <c r="D41" i="57"/>
  <c r="C42" i="57"/>
  <c r="D42" i="57"/>
  <c r="C43" i="57"/>
  <c r="D43" i="57"/>
  <c r="C44" i="57"/>
  <c r="D44" i="57"/>
  <c r="C45" i="57"/>
  <c r="D45" i="57"/>
  <c r="C46" i="57"/>
  <c r="D46" i="57"/>
  <c r="C47" i="57"/>
  <c r="D47" i="57"/>
  <c r="C48" i="57"/>
  <c r="D48" i="57"/>
  <c r="C49" i="57"/>
  <c r="D49" i="57"/>
  <c r="C50" i="57"/>
  <c r="D50" i="57"/>
  <c r="C51" i="57"/>
  <c r="D51" i="57"/>
  <c r="C52" i="57"/>
  <c r="D52" i="57"/>
  <c r="D53" i="57"/>
  <c r="C53" i="57"/>
  <c r="C55" i="57"/>
  <c r="D55" i="57"/>
  <c r="C56" i="57"/>
  <c r="D56" i="57"/>
  <c r="C57" i="57"/>
  <c r="D57" i="57"/>
  <c r="C58" i="57"/>
  <c r="D58" i="57"/>
  <c r="C59" i="57"/>
  <c r="D59" i="57"/>
  <c r="C60" i="57"/>
  <c r="D60" i="57"/>
  <c r="C61" i="57"/>
  <c r="D61" i="57"/>
  <c r="C62" i="57"/>
  <c r="D62" i="57"/>
  <c r="C63" i="57"/>
  <c r="D63" i="57"/>
  <c r="C64" i="57"/>
  <c r="D64" i="57"/>
  <c r="C65" i="57"/>
  <c r="D65" i="57"/>
  <c r="C66" i="57"/>
  <c r="D66" i="57"/>
  <c r="C67" i="57"/>
  <c r="D67" i="57"/>
  <c r="C68" i="57"/>
  <c r="D68" i="57"/>
  <c r="C69" i="57"/>
  <c r="D69" i="57"/>
  <c r="C70" i="57"/>
  <c r="D70" i="57"/>
  <c r="C71" i="57"/>
  <c r="D71" i="57"/>
  <c r="C72" i="57"/>
  <c r="D72" i="57"/>
  <c r="C73" i="57"/>
  <c r="D73" i="57"/>
  <c r="C74" i="57"/>
  <c r="D74" i="57"/>
  <c r="C75" i="57"/>
  <c r="D75" i="57"/>
  <c r="C76" i="57"/>
  <c r="D76" i="57"/>
  <c r="C77" i="57"/>
  <c r="D77" i="57"/>
  <c r="C78" i="57"/>
  <c r="D78" i="57"/>
  <c r="C79" i="57"/>
  <c r="D79" i="57"/>
  <c r="C80" i="57"/>
  <c r="D80" i="57"/>
  <c r="C81" i="57"/>
  <c r="D81" i="57"/>
  <c r="C82" i="57"/>
  <c r="D82" i="57"/>
  <c r="C83" i="57"/>
  <c r="D83" i="57"/>
  <c r="C84" i="57"/>
  <c r="D84" i="57"/>
  <c r="C85" i="57"/>
  <c r="D85" i="57"/>
  <c r="C86" i="57"/>
  <c r="D86" i="57"/>
  <c r="C87" i="57"/>
  <c r="D87" i="57"/>
  <c r="C88" i="57"/>
  <c r="D88" i="57"/>
  <c r="C89" i="57"/>
  <c r="D89" i="57"/>
  <c r="C90" i="57"/>
  <c r="D90" i="57"/>
  <c r="C91" i="57"/>
  <c r="D91" i="57"/>
  <c r="C92" i="57"/>
  <c r="D92" i="57"/>
  <c r="C93" i="57"/>
  <c r="D93" i="57"/>
  <c r="C94" i="57"/>
  <c r="D94" i="57"/>
  <c r="C95" i="57"/>
  <c r="D95" i="57"/>
  <c r="C96" i="57"/>
  <c r="D96" i="57"/>
  <c r="C97" i="57"/>
  <c r="D97" i="57"/>
  <c r="C98" i="57"/>
  <c r="D98" i="57"/>
  <c r="C99" i="57"/>
  <c r="D99" i="57"/>
  <c r="C100" i="57"/>
  <c r="D100" i="57"/>
  <c r="C101" i="57"/>
  <c r="D101" i="57"/>
  <c r="C102" i="57"/>
  <c r="D102" i="57"/>
  <c r="C103" i="57"/>
  <c r="D103" i="57"/>
  <c r="C104" i="57"/>
  <c r="D104" i="57"/>
  <c r="D105" i="57"/>
  <c r="C105" i="57"/>
  <c r="C55" i="55"/>
  <c r="D55" i="55"/>
  <c r="C56" i="55"/>
  <c r="D56" i="55"/>
  <c r="C57" i="55"/>
  <c r="D57" i="55"/>
  <c r="C58" i="55"/>
  <c r="D58" i="55"/>
  <c r="C59" i="55"/>
  <c r="D59" i="55"/>
  <c r="C60" i="55"/>
  <c r="D60" i="55"/>
  <c r="C61" i="55"/>
  <c r="D61" i="55"/>
  <c r="C62" i="55"/>
  <c r="D62" i="55"/>
  <c r="C63" i="55"/>
  <c r="D63" i="55"/>
  <c r="C64" i="55"/>
  <c r="D64" i="55"/>
  <c r="C65" i="55"/>
  <c r="D65" i="55"/>
  <c r="C66" i="55"/>
  <c r="D66" i="55"/>
  <c r="C67" i="55"/>
  <c r="D67" i="55"/>
  <c r="C68" i="55"/>
  <c r="D68" i="55"/>
  <c r="C69" i="55"/>
  <c r="D69" i="55"/>
  <c r="C70" i="55"/>
  <c r="D70" i="55"/>
  <c r="C71" i="55"/>
  <c r="D71" i="55"/>
  <c r="C72" i="55"/>
  <c r="D72" i="55"/>
  <c r="C73" i="55"/>
  <c r="D73" i="55"/>
  <c r="C74" i="55"/>
  <c r="D74" i="55"/>
  <c r="C75" i="55"/>
  <c r="D75" i="55"/>
  <c r="C76" i="55"/>
  <c r="D76" i="55"/>
  <c r="C77" i="55"/>
  <c r="D77" i="55"/>
  <c r="C78" i="55"/>
  <c r="D78" i="55"/>
  <c r="C79" i="55"/>
  <c r="D79" i="55"/>
  <c r="C80" i="55"/>
  <c r="D80" i="55"/>
  <c r="C81" i="55"/>
  <c r="D81" i="55"/>
  <c r="C82" i="55"/>
  <c r="D82" i="55"/>
  <c r="C83" i="55"/>
  <c r="D83" i="55"/>
  <c r="C84" i="55"/>
  <c r="D84" i="55"/>
  <c r="C85" i="55"/>
  <c r="D85" i="55"/>
  <c r="C86" i="55"/>
  <c r="D86" i="55"/>
  <c r="C87" i="55"/>
  <c r="D87" i="55"/>
  <c r="C88" i="55"/>
  <c r="D88" i="55"/>
  <c r="C89" i="55"/>
  <c r="D89" i="55"/>
  <c r="C90" i="55"/>
  <c r="D90" i="55"/>
  <c r="C91" i="55"/>
  <c r="D91" i="55"/>
  <c r="C92" i="55"/>
  <c r="D92" i="55"/>
  <c r="C93" i="55"/>
  <c r="D93" i="55"/>
  <c r="D94" i="55"/>
  <c r="C94" i="55"/>
  <c r="C3" i="54"/>
  <c r="D3" i="54"/>
  <c r="C4" i="54"/>
  <c r="D4" i="54"/>
  <c r="C5" i="54"/>
  <c r="D5" i="54"/>
  <c r="C6" i="54"/>
  <c r="D6" i="54"/>
  <c r="C7" i="54"/>
  <c r="D7" i="54"/>
  <c r="D8" i="54"/>
  <c r="C8" i="54"/>
  <c r="C55" i="54"/>
  <c r="D55" i="54"/>
  <c r="C56" i="54"/>
  <c r="D56" i="54"/>
  <c r="C57" i="54"/>
  <c r="D57" i="54"/>
  <c r="C58" i="54"/>
  <c r="D58" i="54"/>
  <c r="C59" i="54"/>
  <c r="D59" i="54"/>
  <c r="C60" i="54"/>
  <c r="D60" i="54"/>
  <c r="C61" i="54"/>
  <c r="D61" i="54"/>
  <c r="C62" i="54"/>
  <c r="D62" i="54"/>
  <c r="C63" i="54"/>
  <c r="D63" i="54"/>
  <c r="C64" i="54"/>
  <c r="D64" i="54"/>
  <c r="C65" i="54"/>
  <c r="D65" i="54"/>
  <c r="C66" i="54"/>
  <c r="D66" i="54"/>
  <c r="C67" i="54"/>
  <c r="D67" i="54"/>
  <c r="C68" i="54"/>
  <c r="D68" i="54"/>
  <c r="C69" i="54"/>
  <c r="D69" i="54"/>
  <c r="C70" i="54"/>
  <c r="D70" i="54"/>
  <c r="C71" i="54"/>
  <c r="D71" i="54"/>
  <c r="C72" i="54"/>
  <c r="D72" i="54"/>
  <c r="C73" i="54"/>
  <c r="D73" i="54"/>
  <c r="C74" i="54"/>
  <c r="D74" i="54"/>
  <c r="C75" i="54"/>
  <c r="D75" i="54"/>
  <c r="C76" i="54"/>
  <c r="D76" i="54"/>
  <c r="C77" i="54"/>
  <c r="D77" i="54"/>
  <c r="C78" i="54"/>
  <c r="D78" i="54"/>
  <c r="C79" i="54"/>
  <c r="D79" i="54"/>
  <c r="C80" i="54"/>
  <c r="D80" i="54"/>
  <c r="C81" i="54"/>
  <c r="D81" i="54"/>
  <c r="C82" i="54"/>
  <c r="D82" i="54"/>
  <c r="C83" i="54"/>
  <c r="D83" i="54"/>
  <c r="C84" i="54"/>
  <c r="D84" i="54"/>
  <c r="C85" i="54"/>
  <c r="D85" i="54"/>
  <c r="C86" i="54"/>
  <c r="D86" i="54"/>
  <c r="C87" i="54"/>
  <c r="D87" i="54"/>
  <c r="C88" i="54"/>
  <c r="D88" i="54"/>
  <c r="C89" i="54"/>
  <c r="D89" i="54"/>
  <c r="C90" i="54"/>
  <c r="D90" i="54"/>
  <c r="C91" i="54"/>
  <c r="D91" i="54"/>
  <c r="C92" i="54"/>
  <c r="D92" i="54"/>
  <c r="C93" i="54"/>
  <c r="D93" i="54"/>
  <c r="C94" i="54"/>
  <c r="D94" i="54"/>
  <c r="C95" i="54"/>
  <c r="D95" i="54"/>
  <c r="C96" i="54"/>
  <c r="D96" i="54"/>
  <c r="C97" i="54"/>
  <c r="D97" i="54"/>
  <c r="C98" i="54"/>
  <c r="D98" i="54"/>
  <c r="C99" i="54"/>
  <c r="D99" i="54"/>
  <c r="C100" i="54"/>
  <c r="D100" i="54"/>
  <c r="C101" i="54"/>
  <c r="D101" i="54"/>
  <c r="C102" i="54"/>
  <c r="D102" i="54"/>
  <c r="C103" i="54"/>
  <c r="D103" i="54"/>
  <c r="D104" i="54"/>
  <c r="C104" i="54"/>
  <c r="C247" i="54"/>
  <c r="D247" i="54"/>
  <c r="C248" i="54"/>
  <c r="D248" i="54"/>
  <c r="D249" i="54"/>
  <c r="C249" i="54"/>
  <c r="C246" i="53"/>
  <c r="D246" i="53"/>
  <c r="C3" i="53"/>
  <c r="D3" i="53"/>
  <c r="C4" i="53"/>
  <c r="D4" i="53"/>
  <c r="C5" i="53"/>
  <c r="D5" i="53"/>
  <c r="C6" i="53"/>
  <c r="D6" i="53"/>
  <c r="C7" i="53"/>
  <c r="D7" i="53"/>
  <c r="C8" i="53"/>
  <c r="D8" i="53"/>
  <c r="C9" i="53"/>
  <c r="D9" i="53"/>
  <c r="C10" i="53"/>
  <c r="D10" i="53"/>
  <c r="C11" i="53"/>
  <c r="D11" i="53"/>
  <c r="C12" i="53"/>
  <c r="D12" i="53"/>
  <c r="C13" i="53"/>
  <c r="D13" i="53"/>
  <c r="C14" i="53"/>
  <c r="D14" i="53"/>
  <c r="C15" i="53"/>
  <c r="D15" i="53"/>
  <c r="C16" i="53"/>
  <c r="D16" i="53"/>
  <c r="C17" i="53"/>
  <c r="D17" i="53"/>
  <c r="C18" i="53"/>
  <c r="D18" i="53"/>
  <c r="C19" i="53"/>
  <c r="D19" i="53"/>
  <c r="C20" i="53"/>
  <c r="D20" i="53"/>
  <c r="C21" i="53"/>
  <c r="D21" i="53"/>
  <c r="C22" i="53"/>
  <c r="D22" i="53"/>
  <c r="C23" i="53"/>
  <c r="D23" i="53"/>
  <c r="C24" i="53"/>
  <c r="D24" i="53"/>
  <c r="C25" i="53"/>
  <c r="D25" i="53"/>
  <c r="C26" i="53"/>
  <c r="D26" i="53"/>
  <c r="C27" i="53"/>
  <c r="D27" i="53"/>
  <c r="C28" i="53"/>
  <c r="D28" i="53"/>
  <c r="C29" i="53"/>
  <c r="D29" i="53"/>
  <c r="C30" i="53"/>
  <c r="D30" i="53"/>
  <c r="C31" i="53"/>
  <c r="D31" i="53"/>
  <c r="C32" i="53"/>
  <c r="D32" i="53"/>
  <c r="C33" i="53"/>
  <c r="D33" i="53"/>
  <c r="C34" i="53"/>
  <c r="D34" i="53"/>
  <c r="C35" i="53"/>
  <c r="D35" i="53"/>
  <c r="C36" i="53"/>
  <c r="D36" i="53"/>
  <c r="C37" i="53"/>
  <c r="D37" i="53"/>
  <c r="C38" i="53"/>
  <c r="D38" i="53"/>
  <c r="C39" i="53"/>
  <c r="D39" i="53"/>
  <c r="C40" i="53"/>
  <c r="D40" i="53"/>
  <c r="C41" i="53"/>
  <c r="D41" i="53"/>
  <c r="C42" i="53"/>
  <c r="D42" i="53"/>
  <c r="C43" i="53"/>
  <c r="D43" i="53"/>
  <c r="C44" i="53"/>
  <c r="D44" i="53"/>
  <c r="C45" i="53"/>
  <c r="D45" i="53"/>
  <c r="C46" i="53"/>
  <c r="D46" i="53"/>
  <c r="C47" i="53"/>
  <c r="D47" i="53"/>
  <c r="C48" i="53"/>
  <c r="D48" i="53"/>
  <c r="C49" i="53"/>
  <c r="D49" i="53"/>
  <c r="C50" i="53"/>
  <c r="D50" i="53"/>
  <c r="C51" i="53"/>
  <c r="D51" i="53"/>
  <c r="C52" i="53"/>
  <c r="D52" i="53"/>
  <c r="D53" i="53"/>
  <c r="C53" i="53"/>
  <c r="C55" i="53"/>
  <c r="D55" i="53"/>
  <c r="C56" i="53"/>
  <c r="D56" i="53"/>
  <c r="C57" i="53"/>
  <c r="D57" i="53"/>
  <c r="C58" i="53"/>
  <c r="D58" i="53"/>
  <c r="C59" i="53"/>
  <c r="D59" i="53"/>
  <c r="C60" i="53"/>
  <c r="D60" i="53"/>
  <c r="C61" i="53"/>
  <c r="D61" i="53"/>
  <c r="C62" i="53"/>
  <c r="D62" i="53"/>
  <c r="C63" i="53"/>
  <c r="D63" i="53"/>
  <c r="C64" i="53"/>
  <c r="D64" i="53"/>
  <c r="C65" i="53"/>
  <c r="D65" i="53"/>
  <c r="C66" i="53"/>
  <c r="D66" i="53"/>
  <c r="C67" i="53"/>
  <c r="D67" i="53"/>
  <c r="C68" i="53"/>
  <c r="D68" i="53"/>
  <c r="C69" i="53"/>
  <c r="D69" i="53"/>
  <c r="C70" i="53"/>
  <c r="D70" i="53"/>
  <c r="C71" i="53"/>
  <c r="D71" i="53"/>
  <c r="C72" i="53"/>
  <c r="D72" i="53"/>
  <c r="C73" i="53"/>
  <c r="D73" i="53"/>
  <c r="C74" i="53"/>
  <c r="D74" i="53"/>
  <c r="C75" i="53"/>
  <c r="D75" i="53"/>
  <c r="C76" i="53"/>
  <c r="D76" i="53"/>
  <c r="C77" i="53"/>
  <c r="D77" i="53"/>
  <c r="C78" i="53"/>
  <c r="D78" i="53"/>
  <c r="C79" i="53"/>
  <c r="D79" i="53"/>
  <c r="C80" i="53"/>
  <c r="D80" i="53"/>
  <c r="C81" i="53"/>
  <c r="D81" i="53"/>
  <c r="C82" i="53"/>
  <c r="D82" i="53"/>
  <c r="C83" i="53"/>
  <c r="D83" i="53"/>
  <c r="C84" i="53"/>
  <c r="D84" i="53"/>
  <c r="C85" i="53"/>
  <c r="D85" i="53"/>
  <c r="C86" i="53"/>
  <c r="D86" i="53"/>
  <c r="C87" i="53"/>
  <c r="D87" i="53"/>
  <c r="C88" i="53"/>
  <c r="D88" i="53"/>
  <c r="C89" i="53"/>
  <c r="D89" i="53"/>
  <c r="C90" i="53"/>
  <c r="D90" i="53"/>
  <c r="C91" i="53"/>
  <c r="D91" i="53"/>
  <c r="C92" i="53"/>
  <c r="D92" i="53"/>
  <c r="C93" i="53"/>
  <c r="D93" i="53"/>
  <c r="C94" i="53"/>
  <c r="D94" i="53"/>
  <c r="C95" i="53"/>
  <c r="D95" i="53"/>
  <c r="C96" i="53"/>
  <c r="D96" i="53"/>
  <c r="C97" i="53"/>
  <c r="D97" i="53"/>
  <c r="C98" i="53"/>
  <c r="D98" i="53"/>
  <c r="C99" i="53"/>
  <c r="D99" i="53"/>
  <c r="C100" i="53"/>
  <c r="D100" i="53"/>
  <c r="C101" i="53"/>
  <c r="D101" i="53"/>
  <c r="C102" i="53"/>
  <c r="D102" i="53"/>
  <c r="C103" i="53"/>
  <c r="D103" i="53"/>
  <c r="C104" i="53"/>
  <c r="D104" i="53"/>
  <c r="D105" i="53"/>
  <c r="C105" i="53"/>
  <c r="C3" i="51"/>
  <c r="D3" i="51"/>
  <c r="C4" i="51"/>
  <c r="D4" i="51"/>
  <c r="C5" i="51"/>
  <c r="D5" i="51"/>
  <c r="C6" i="51"/>
  <c r="D6" i="51"/>
  <c r="C7" i="51"/>
  <c r="D7" i="51"/>
  <c r="C8" i="51"/>
  <c r="D8" i="51"/>
  <c r="C9" i="51"/>
  <c r="D9" i="51"/>
  <c r="C10" i="51"/>
  <c r="D10" i="51"/>
  <c r="C11" i="51"/>
  <c r="D11" i="51"/>
  <c r="C12" i="51"/>
  <c r="D12" i="51"/>
  <c r="C13" i="51"/>
  <c r="D13" i="51"/>
  <c r="C14" i="51"/>
  <c r="D14" i="51"/>
  <c r="C15" i="51"/>
  <c r="D15" i="51"/>
  <c r="C16" i="51"/>
  <c r="D16" i="51"/>
  <c r="C17" i="51"/>
  <c r="D17" i="51"/>
  <c r="C18" i="51"/>
  <c r="D18" i="51"/>
  <c r="C19" i="51"/>
  <c r="D19" i="51"/>
  <c r="C20" i="51"/>
  <c r="D20" i="51"/>
  <c r="C21" i="51"/>
  <c r="D21" i="51"/>
  <c r="C22" i="51"/>
  <c r="D22" i="51"/>
  <c r="C23" i="51"/>
  <c r="D23" i="51"/>
  <c r="C24" i="51"/>
  <c r="D24" i="51"/>
  <c r="C25" i="51"/>
  <c r="D25" i="51"/>
  <c r="C26" i="51"/>
  <c r="D26" i="51"/>
  <c r="C27" i="51"/>
  <c r="D27" i="51"/>
  <c r="C28" i="51"/>
  <c r="D28" i="51"/>
  <c r="C29" i="51"/>
  <c r="D29" i="51"/>
  <c r="C30" i="51"/>
  <c r="D30" i="51"/>
  <c r="C31" i="51"/>
  <c r="D31" i="51"/>
  <c r="C32" i="51"/>
  <c r="D32" i="51"/>
  <c r="C33" i="51"/>
  <c r="D33" i="51"/>
  <c r="C34" i="51"/>
  <c r="D34" i="51"/>
  <c r="C35" i="51"/>
  <c r="D35" i="51"/>
  <c r="C36" i="51"/>
  <c r="D36" i="51"/>
  <c r="C37" i="51"/>
  <c r="D37" i="51"/>
  <c r="C38" i="51"/>
  <c r="D38" i="51"/>
  <c r="C39" i="51"/>
  <c r="D39" i="51"/>
  <c r="C40" i="51"/>
  <c r="D40" i="51"/>
  <c r="C41" i="51"/>
  <c r="D41" i="51"/>
  <c r="C42" i="51"/>
  <c r="D42" i="51"/>
  <c r="C43" i="51"/>
  <c r="D43" i="51"/>
  <c r="C44" i="51"/>
  <c r="D44" i="51"/>
  <c r="C45" i="51"/>
  <c r="D45" i="51"/>
  <c r="C46" i="51"/>
  <c r="D46" i="51"/>
  <c r="C47" i="51"/>
  <c r="D47" i="51"/>
  <c r="C48" i="51"/>
  <c r="D48" i="51"/>
  <c r="C49" i="51"/>
  <c r="D49" i="51"/>
  <c r="D50" i="51"/>
  <c r="C50" i="51"/>
  <c r="C55" i="51"/>
  <c r="D55" i="51"/>
  <c r="C56" i="51"/>
  <c r="D56" i="51"/>
  <c r="C57" i="51"/>
  <c r="D57" i="51"/>
  <c r="C58" i="51"/>
  <c r="D58" i="51"/>
  <c r="C59" i="51"/>
  <c r="D59" i="51"/>
  <c r="C60" i="51"/>
  <c r="D60" i="51"/>
  <c r="C61" i="51"/>
  <c r="D61" i="51"/>
  <c r="C62" i="51"/>
  <c r="D62" i="51"/>
  <c r="C63" i="51"/>
  <c r="D63" i="51"/>
  <c r="C64" i="51"/>
  <c r="D64" i="51"/>
  <c r="C65" i="51"/>
  <c r="D65" i="51"/>
  <c r="C66" i="51"/>
  <c r="D66" i="51"/>
  <c r="C67" i="51"/>
  <c r="D67" i="51"/>
  <c r="C68" i="51"/>
  <c r="D68" i="51"/>
  <c r="C69" i="51"/>
  <c r="D69" i="51"/>
  <c r="C70" i="51"/>
  <c r="D70" i="51"/>
  <c r="C71" i="51"/>
  <c r="D71" i="51"/>
  <c r="C72" i="51"/>
  <c r="D72" i="51"/>
  <c r="C73" i="51"/>
  <c r="D73" i="51"/>
  <c r="C74" i="51"/>
  <c r="D74" i="51"/>
  <c r="C75" i="51"/>
  <c r="D75" i="51"/>
  <c r="C76" i="51"/>
  <c r="D76" i="51"/>
  <c r="C77" i="51"/>
  <c r="D77" i="51"/>
  <c r="C78" i="51"/>
  <c r="D78" i="51"/>
  <c r="C79" i="51"/>
  <c r="D79" i="51"/>
  <c r="C80" i="51"/>
  <c r="D80" i="51"/>
  <c r="C81" i="51"/>
  <c r="D81" i="51"/>
  <c r="C82" i="51"/>
  <c r="D82" i="51"/>
  <c r="C83" i="51"/>
  <c r="D83" i="51"/>
  <c r="C84" i="51"/>
  <c r="D84" i="51"/>
  <c r="C85" i="51"/>
  <c r="D85" i="51"/>
  <c r="C86" i="51"/>
  <c r="D86" i="51"/>
  <c r="C87" i="51"/>
  <c r="D87" i="51"/>
  <c r="C88" i="51"/>
  <c r="D88" i="51"/>
  <c r="C89" i="51"/>
  <c r="D89" i="51"/>
  <c r="C90" i="51"/>
  <c r="D90" i="51"/>
  <c r="C91" i="51"/>
  <c r="D91" i="51"/>
  <c r="C92" i="51"/>
  <c r="D92" i="51"/>
  <c r="C93" i="51"/>
  <c r="D93" i="51"/>
  <c r="C94" i="51"/>
  <c r="D94" i="51"/>
  <c r="C95" i="51"/>
  <c r="D95" i="51"/>
  <c r="C96" i="51"/>
  <c r="D96" i="51"/>
  <c r="C97" i="51"/>
  <c r="D97" i="51"/>
  <c r="C98" i="51"/>
  <c r="D98" i="51"/>
  <c r="C99" i="51"/>
  <c r="D99" i="51"/>
  <c r="C100" i="51"/>
  <c r="D100" i="51"/>
  <c r="C101" i="51"/>
  <c r="D101" i="51"/>
  <c r="C102" i="51"/>
  <c r="D102" i="51"/>
  <c r="C103" i="51"/>
  <c r="D103" i="51"/>
  <c r="C104" i="51"/>
  <c r="D104" i="51"/>
  <c r="D105" i="51"/>
  <c r="C105" i="51"/>
  <c r="C107" i="51"/>
  <c r="D107" i="51"/>
  <c r="C108" i="51"/>
  <c r="D108" i="51"/>
  <c r="C109" i="51"/>
  <c r="D109" i="51"/>
  <c r="C110" i="51"/>
  <c r="D110" i="51"/>
  <c r="C111" i="51"/>
  <c r="D111" i="51"/>
  <c r="C112" i="51"/>
  <c r="D112" i="51"/>
  <c r="C113" i="51"/>
  <c r="D113" i="51"/>
  <c r="C114" i="51"/>
  <c r="D114" i="51"/>
  <c r="C115" i="51"/>
  <c r="D115" i="51"/>
  <c r="D116" i="51"/>
  <c r="C116" i="51"/>
  <c r="C247" i="51"/>
  <c r="D247" i="51"/>
  <c r="C248" i="51"/>
  <c r="D248" i="51"/>
  <c r="D249" i="51"/>
  <c r="C249" i="51"/>
  <c r="C246" i="49"/>
  <c r="C247" i="49"/>
  <c r="D247" i="49"/>
  <c r="C248" i="49"/>
  <c r="D248" i="49"/>
  <c r="D249" i="49"/>
  <c r="C249" i="49"/>
  <c r="D36" i="49"/>
  <c r="C39" i="49"/>
  <c r="D39" i="49"/>
  <c r="C41" i="49"/>
  <c r="D41" i="49"/>
  <c r="C42" i="49"/>
  <c r="D42" i="49"/>
  <c r="D43" i="49"/>
  <c r="C43" i="49"/>
  <c r="C51" i="49"/>
  <c r="D51" i="49"/>
  <c r="C55" i="49"/>
  <c r="D55" i="49"/>
  <c r="C56" i="49"/>
  <c r="D56" i="49"/>
  <c r="C57" i="49"/>
  <c r="D57" i="49"/>
  <c r="C58" i="49"/>
  <c r="D58" i="49"/>
  <c r="C59" i="49"/>
  <c r="D59" i="49"/>
  <c r="C60" i="49"/>
  <c r="D60" i="49"/>
  <c r="C61" i="49"/>
  <c r="D61" i="49"/>
  <c r="C62" i="49"/>
  <c r="D62" i="49"/>
  <c r="C63" i="49"/>
  <c r="D63" i="49"/>
  <c r="C64" i="49"/>
  <c r="D64" i="49"/>
  <c r="C65" i="49"/>
  <c r="D65" i="49"/>
  <c r="C66" i="49"/>
  <c r="D66" i="49"/>
  <c r="C67" i="49"/>
  <c r="D67" i="49"/>
  <c r="C68" i="49"/>
  <c r="D68" i="49"/>
  <c r="C69" i="49"/>
  <c r="D69" i="49"/>
  <c r="C70" i="49"/>
  <c r="D70" i="49"/>
  <c r="C71" i="49"/>
  <c r="D71" i="49"/>
  <c r="C72" i="49"/>
  <c r="D72" i="49"/>
  <c r="C73" i="49"/>
  <c r="D73" i="49"/>
  <c r="C74" i="49"/>
  <c r="D74" i="49"/>
  <c r="C75" i="49"/>
  <c r="D75" i="49"/>
  <c r="C76" i="49"/>
  <c r="D76" i="49"/>
  <c r="C77" i="49"/>
  <c r="D77" i="49"/>
  <c r="C78" i="49"/>
  <c r="D78" i="49"/>
  <c r="C79" i="49"/>
  <c r="D79" i="49"/>
  <c r="C80" i="49"/>
  <c r="D80" i="49"/>
  <c r="C81" i="49"/>
  <c r="D81" i="49"/>
  <c r="C82" i="49"/>
  <c r="D82" i="49"/>
  <c r="C83" i="49"/>
  <c r="D83" i="49"/>
  <c r="C84" i="49"/>
  <c r="D84" i="49"/>
  <c r="C85" i="49"/>
  <c r="D85" i="49"/>
  <c r="C86" i="49"/>
  <c r="D86" i="49"/>
  <c r="C87" i="49"/>
  <c r="D87" i="49"/>
  <c r="C88" i="49"/>
  <c r="D88" i="49"/>
  <c r="C89" i="49"/>
  <c r="D89" i="49"/>
  <c r="C90" i="49"/>
  <c r="D90" i="49"/>
  <c r="C91" i="49"/>
  <c r="D91" i="49"/>
  <c r="C92" i="49"/>
  <c r="D92" i="49"/>
  <c r="C93" i="49"/>
  <c r="D93" i="49"/>
  <c r="C94" i="49"/>
  <c r="D94" i="49"/>
  <c r="C95" i="49"/>
  <c r="D95" i="49"/>
  <c r="C96" i="49"/>
  <c r="D96" i="49"/>
  <c r="C97" i="49"/>
  <c r="D97" i="49"/>
  <c r="C98" i="49"/>
  <c r="D98" i="49"/>
  <c r="C99" i="49"/>
  <c r="D99" i="49"/>
  <c r="C100" i="49"/>
  <c r="D100" i="49"/>
  <c r="C101" i="49"/>
  <c r="D101" i="49"/>
  <c r="C102" i="49"/>
  <c r="D102" i="49"/>
  <c r="C103" i="49"/>
  <c r="D103" i="49"/>
  <c r="C104" i="49"/>
  <c r="D104" i="49"/>
  <c r="D105" i="49"/>
  <c r="C105" i="49"/>
  <c r="C3" i="48"/>
  <c r="D3" i="48"/>
  <c r="C4" i="48"/>
  <c r="D4" i="48"/>
  <c r="C5" i="48"/>
  <c r="D5" i="48"/>
  <c r="C6" i="48"/>
  <c r="D6" i="48"/>
  <c r="C7" i="48"/>
  <c r="D7" i="48"/>
  <c r="C8" i="48"/>
  <c r="D8" i="48"/>
  <c r="C9" i="48"/>
  <c r="D9" i="48"/>
  <c r="C10" i="48"/>
  <c r="D10" i="48"/>
  <c r="C11" i="48"/>
  <c r="D11" i="48"/>
  <c r="C12" i="48"/>
  <c r="D12" i="48"/>
  <c r="C13" i="48"/>
  <c r="D13" i="48"/>
  <c r="C14" i="48"/>
  <c r="D14" i="48"/>
  <c r="C15" i="48"/>
  <c r="D15" i="48"/>
  <c r="C16" i="48"/>
  <c r="D16" i="48"/>
  <c r="C17" i="48"/>
  <c r="D17" i="48"/>
  <c r="C18" i="48"/>
  <c r="D18" i="48"/>
  <c r="C19" i="48"/>
  <c r="D19" i="48"/>
  <c r="C20" i="48"/>
  <c r="D20" i="48"/>
  <c r="C21" i="48"/>
  <c r="D21" i="48"/>
  <c r="C22" i="48"/>
  <c r="D22" i="48"/>
  <c r="C23" i="48"/>
  <c r="D23" i="48"/>
  <c r="C24" i="48"/>
  <c r="D24" i="48"/>
  <c r="C25" i="48"/>
  <c r="D25" i="48"/>
  <c r="C26" i="48"/>
  <c r="D26" i="48"/>
  <c r="C27" i="48"/>
  <c r="D27" i="48"/>
  <c r="C28" i="48"/>
  <c r="D28" i="48"/>
  <c r="C29" i="48"/>
  <c r="D29" i="48"/>
  <c r="C30" i="48"/>
  <c r="D30" i="48"/>
  <c r="C31" i="48"/>
  <c r="D31" i="48"/>
  <c r="C32" i="48"/>
  <c r="D32" i="48"/>
  <c r="C33" i="48"/>
  <c r="D33" i="48"/>
  <c r="C34" i="48"/>
  <c r="D34" i="48"/>
  <c r="C35" i="48"/>
  <c r="D35" i="48"/>
  <c r="C36" i="48"/>
  <c r="D36" i="48"/>
  <c r="C37" i="48"/>
  <c r="D37" i="48"/>
  <c r="C38" i="48"/>
  <c r="D38" i="48"/>
  <c r="C39" i="48"/>
  <c r="D39" i="48"/>
  <c r="C40" i="48"/>
  <c r="D40" i="48"/>
  <c r="C41" i="48"/>
  <c r="D41" i="48"/>
  <c r="C42" i="48"/>
  <c r="D42" i="48"/>
  <c r="C43" i="48"/>
  <c r="D43" i="48"/>
  <c r="C44" i="48"/>
  <c r="D44" i="48"/>
  <c r="C45" i="48"/>
  <c r="D45" i="48"/>
  <c r="C46" i="48"/>
  <c r="D46" i="48"/>
  <c r="C47" i="48"/>
  <c r="D47" i="48"/>
  <c r="C48" i="48"/>
  <c r="D48" i="48"/>
  <c r="C49" i="48"/>
  <c r="D49" i="48"/>
  <c r="C50" i="48"/>
  <c r="D50" i="48"/>
  <c r="C51" i="48"/>
  <c r="D51" i="48"/>
  <c r="C52" i="48"/>
  <c r="D52" i="48"/>
  <c r="D53" i="48"/>
  <c r="C53" i="48"/>
  <c r="C55" i="48"/>
  <c r="D55" i="48"/>
  <c r="C56" i="48"/>
  <c r="D56" i="48"/>
  <c r="C57" i="48"/>
  <c r="D57" i="48"/>
  <c r="C58" i="48"/>
  <c r="D58" i="48"/>
  <c r="C59" i="48"/>
  <c r="D59" i="48"/>
  <c r="C60" i="48"/>
  <c r="D60" i="48"/>
  <c r="C61" i="48"/>
  <c r="D61" i="48"/>
  <c r="C62" i="48"/>
  <c r="D62" i="48"/>
  <c r="C63" i="48"/>
  <c r="D63" i="48"/>
  <c r="C64" i="48"/>
  <c r="D64" i="48"/>
  <c r="C65" i="48"/>
  <c r="D65" i="48"/>
  <c r="C66" i="48"/>
  <c r="D66" i="48"/>
  <c r="C67" i="48"/>
  <c r="D67" i="48"/>
  <c r="C68" i="48"/>
  <c r="D68" i="48"/>
  <c r="C69" i="48"/>
  <c r="D69" i="48"/>
  <c r="C70" i="48"/>
  <c r="D70" i="48"/>
  <c r="C71" i="48"/>
  <c r="D71" i="48"/>
  <c r="C72" i="48"/>
  <c r="D72" i="48"/>
  <c r="C73" i="48"/>
  <c r="D73" i="48"/>
  <c r="C74" i="48"/>
  <c r="D74" i="48"/>
  <c r="C75" i="48"/>
  <c r="D75" i="48"/>
  <c r="C76" i="48"/>
  <c r="D76" i="48"/>
  <c r="C77" i="48"/>
  <c r="D77" i="48"/>
  <c r="C78" i="48"/>
  <c r="D78" i="48"/>
  <c r="C79" i="48"/>
  <c r="D79" i="48"/>
  <c r="C80" i="48"/>
  <c r="D80" i="48"/>
  <c r="C81" i="48"/>
  <c r="D81" i="48"/>
  <c r="C82" i="48"/>
  <c r="D82" i="48"/>
  <c r="C83" i="48"/>
  <c r="D83" i="48"/>
  <c r="C84" i="48"/>
  <c r="D84" i="48"/>
  <c r="C85" i="48"/>
  <c r="D85" i="48"/>
  <c r="C86" i="48"/>
  <c r="D86" i="48"/>
  <c r="C87" i="48"/>
  <c r="D87" i="48"/>
  <c r="C88" i="48"/>
  <c r="D88" i="48"/>
  <c r="C89" i="48"/>
  <c r="D89" i="48"/>
  <c r="C90" i="48"/>
  <c r="D90" i="48"/>
  <c r="C91" i="48"/>
  <c r="D91" i="48"/>
  <c r="C92" i="48"/>
  <c r="D92" i="48"/>
  <c r="C93" i="48"/>
  <c r="D93" i="48"/>
  <c r="C94" i="48"/>
  <c r="D94" i="48"/>
  <c r="C95" i="48"/>
  <c r="D95" i="48"/>
  <c r="C96" i="48"/>
  <c r="D96" i="48"/>
  <c r="C97" i="48"/>
  <c r="D97" i="48"/>
  <c r="C98" i="48"/>
  <c r="D98" i="48"/>
  <c r="C99" i="48"/>
  <c r="D99" i="48"/>
  <c r="C100" i="48"/>
  <c r="D100" i="48"/>
  <c r="C101" i="48"/>
  <c r="D101" i="48"/>
  <c r="C102" i="48"/>
  <c r="D102" i="48"/>
  <c r="D103" i="48"/>
  <c r="C103" i="48"/>
  <c r="C3" i="46"/>
  <c r="D3" i="46"/>
  <c r="C4" i="46"/>
  <c r="D4" i="46"/>
  <c r="C5" i="46"/>
  <c r="D5" i="46"/>
  <c r="C6" i="46"/>
  <c r="D6" i="46"/>
  <c r="C7" i="46"/>
  <c r="D7" i="46"/>
  <c r="D8" i="46"/>
  <c r="C8" i="46"/>
  <c r="C36" i="46"/>
  <c r="D36" i="46"/>
  <c r="C49" i="46"/>
  <c r="D49" i="46"/>
  <c r="C42" i="46"/>
  <c r="D42" i="46"/>
  <c r="D43" i="46"/>
  <c r="C43" i="46"/>
  <c r="D51" i="46"/>
  <c r="C51" i="46"/>
  <c r="C54" i="46"/>
  <c r="D54" i="46"/>
  <c r="C55" i="46"/>
  <c r="D55" i="46"/>
  <c r="C56" i="46"/>
  <c r="D56" i="46"/>
  <c r="C57" i="46"/>
  <c r="D57" i="46"/>
  <c r="C58" i="46"/>
  <c r="D58" i="46"/>
  <c r="C59" i="46"/>
  <c r="D59" i="46"/>
  <c r="C60" i="46"/>
  <c r="D60" i="46"/>
  <c r="C61" i="46"/>
  <c r="D61" i="46"/>
  <c r="C62" i="46"/>
  <c r="D62" i="46"/>
  <c r="C63" i="46"/>
  <c r="D63" i="46"/>
  <c r="C64" i="46"/>
  <c r="D64" i="46"/>
  <c r="C65" i="46"/>
  <c r="D65" i="46"/>
  <c r="C66" i="46"/>
  <c r="D66" i="46"/>
  <c r="C67" i="46"/>
  <c r="D67" i="46"/>
  <c r="C68" i="46"/>
  <c r="D68" i="46"/>
  <c r="C69" i="46"/>
  <c r="D69" i="46"/>
  <c r="C70" i="46"/>
  <c r="D70" i="46"/>
  <c r="C71" i="46"/>
  <c r="D71" i="46"/>
  <c r="C72" i="46"/>
  <c r="D72" i="46"/>
  <c r="C73" i="46"/>
  <c r="D73" i="46"/>
  <c r="C74" i="46"/>
  <c r="D74" i="46"/>
  <c r="C75" i="46"/>
  <c r="D75" i="46"/>
  <c r="C76" i="46"/>
  <c r="D76" i="46"/>
  <c r="C77" i="46"/>
  <c r="D77" i="46"/>
  <c r="C78" i="46"/>
  <c r="D78" i="46"/>
  <c r="C79" i="46"/>
  <c r="D79" i="46"/>
  <c r="C80" i="46"/>
  <c r="D80" i="46"/>
  <c r="C81" i="46"/>
  <c r="D81" i="46"/>
  <c r="C82" i="46"/>
  <c r="D82" i="46"/>
  <c r="C83" i="46"/>
  <c r="D83" i="46"/>
  <c r="C84" i="46"/>
  <c r="D84" i="46"/>
  <c r="C85" i="46"/>
  <c r="D85" i="46"/>
  <c r="C86" i="46"/>
  <c r="D86" i="46"/>
  <c r="C87" i="46"/>
  <c r="D87" i="46"/>
  <c r="C88" i="46"/>
  <c r="D88" i="46"/>
  <c r="C89" i="46"/>
  <c r="D89" i="46"/>
  <c r="C90" i="46"/>
  <c r="D90" i="46"/>
  <c r="C91" i="46"/>
  <c r="D91" i="46"/>
  <c r="C92" i="46"/>
  <c r="D92" i="46"/>
  <c r="C93" i="46"/>
  <c r="D93" i="46"/>
  <c r="C94" i="46"/>
  <c r="D94" i="46"/>
  <c r="C95" i="46"/>
  <c r="D95" i="46"/>
  <c r="C96" i="46"/>
  <c r="D96" i="46"/>
  <c r="C97" i="46"/>
  <c r="D97" i="46"/>
  <c r="C98" i="46"/>
  <c r="D98" i="46"/>
  <c r="C99" i="46"/>
  <c r="D99" i="46"/>
  <c r="C100" i="46"/>
  <c r="D100" i="46"/>
  <c r="C101" i="46"/>
  <c r="D101" i="46"/>
  <c r="C102" i="46"/>
  <c r="D102" i="46"/>
  <c r="C103" i="46"/>
  <c r="D103" i="46"/>
  <c r="C104" i="46"/>
  <c r="D104" i="46"/>
  <c r="D105" i="46"/>
  <c r="C105" i="46"/>
  <c r="C3" i="45"/>
  <c r="D3" i="45"/>
  <c r="C4" i="45"/>
  <c r="D4" i="45"/>
  <c r="C5" i="45"/>
  <c r="D5" i="45"/>
  <c r="C6" i="45"/>
  <c r="D6" i="45"/>
  <c r="C7" i="45"/>
  <c r="D7" i="45"/>
  <c r="C8" i="45"/>
  <c r="D8" i="45"/>
  <c r="C9" i="45"/>
  <c r="D9" i="45"/>
  <c r="C10" i="45"/>
  <c r="D10" i="45"/>
  <c r="C11" i="45"/>
  <c r="D11" i="45"/>
  <c r="C12" i="45"/>
  <c r="D12" i="45"/>
  <c r="C13" i="45"/>
  <c r="D13" i="45"/>
  <c r="C14" i="45"/>
  <c r="D14" i="45"/>
  <c r="C15" i="45"/>
  <c r="D15" i="45"/>
  <c r="D32" i="45"/>
  <c r="C32" i="45"/>
  <c r="C54" i="45"/>
  <c r="D54" i="45"/>
  <c r="C55" i="45"/>
  <c r="D55" i="45"/>
  <c r="C56" i="45"/>
  <c r="D56" i="45"/>
  <c r="C57" i="45"/>
  <c r="D57" i="45"/>
  <c r="C58" i="45"/>
  <c r="D58" i="45"/>
  <c r="C59" i="45"/>
  <c r="D59" i="45"/>
  <c r="C60" i="45"/>
  <c r="D60" i="45"/>
  <c r="C61" i="45"/>
  <c r="D61" i="45"/>
  <c r="C62" i="45"/>
  <c r="D62" i="45"/>
  <c r="C63" i="45"/>
  <c r="D63" i="45"/>
  <c r="C64" i="45"/>
  <c r="D64" i="45"/>
  <c r="C65" i="45"/>
  <c r="D65" i="45"/>
  <c r="C66" i="45"/>
  <c r="D66" i="45"/>
  <c r="C67" i="45"/>
  <c r="D67" i="45"/>
  <c r="C68" i="45"/>
  <c r="D68" i="45"/>
  <c r="C69" i="45"/>
  <c r="D69" i="45"/>
  <c r="C70" i="45"/>
  <c r="D70" i="45"/>
  <c r="C71" i="45"/>
  <c r="D71" i="45"/>
  <c r="C72" i="45"/>
  <c r="D72" i="45"/>
  <c r="C73" i="45"/>
  <c r="D73" i="45"/>
  <c r="C74" i="45"/>
  <c r="D74" i="45"/>
  <c r="C75" i="45"/>
  <c r="D75" i="45"/>
  <c r="C76" i="45"/>
  <c r="D76" i="45"/>
  <c r="C77" i="45"/>
  <c r="D77" i="45"/>
  <c r="C78" i="45"/>
  <c r="D78" i="45"/>
  <c r="C79" i="45"/>
  <c r="D79" i="45"/>
  <c r="C80" i="45"/>
  <c r="D80" i="45"/>
  <c r="C81" i="45"/>
  <c r="D81" i="45"/>
  <c r="C82" i="45"/>
  <c r="D82" i="45"/>
  <c r="C83" i="45"/>
  <c r="D83" i="45"/>
  <c r="C84" i="45"/>
  <c r="D84" i="45"/>
  <c r="C85" i="45"/>
  <c r="D85" i="45"/>
  <c r="C86" i="45"/>
  <c r="D86" i="45"/>
  <c r="C87" i="45"/>
  <c r="D87" i="45"/>
  <c r="C88" i="45"/>
  <c r="D88" i="45"/>
  <c r="C89" i="45"/>
  <c r="D89" i="45"/>
  <c r="C90" i="45"/>
  <c r="D90" i="45"/>
  <c r="C91" i="45"/>
  <c r="D91" i="45"/>
  <c r="C92" i="45"/>
  <c r="D92" i="45"/>
  <c r="C93" i="45"/>
  <c r="D93" i="45"/>
  <c r="C94" i="45"/>
  <c r="D94" i="45"/>
  <c r="D95" i="45"/>
  <c r="C95" i="45"/>
  <c r="C246" i="45"/>
  <c r="D246" i="45"/>
  <c r="C247" i="45"/>
  <c r="D247" i="45"/>
  <c r="C248" i="45"/>
  <c r="D248" i="45"/>
  <c r="C249" i="45"/>
  <c r="D249" i="45"/>
  <c r="C250" i="45"/>
  <c r="D250" i="45"/>
  <c r="D17" i="44"/>
  <c r="C18" i="44"/>
  <c r="D18" i="44"/>
  <c r="C19" i="44"/>
  <c r="D19" i="44"/>
  <c r="C20" i="44"/>
  <c r="D20" i="44"/>
  <c r="C21" i="44"/>
  <c r="D21" i="44"/>
  <c r="C22" i="44"/>
  <c r="D22" i="44"/>
  <c r="C23" i="44"/>
  <c r="D23" i="44"/>
  <c r="C24" i="44"/>
  <c r="D24" i="44"/>
  <c r="C25" i="44"/>
  <c r="D25" i="44"/>
  <c r="C26" i="44"/>
  <c r="D26" i="44"/>
  <c r="C27" i="44"/>
  <c r="D27" i="44"/>
  <c r="C28" i="44"/>
  <c r="D28" i="44"/>
  <c r="C29" i="44"/>
  <c r="D29" i="44"/>
  <c r="C30" i="44"/>
  <c r="D30" i="44"/>
  <c r="C31" i="44"/>
  <c r="D31" i="44"/>
  <c r="C32" i="44"/>
  <c r="D32" i="44"/>
  <c r="C33" i="44"/>
  <c r="D33" i="44"/>
  <c r="C34" i="44"/>
  <c r="D34" i="44"/>
  <c r="C35" i="44"/>
  <c r="D35" i="44"/>
  <c r="C36" i="44"/>
  <c r="D36" i="44"/>
  <c r="C37" i="44"/>
  <c r="D37" i="44"/>
  <c r="C38" i="44"/>
  <c r="D38" i="44"/>
  <c r="C39" i="44"/>
  <c r="D39" i="44"/>
  <c r="C40" i="44"/>
  <c r="D40" i="44"/>
  <c r="D41" i="44"/>
  <c r="C41" i="44"/>
  <c r="D49" i="44"/>
  <c r="C49" i="44"/>
  <c r="C55" i="44"/>
  <c r="D55" i="44"/>
  <c r="C56" i="44"/>
  <c r="D56" i="44"/>
  <c r="C57" i="44"/>
  <c r="D57" i="44"/>
  <c r="C58" i="44"/>
  <c r="D58" i="44"/>
  <c r="C59" i="44"/>
  <c r="D59" i="44"/>
  <c r="C60" i="44"/>
  <c r="D60" i="44"/>
  <c r="C61" i="44"/>
  <c r="D61" i="44"/>
  <c r="C62" i="44"/>
  <c r="D62" i="44"/>
  <c r="C63" i="44"/>
  <c r="D63" i="44"/>
  <c r="C64" i="44"/>
  <c r="D64" i="44"/>
  <c r="C65" i="44"/>
  <c r="D65" i="44"/>
  <c r="C66" i="44"/>
  <c r="D66" i="44"/>
  <c r="C67" i="44"/>
  <c r="D67" i="44"/>
  <c r="C68" i="44"/>
  <c r="D68" i="44"/>
  <c r="C69" i="44"/>
  <c r="D69" i="44"/>
  <c r="C70" i="44"/>
  <c r="D70" i="44"/>
  <c r="C71" i="44"/>
  <c r="D71" i="44"/>
  <c r="C72" i="44"/>
  <c r="D72" i="44"/>
  <c r="C73" i="44"/>
  <c r="D73" i="44"/>
  <c r="C74" i="44"/>
  <c r="D74" i="44"/>
  <c r="C75" i="44"/>
  <c r="D75" i="44"/>
  <c r="C76" i="44"/>
  <c r="D76" i="44"/>
  <c r="C77" i="44"/>
  <c r="D77" i="44"/>
  <c r="C78" i="44"/>
  <c r="D78" i="44"/>
  <c r="C79" i="44"/>
  <c r="D79" i="44"/>
  <c r="C80" i="44"/>
  <c r="D80" i="44"/>
  <c r="C81" i="44"/>
  <c r="D81" i="44"/>
  <c r="C82" i="44"/>
  <c r="D82" i="44"/>
  <c r="C83" i="44"/>
  <c r="D83" i="44"/>
  <c r="C84" i="44"/>
  <c r="D84" i="44"/>
  <c r="C85" i="44"/>
  <c r="D85" i="44"/>
  <c r="C86" i="44"/>
  <c r="D86" i="44"/>
  <c r="C87" i="44"/>
  <c r="D87" i="44"/>
  <c r="C88" i="44"/>
  <c r="D88" i="44"/>
  <c r="C89" i="44"/>
  <c r="D89" i="44"/>
  <c r="C90" i="44"/>
  <c r="D90" i="44"/>
  <c r="C91" i="44"/>
  <c r="D91" i="44"/>
  <c r="C92" i="44"/>
  <c r="D92" i="44"/>
  <c r="C93" i="44"/>
  <c r="D93" i="44"/>
  <c r="C94" i="44"/>
  <c r="D94" i="44"/>
  <c r="C95" i="44"/>
  <c r="D95" i="44"/>
  <c r="C96" i="44"/>
  <c r="D96" i="44"/>
  <c r="C97" i="44"/>
  <c r="D97" i="44"/>
  <c r="C98" i="44"/>
  <c r="D98" i="44"/>
  <c r="C99" i="44"/>
  <c r="D99" i="44"/>
  <c r="C100" i="44"/>
  <c r="D100" i="44"/>
  <c r="C101" i="44"/>
  <c r="D101" i="44"/>
  <c r="C102" i="44"/>
  <c r="D102" i="44"/>
  <c r="C103" i="44"/>
  <c r="D103" i="44"/>
  <c r="C104" i="44"/>
  <c r="D104" i="44"/>
  <c r="D105" i="44"/>
  <c r="C105" i="44"/>
  <c r="C3" i="43"/>
  <c r="D3" i="43"/>
  <c r="C4" i="43"/>
  <c r="D4" i="43"/>
  <c r="C5" i="43"/>
  <c r="D5" i="43"/>
  <c r="C6" i="43"/>
  <c r="D6" i="43"/>
  <c r="C7" i="43"/>
  <c r="D7" i="43"/>
  <c r="C8" i="43"/>
  <c r="D8" i="43"/>
  <c r="C9" i="43"/>
  <c r="D9" i="43"/>
  <c r="C10" i="43"/>
  <c r="D10" i="43"/>
  <c r="C11" i="43"/>
  <c r="D11" i="43"/>
  <c r="C12" i="43"/>
  <c r="D12" i="43"/>
  <c r="C13" i="43"/>
  <c r="D13" i="43"/>
  <c r="C14" i="43"/>
  <c r="D14" i="43"/>
  <c r="C15" i="43"/>
  <c r="D15" i="43"/>
  <c r="C16" i="43"/>
  <c r="D16" i="43"/>
  <c r="C17" i="43"/>
  <c r="D17" i="43"/>
  <c r="C18" i="43"/>
  <c r="D18" i="43"/>
  <c r="C19" i="43"/>
  <c r="D19" i="43"/>
  <c r="C20" i="43"/>
  <c r="D20" i="43"/>
  <c r="C21" i="43"/>
  <c r="D21" i="43"/>
  <c r="C22" i="43"/>
  <c r="D22" i="43"/>
  <c r="C23" i="43"/>
  <c r="D23" i="43"/>
  <c r="C24" i="43"/>
  <c r="D24" i="43"/>
  <c r="C25" i="43"/>
  <c r="D25" i="43"/>
  <c r="C26" i="43"/>
  <c r="D26" i="43"/>
  <c r="C27" i="43"/>
  <c r="D27" i="43"/>
  <c r="C28" i="43"/>
  <c r="D28" i="43"/>
  <c r="C29" i="43"/>
  <c r="D29" i="43"/>
  <c r="C30" i="43"/>
  <c r="D30" i="43"/>
  <c r="C31" i="43"/>
  <c r="D31" i="43"/>
  <c r="C32" i="43"/>
  <c r="D32" i="43"/>
  <c r="C33" i="43"/>
  <c r="D33" i="43"/>
  <c r="C34" i="43"/>
  <c r="D34" i="43"/>
  <c r="C35" i="43"/>
  <c r="D35" i="43"/>
  <c r="C36" i="43"/>
  <c r="D36" i="43"/>
  <c r="C37" i="43"/>
  <c r="D37" i="43"/>
  <c r="C38" i="43"/>
  <c r="D38" i="43"/>
  <c r="C39" i="43"/>
  <c r="D39" i="43"/>
  <c r="C40" i="43"/>
  <c r="D40" i="43"/>
  <c r="C41" i="43"/>
  <c r="D41" i="43"/>
  <c r="C42" i="43"/>
  <c r="D42" i="43"/>
  <c r="C43" i="43"/>
  <c r="D43" i="43"/>
  <c r="C44" i="43"/>
  <c r="D44" i="43"/>
  <c r="D45" i="43"/>
  <c r="C45" i="43"/>
  <c r="C3" i="42"/>
  <c r="D3" i="42"/>
  <c r="C4" i="42"/>
  <c r="D4" i="42"/>
  <c r="C5" i="42"/>
  <c r="D5" i="42"/>
  <c r="C6" i="42"/>
  <c r="D6" i="42"/>
  <c r="C7" i="42"/>
  <c r="D7" i="42"/>
  <c r="C8" i="42"/>
  <c r="D8" i="42"/>
  <c r="C9" i="42"/>
  <c r="D9" i="42"/>
  <c r="C10" i="42"/>
  <c r="D10" i="42"/>
  <c r="C11" i="42"/>
  <c r="D11" i="42"/>
  <c r="C12" i="42"/>
  <c r="D12" i="42"/>
  <c r="C13" i="42"/>
  <c r="D13" i="42"/>
  <c r="C14" i="42"/>
  <c r="D14" i="42"/>
  <c r="C15" i="42"/>
  <c r="D15" i="42"/>
  <c r="C16" i="42"/>
  <c r="D16" i="42"/>
  <c r="C17" i="42"/>
  <c r="D17" i="42"/>
  <c r="C18" i="42"/>
  <c r="D18" i="42"/>
  <c r="C19" i="42"/>
  <c r="D19" i="42"/>
  <c r="C20" i="42"/>
  <c r="D20" i="42"/>
  <c r="C21" i="42"/>
  <c r="D21" i="42"/>
  <c r="C22" i="42"/>
  <c r="D22" i="42"/>
  <c r="C23" i="42"/>
  <c r="D23" i="42"/>
  <c r="C24" i="42"/>
  <c r="D24" i="42"/>
  <c r="C25" i="42"/>
  <c r="D25" i="42"/>
  <c r="C26" i="42"/>
  <c r="D26" i="42"/>
  <c r="C27" i="42"/>
  <c r="D27" i="42"/>
  <c r="C28" i="42"/>
  <c r="D28" i="42"/>
  <c r="C29" i="42"/>
  <c r="D29" i="42"/>
  <c r="C30" i="42"/>
  <c r="D30" i="42"/>
  <c r="C31" i="42"/>
  <c r="D31" i="42"/>
  <c r="C32" i="42"/>
  <c r="D32" i="42"/>
  <c r="C33" i="42"/>
  <c r="D33" i="42"/>
  <c r="C34" i="42"/>
  <c r="D34" i="42"/>
  <c r="C35" i="42"/>
  <c r="D35" i="42"/>
  <c r="C36" i="42"/>
  <c r="D36" i="42"/>
  <c r="C37" i="42"/>
  <c r="D37" i="42"/>
  <c r="C38" i="42"/>
  <c r="D38" i="42"/>
  <c r="C39" i="42"/>
  <c r="D39" i="42"/>
  <c r="C40" i="42"/>
  <c r="D40" i="42"/>
  <c r="C41" i="42"/>
  <c r="D41" i="42"/>
  <c r="C42" i="42"/>
  <c r="D42" i="42"/>
  <c r="C43" i="42"/>
  <c r="D43" i="42"/>
  <c r="C44" i="42"/>
  <c r="D44" i="42"/>
  <c r="C45" i="42"/>
  <c r="D45" i="42"/>
  <c r="C46" i="42"/>
  <c r="D46" i="42"/>
  <c r="C47" i="42"/>
  <c r="D47" i="42"/>
  <c r="C48" i="42"/>
  <c r="D48" i="42"/>
  <c r="C49" i="42"/>
  <c r="D49" i="42"/>
  <c r="C50" i="42"/>
  <c r="D50" i="42"/>
  <c r="C51" i="42"/>
  <c r="D51" i="42"/>
  <c r="C52" i="42"/>
  <c r="D52" i="42"/>
  <c r="C55" i="42"/>
  <c r="D53" i="42"/>
  <c r="C53" i="42"/>
  <c r="D55" i="42"/>
  <c r="C56" i="42"/>
  <c r="D56" i="42"/>
  <c r="C57" i="42"/>
  <c r="D57" i="42"/>
  <c r="C58" i="42"/>
  <c r="D58" i="42"/>
  <c r="C59" i="42"/>
  <c r="D59" i="42"/>
  <c r="C60" i="42"/>
  <c r="D60" i="42"/>
  <c r="C61" i="42"/>
  <c r="D61" i="42"/>
  <c r="C62" i="42"/>
  <c r="D62" i="42"/>
  <c r="C63" i="42"/>
  <c r="D63" i="42"/>
  <c r="C64" i="42"/>
  <c r="D64" i="42"/>
  <c r="C65" i="42"/>
  <c r="D65" i="42"/>
  <c r="C66" i="42"/>
  <c r="D66" i="42"/>
  <c r="C67" i="42"/>
  <c r="D67" i="42"/>
  <c r="C68" i="42"/>
  <c r="D68" i="42"/>
  <c r="C69" i="42"/>
  <c r="D69" i="42"/>
  <c r="C70" i="42"/>
  <c r="D70" i="42"/>
  <c r="C71" i="42"/>
  <c r="D71" i="42"/>
  <c r="C72" i="42"/>
  <c r="D72" i="42"/>
  <c r="C73" i="42"/>
  <c r="D73" i="42"/>
  <c r="C74" i="42"/>
  <c r="D74" i="42"/>
  <c r="C75" i="42"/>
  <c r="D75" i="42"/>
  <c r="C76" i="42"/>
  <c r="D76" i="42"/>
  <c r="C77" i="42"/>
  <c r="D77" i="42"/>
  <c r="C78" i="42"/>
  <c r="D78" i="42"/>
  <c r="C79" i="42"/>
  <c r="D79" i="42"/>
  <c r="C80" i="42"/>
  <c r="D80" i="42"/>
  <c r="C81" i="42"/>
  <c r="D81" i="42"/>
  <c r="C82" i="42"/>
  <c r="D82" i="42"/>
  <c r="C83" i="42"/>
  <c r="D83" i="42"/>
  <c r="C84" i="42"/>
  <c r="D84" i="42"/>
  <c r="C85" i="42"/>
  <c r="D85" i="42"/>
  <c r="C86" i="42"/>
  <c r="D86" i="42"/>
  <c r="C87" i="42"/>
  <c r="D87" i="42"/>
  <c r="C88" i="42"/>
  <c r="D88" i="42"/>
  <c r="C89" i="42"/>
  <c r="D89" i="42"/>
  <c r="C90" i="42"/>
  <c r="D90" i="42"/>
  <c r="C91" i="42"/>
  <c r="D91" i="42"/>
  <c r="C92" i="42"/>
  <c r="D92" i="42"/>
  <c r="C93" i="42"/>
  <c r="D93" i="42"/>
  <c r="C94" i="42"/>
  <c r="D94" i="42"/>
  <c r="C95" i="42"/>
  <c r="D95" i="42"/>
  <c r="C96" i="42"/>
  <c r="D96" i="42"/>
  <c r="C97" i="42"/>
  <c r="D97" i="42"/>
  <c r="C98" i="42"/>
  <c r="D98" i="42"/>
  <c r="C99" i="42"/>
  <c r="D99" i="42"/>
  <c r="C100" i="42"/>
  <c r="D100" i="42"/>
  <c r="C101" i="42"/>
  <c r="D101" i="42"/>
  <c r="C102" i="42"/>
  <c r="D102" i="42"/>
  <c r="C103" i="42"/>
  <c r="D103" i="42"/>
  <c r="C104" i="42"/>
  <c r="D104" i="42"/>
  <c r="D105" i="42"/>
  <c r="C105" i="42"/>
  <c r="D247" i="41"/>
  <c r="C247" i="41"/>
  <c r="C248" i="41"/>
  <c r="D248" i="41"/>
  <c r="C249" i="41"/>
  <c r="D249" i="41"/>
  <c r="D250" i="41"/>
  <c r="C250" i="41"/>
  <c r="D101" i="40"/>
  <c r="C101" i="40"/>
  <c r="D13" i="39"/>
  <c r="C13" i="39"/>
  <c r="C21" i="39"/>
  <c r="D21" i="39"/>
  <c r="C25" i="39"/>
  <c r="D25" i="39"/>
  <c r="C39" i="39"/>
  <c r="D39" i="39"/>
  <c r="C40" i="39"/>
  <c r="D40" i="39"/>
  <c r="C41" i="39"/>
  <c r="D41" i="39"/>
  <c r="C42" i="39"/>
  <c r="D42" i="39"/>
  <c r="C43" i="39"/>
  <c r="D43" i="39"/>
  <c r="D44" i="39"/>
  <c r="C44" i="39"/>
  <c r="D54" i="39"/>
  <c r="C55" i="39"/>
  <c r="D55" i="39"/>
  <c r="C56" i="39"/>
  <c r="D56" i="39"/>
  <c r="C57" i="39"/>
  <c r="D57" i="39"/>
  <c r="C58" i="39"/>
  <c r="D58" i="39"/>
  <c r="C59" i="39"/>
  <c r="D59" i="39"/>
  <c r="C60" i="39"/>
  <c r="D60" i="39"/>
  <c r="C61" i="39"/>
  <c r="D61" i="39"/>
  <c r="C62" i="39"/>
  <c r="D62" i="39"/>
  <c r="C63" i="39"/>
  <c r="D63" i="39"/>
  <c r="C64" i="39"/>
  <c r="D64" i="39"/>
  <c r="C65" i="39"/>
  <c r="D65" i="39"/>
  <c r="C66" i="39"/>
  <c r="D66" i="39"/>
  <c r="C67" i="39"/>
  <c r="D67" i="39"/>
  <c r="C68" i="39"/>
  <c r="D68" i="39"/>
  <c r="C69" i="39"/>
  <c r="D69" i="39"/>
  <c r="C70" i="39"/>
  <c r="D70" i="39"/>
  <c r="C71" i="39"/>
  <c r="D71" i="39"/>
  <c r="C72" i="39"/>
  <c r="D72" i="39"/>
  <c r="C73" i="39"/>
  <c r="D73" i="39"/>
  <c r="C74" i="39"/>
  <c r="D74" i="39"/>
  <c r="C75" i="39"/>
  <c r="D75" i="39"/>
  <c r="C76" i="39"/>
  <c r="D76" i="39"/>
  <c r="C77" i="39"/>
  <c r="D77" i="39"/>
  <c r="C78" i="39"/>
  <c r="D78" i="39"/>
  <c r="C79" i="39"/>
  <c r="D79" i="39"/>
  <c r="C80" i="39"/>
  <c r="D80" i="39"/>
  <c r="C81" i="39"/>
  <c r="D81" i="39"/>
  <c r="C82" i="39"/>
  <c r="D82" i="39"/>
  <c r="C83" i="39"/>
  <c r="D83" i="39"/>
  <c r="C84" i="39"/>
  <c r="D84" i="39"/>
  <c r="C85" i="39"/>
  <c r="D85" i="39"/>
  <c r="C86" i="39"/>
  <c r="D86" i="39"/>
  <c r="C87" i="39"/>
  <c r="D87" i="39"/>
  <c r="C88" i="39"/>
  <c r="D88" i="39"/>
  <c r="D89" i="39"/>
  <c r="C89" i="39"/>
  <c r="D246" i="38"/>
  <c r="C246" i="38"/>
  <c r="C3" i="38"/>
  <c r="D3" i="38"/>
  <c r="C4" i="38"/>
  <c r="D4" i="38"/>
  <c r="C5" i="38"/>
  <c r="D5" i="38"/>
  <c r="C6" i="38"/>
  <c r="D6" i="38"/>
  <c r="C7" i="38"/>
  <c r="D7" i="38"/>
  <c r="C8" i="38"/>
  <c r="D8" i="38"/>
  <c r="C9" i="38"/>
  <c r="D9" i="38"/>
  <c r="C10" i="38"/>
  <c r="D10" i="38"/>
  <c r="C11" i="38"/>
  <c r="D11" i="38"/>
  <c r="C12" i="38"/>
  <c r="D12" i="38"/>
  <c r="C13" i="38"/>
  <c r="D13" i="38"/>
  <c r="C14" i="38"/>
  <c r="D14" i="38"/>
  <c r="C15" i="38"/>
  <c r="D15" i="38"/>
  <c r="C16" i="38"/>
  <c r="D16" i="38"/>
  <c r="C17" i="38"/>
  <c r="D17" i="38"/>
  <c r="C18" i="38"/>
  <c r="D18" i="38"/>
  <c r="C19" i="38"/>
  <c r="D19" i="38"/>
  <c r="C20" i="38"/>
  <c r="D20" i="38"/>
  <c r="C21" i="38"/>
  <c r="D21" i="38"/>
  <c r="C22" i="38"/>
  <c r="D22" i="38"/>
  <c r="C23" i="38"/>
  <c r="D23" i="38"/>
  <c r="C24" i="38"/>
  <c r="D24" i="38"/>
  <c r="C25" i="38"/>
  <c r="D25" i="38"/>
  <c r="C26" i="38"/>
  <c r="D26" i="38"/>
  <c r="C27" i="38"/>
  <c r="D27" i="38"/>
  <c r="C28" i="38"/>
  <c r="D28" i="38"/>
  <c r="C29" i="38"/>
  <c r="D29" i="38"/>
  <c r="C30" i="38"/>
  <c r="D30" i="38"/>
  <c r="C31" i="38"/>
  <c r="D31" i="38"/>
  <c r="C32" i="38"/>
  <c r="D32" i="38"/>
  <c r="C33" i="38"/>
  <c r="D33" i="38"/>
  <c r="C34" i="38"/>
  <c r="D34" i="38"/>
  <c r="C35" i="38"/>
  <c r="D35" i="38"/>
  <c r="C36" i="38"/>
  <c r="D36" i="38"/>
  <c r="C37" i="38"/>
  <c r="D37" i="38"/>
  <c r="C38" i="38"/>
  <c r="D38" i="38"/>
  <c r="C39" i="38"/>
  <c r="D39" i="38"/>
  <c r="C40" i="38"/>
  <c r="D40" i="38"/>
  <c r="C41" i="38"/>
  <c r="D41" i="38"/>
  <c r="C42" i="38"/>
  <c r="D42" i="38"/>
  <c r="C43" i="38"/>
  <c r="D43" i="38"/>
  <c r="C44" i="38"/>
  <c r="D44" i="38"/>
  <c r="C45" i="38"/>
  <c r="D45" i="38"/>
  <c r="C46" i="38"/>
  <c r="D46" i="38"/>
  <c r="C47" i="38"/>
  <c r="D47" i="38"/>
  <c r="C48" i="38"/>
  <c r="D48" i="38"/>
  <c r="C49" i="38"/>
  <c r="D49" i="38"/>
  <c r="C50" i="38"/>
  <c r="D50" i="38"/>
  <c r="C51" i="38"/>
  <c r="D51" i="38"/>
  <c r="C52" i="38"/>
  <c r="D52" i="38"/>
  <c r="D53" i="38"/>
  <c r="C53" i="38"/>
  <c r="C55" i="38"/>
  <c r="D55" i="38"/>
  <c r="C56" i="38"/>
  <c r="D56" i="38"/>
  <c r="C57" i="38"/>
  <c r="D57" i="38"/>
  <c r="C58" i="38"/>
  <c r="D58" i="38"/>
  <c r="C59" i="38"/>
  <c r="D59" i="38"/>
  <c r="C60" i="38"/>
  <c r="D60" i="38"/>
  <c r="C61" i="38"/>
  <c r="D61" i="38"/>
  <c r="C62" i="38"/>
  <c r="D62" i="38"/>
  <c r="C63" i="38"/>
  <c r="D63" i="38"/>
  <c r="C64" i="38"/>
  <c r="D64" i="38"/>
  <c r="C65" i="38"/>
  <c r="D65" i="38"/>
  <c r="C66" i="38"/>
  <c r="D66" i="38"/>
  <c r="C67" i="38"/>
  <c r="D67" i="38"/>
  <c r="C68" i="38"/>
  <c r="D68" i="38"/>
  <c r="C69" i="38"/>
  <c r="D69" i="38"/>
  <c r="C70" i="38"/>
  <c r="D70" i="38"/>
  <c r="C71" i="38"/>
  <c r="D71" i="38"/>
  <c r="C72" i="38"/>
  <c r="D72" i="38"/>
  <c r="C73" i="38"/>
  <c r="D73" i="38"/>
  <c r="C74" i="38"/>
  <c r="D74" i="38"/>
  <c r="C75" i="38"/>
  <c r="D75" i="38"/>
  <c r="C76" i="38"/>
  <c r="D76" i="38"/>
  <c r="C77" i="38"/>
  <c r="D77" i="38"/>
  <c r="C78" i="38"/>
  <c r="D78" i="38"/>
  <c r="C79" i="38"/>
  <c r="D79" i="38"/>
  <c r="C80" i="38"/>
  <c r="D80" i="38"/>
  <c r="C81" i="38"/>
  <c r="D81" i="38"/>
  <c r="C82" i="38"/>
  <c r="D82" i="38"/>
  <c r="C83" i="38"/>
  <c r="D83" i="38"/>
  <c r="C84" i="38"/>
  <c r="D84" i="38"/>
  <c r="C85" i="38"/>
  <c r="D85" i="38"/>
  <c r="C86" i="38"/>
  <c r="D86" i="38"/>
  <c r="C87" i="38"/>
  <c r="D87" i="38"/>
  <c r="C88" i="38"/>
  <c r="D88" i="38"/>
  <c r="C89" i="38"/>
  <c r="D89" i="38"/>
  <c r="C90" i="38"/>
  <c r="D90" i="38"/>
  <c r="C91" i="38"/>
  <c r="D91" i="38"/>
  <c r="C92" i="38"/>
  <c r="D92" i="38"/>
  <c r="C93" i="38"/>
  <c r="D93" i="38"/>
  <c r="C94" i="38"/>
  <c r="D94" i="38"/>
  <c r="C95" i="38"/>
  <c r="D95" i="38"/>
  <c r="C96" i="38"/>
  <c r="D96" i="38"/>
  <c r="C97" i="38"/>
  <c r="D97" i="38"/>
  <c r="C98" i="38"/>
  <c r="D98" i="38"/>
  <c r="C99" i="38"/>
  <c r="D99" i="38"/>
  <c r="C100" i="38"/>
  <c r="D100" i="38"/>
  <c r="C101" i="38"/>
  <c r="D101" i="38"/>
  <c r="C102" i="38"/>
  <c r="D102" i="38"/>
  <c r="C103" i="38"/>
  <c r="D103" i="38"/>
  <c r="C104" i="38"/>
  <c r="D104" i="38"/>
  <c r="D105" i="38"/>
  <c r="C105" i="38"/>
  <c r="C3" i="37"/>
  <c r="D3" i="37"/>
  <c r="C4" i="37"/>
  <c r="D4" i="37"/>
  <c r="C5" i="37"/>
  <c r="D5" i="37"/>
  <c r="C6" i="37"/>
  <c r="D6" i="37"/>
  <c r="C7" i="37"/>
  <c r="D7" i="37"/>
  <c r="C8" i="37"/>
  <c r="D8" i="37"/>
  <c r="C9" i="37"/>
  <c r="D9" i="37"/>
  <c r="C10" i="37"/>
  <c r="D10" i="37"/>
  <c r="C11" i="37"/>
  <c r="D11" i="37"/>
  <c r="C12" i="37"/>
  <c r="D12" i="37"/>
  <c r="C13" i="37"/>
  <c r="D13" i="37"/>
  <c r="C14" i="37"/>
  <c r="D14" i="37"/>
  <c r="C15" i="37"/>
  <c r="D15" i="37"/>
  <c r="C16" i="37"/>
  <c r="D16" i="37"/>
  <c r="C17" i="37"/>
  <c r="D17" i="37"/>
  <c r="C18" i="37"/>
  <c r="D18" i="37"/>
  <c r="C19" i="37"/>
  <c r="D19" i="37"/>
  <c r="C20" i="37"/>
  <c r="D20" i="37"/>
  <c r="C21" i="37"/>
  <c r="D21" i="37"/>
  <c r="C22" i="37"/>
  <c r="D22" i="37"/>
  <c r="C23" i="37"/>
  <c r="D23" i="37"/>
  <c r="C24" i="37"/>
  <c r="D24" i="37"/>
  <c r="C25" i="37"/>
  <c r="D25" i="37"/>
  <c r="C26" i="37"/>
  <c r="D26" i="37"/>
  <c r="C27" i="37"/>
  <c r="D27" i="37"/>
  <c r="C28" i="37"/>
  <c r="D28" i="37"/>
  <c r="C29" i="37"/>
  <c r="D29" i="37"/>
  <c r="C30" i="37"/>
  <c r="D30" i="37"/>
  <c r="C31" i="37"/>
  <c r="D31" i="37"/>
  <c r="C32" i="37"/>
  <c r="D32" i="37"/>
  <c r="C33" i="37"/>
  <c r="D33" i="37"/>
  <c r="C34" i="37"/>
  <c r="D34" i="37"/>
  <c r="C35" i="37"/>
  <c r="D35" i="37"/>
  <c r="C36" i="37"/>
  <c r="D36" i="37"/>
  <c r="C37" i="37"/>
  <c r="D37" i="37"/>
  <c r="C38" i="37"/>
  <c r="D38" i="37"/>
  <c r="C39" i="37"/>
  <c r="D39" i="37"/>
  <c r="C40" i="37"/>
  <c r="D40" i="37"/>
  <c r="C41" i="37"/>
  <c r="D41" i="37"/>
  <c r="C42" i="37"/>
  <c r="D42" i="37"/>
  <c r="C43" i="37"/>
  <c r="D43" i="37"/>
  <c r="C44" i="37"/>
  <c r="D44" i="37"/>
  <c r="C45" i="37"/>
  <c r="D45" i="37"/>
  <c r="C46" i="37"/>
  <c r="D46" i="37"/>
  <c r="C47" i="37"/>
  <c r="D47" i="37"/>
  <c r="C48" i="37"/>
  <c r="D48" i="37"/>
  <c r="C49" i="37"/>
  <c r="D49" i="37"/>
  <c r="C50" i="37"/>
  <c r="D50" i="37"/>
  <c r="C51" i="37"/>
  <c r="D51" i="37"/>
  <c r="C52" i="37"/>
  <c r="D52" i="37"/>
  <c r="D53" i="37"/>
  <c r="C53" i="37"/>
  <c r="C55" i="37"/>
  <c r="D55" i="37"/>
  <c r="C56" i="37"/>
  <c r="D56" i="37"/>
  <c r="C57" i="37"/>
  <c r="D57" i="37"/>
  <c r="C58" i="37"/>
  <c r="D58" i="37"/>
  <c r="C59" i="37"/>
  <c r="D59" i="37"/>
  <c r="C60" i="37"/>
  <c r="D60" i="37"/>
  <c r="C61" i="37"/>
  <c r="D61" i="37"/>
  <c r="C62" i="37"/>
  <c r="D62" i="37"/>
  <c r="C63" i="37"/>
  <c r="D63" i="37"/>
  <c r="C64" i="37"/>
  <c r="D64" i="37"/>
  <c r="C65" i="37"/>
  <c r="D65" i="37"/>
  <c r="C66" i="37"/>
  <c r="D66" i="37"/>
  <c r="C67" i="37"/>
  <c r="D67" i="37"/>
  <c r="C68" i="37"/>
  <c r="D68" i="37"/>
  <c r="C69" i="37"/>
  <c r="D69" i="37"/>
  <c r="C70" i="37"/>
  <c r="D70" i="37"/>
  <c r="C71" i="37"/>
  <c r="D71" i="37"/>
  <c r="C72" i="37"/>
  <c r="D72" i="37"/>
  <c r="C73" i="37"/>
  <c r="D73" i="37"/>
  <c r="C74" i="37"/>
  <c r="D74" i="37"/>
  <c r="C75" i="37"/>
  <c r="D75" i="37"/>
  <c r="C76" i="37"/>
  <c r="D76" i="37"/>
  <c r="C77" i="37"/>
  <c r="D77" i="37"/>
  <c r="C78" i="37"/>
  <c r="D78" i="37"/>
  <c r="C79" i="37"/>
  <c r="D79" i="37"/>
  <c r="C80" i="37"/>
  <c r="D80" i="37"/>
  <c r="C81" i="37"/>
  <c r="D81" i="37"/>
  <c r="C82" i="37"/>
  <c r="D82" i="37"/>
  <c r="C83" i="37"/>
  <c r="D83" i="37"/>
  <c r="C84" i="37"/>
  <c r="D84" i="37"/>
  <c r="C85" i="37"/>
  <c r="D85" i="37"/>
  <c r="C86" i="37"/>
  <c r="D86" i="37"/>
  <c r="C87" i="37"/>
  <c r="D87" i="37"/>
  <c r="C88" i="37"/>
  <c r="D88" i="37"/>
  <c r="C89" i="37"/>
  <c r="D89" i="37"/>
  <c r="C90" i="37"/>
  <c r="D90" i="37"/>
  <c r="C91" i="37"/>
  <c r="D91" i="37"/>
  <c r="C92" i="37"/>
  <c r="D92" i="37"/>
  <c r="C93" i="37"/>
  <c r="D93" i="37"/>
  <c r="C94" i="37"/>
  <c r="D94" i="37"/>
  <c r="C95" i="37"/>
  <c r="D95" i="37"/>
  <c r="C96" i="37"/>
  <c r="D96" i="37"/>
  <c r="C97" i="37"/>
  <c r="D97" i="37"/>
  <c r="C98" i="37"/>
  <c r="D98" i="37"/>
  <c r="C99" i="37"/>
  <c r="D99" i="37"/>
  <c r="C100" i="37"/>
  <c r="D100" i="37"/>
  <c r="C101" i="37"/>
  <c r="D101" i="37"/>
  <c r="C102" i="37"/>
  <c r="D102" i="37"/>
  <c r="C103" i="37"/>
  <c r="D103" i="37"/>
  <c r="C104" i="37"/>
  <c r="D104" i="37"/>
  <c r="D105" i="37"/>
  <c r="C105" i="37"/>
  <c r="C3" i="35"/>
  <c r="D3" i="35"/>
  <c r="C4" i="35"/>
  <c r="D4" i="35"/>
  <c r="C5" i="35"/>
  <c r="D5" i="35"/>
  <c r="C6" i="35"/>
  <c r="D6" i="35"/>
  <c r="C7" i="35"/>
  <c r="D7" i="35"/>
  <c r="C8" i="35"/>
  <c r="D8" i="35"/>
  <c r="C9" i="35"/>
  <c r="D9" i="35"/>
  <c r="C10" i="35"/>
  <c r="D10" i="35"/>
  <c r="C11" i="35"/>
  <c r="D11" i="35"/>
  <c r="C12" i="35"/>
  <c r="D12" i="35"/>
  <c r="C13" i="35"/>
  <c r="D13" i="35"/>
  <c r="C14" i="35"/>
  <c r="D14" i="35"/>
  <c r="C15" i="35"/>
  <c r="D15" i="35"/>
  <c r="C16" i="35"/>
  <c r="D16" i="35"/>
  <c r="C17" i="35"/>
  <c r="D17" i="35"/>
  <c r="C18" i="35"/>
  <c r="D18" i="35"/>
  <c r="C19" i="35"/>
  <c r="D19" i="35"/>
  <c r="C20" i="35"/>
  <c r="D20" i="35"/>
  <c r="C21" i="35"/>
  <c r="D21" i="35"/>
  <c r="C22" i="35"/>
  <c r="D22" i="35"/>
  <c r="C23" i="35"/>
  <c r="D23" i="35"/>
  <c r="C24" i="35"/>
  <c r="D24" i="35"/>
  <c r="C25" i="35"/>
  <c r="D25" i="35"/>
  <c r="C26" i="35"/>
  <c r="D26" i="35"/>
  <c r="C27" i="35"/>
  <c r="D27" i="35"/>
  <c r="C28" i="35"/>
  <c r="D28" i="35"/>
  <c r="C29" i="35"/>
  <c r="D29" i="35"/>
  <c r="C30" i="35"/>
  <c r="D30" i="35"/>
  <c r="C31" i="35"/>
  <c r="D31" i="35"/>
  <c r="C32" i="35"/>
  <c r="D32" i="35"/>
  <c r="C33" i="35"/>
  <c r="D33" i="35"/>
  <c r="C34" i="35"/>
  <c r="D34" i="35"/>
  <c r="C35" i="35"/>
  <c r="D35" i="35"/>
  <c r="C36" i="35"/>
  <c r="D36" i="35"/>
  <c r="C37" i="35"/>
  <c r="D37" i="35"/>
  <c r="C38" i="35"/>
  <c r="D38" i="35"/>
  <c r="C39" i="35"/>
  <c r="D39" i="35"/>
  <c r="C40" i="35"/>
  <c r="D40" i="35"/>
  <c r="C41" i="35"/>
  <c r="D41" i="35"/>
  <c r="C42" i="35"/>
  <c r="D42" i="35"/>
  <c r="C43" i="35"/>
  <c r="D43" i="35"/>
  <c r="C44" i="35"/>
  <c r="D44" i="35"/>
  <c r="C45" i="35"/>
  <c r="D45" i="35"/>
  <c r="C46" i="35"/>
  <c r="D46" i="35"/>
  <c r="C47" i="35"/>
  <c r="D47" i="35"/>
  <c r="C48" i="35"/>
  <c r="D48" i="35"/>
  <c r="C49" i="35"/>
  <c r="D49" i="35"/>
  <c r="C50" i="35"/>
  <c r="D50" i="35"/>
  <c r="C51" i="35"/>
  <c r="D51" i="35"/>
  <c r="C52" i="35"/>
  <c r="D52" i="35"/>
  <c r="D53" i="35"/>
  <c r="C53" i="35"/>
  <c r="C55" i="35"/>
  <c r="D55" i="35"/>
  <c r="C56" i="35"/>
  <c r="D56" i="35"/>
  <c r="C57" i="35"/>
  <c r="D57" i="35"/>
  <c r="C58" i="35"/>
  <c r="D58" i="35"/>
  <c r="C59" i="35"/>
  <c r="D59" i="35"/>
  <c r="C60" i="35"/>
  <c r="D60" i="35"/>
  <c r="C61" i="35"/>
  <c r="D61" i="35"/>
  <c r="C62" i="35"/>
  <c r="D62" i="35"/>
  <c r="C63" i="35"/>
  <c r="D63" i="35"/>
  <c r="C64" i="35"/>
  <c r="D64" i="35"/>
  <c r="C65" i="35"/>
  <c r="D65" i="35"/>
  <c r="C66" i="35"/>
  <c r="D66" i="35"/>
  <c r="C67" i="35"/>
  <c r="D67" i="35"/>
  <c r="C68" i="35"/>
  <c r="D68" i="35"/>
  <c r="C69" i="35"/>
  <c r="D69" i="35"/>
  <c r="C70" i="35"/>
  <c r="D70" i="35"/>
  <c r="C71" i="35"/>
  <c r="D71" i="35"/>
  <c r="C72" i="35"/>
  <c r="D72" i="35"/>
  <c r="C73" i="35"/>
  <c r="D73" i="35"/>
  <c r="C74" i="35"/>
  <c r="D74" i="35"/>
  <c r="C75" i="35"/>
  <c r="D75" i="35"/>
  <c r="C76" i="35"/>
  <c r="D76" i="35"/>
  <c r="C77" i="35"/>
  <c r="D77" i="35"/>
  <c r="C78" i="35"/>
  <c r="D78" i="35"/>
  <c r="C79" i="35"/>
  <c r="D79" i="35"/>
  <c r="C80" i="35"/>
  <c r="D80" i="35"/>
  <c r="C81" i="35"/>
  <c r="D81" i="35"/>
  <c r="C82" i="35"/>
  <c r="D82" i="35"/>
  <c r="C83" i="35"/>
  <c r="D83" i="35"/>
  <c r="C84" i="35"/>
  <c r="D84" i="35"/>
  <c r="C85" i="35"/>
  <c r="D85" i="35"/>
  <c r="C86" i="35"/>
  <c r="D86" i="35"/>
  <c r="C87" i="35"/>
  <c r="D87" i="35"/>
  <c r="C88" i="35"/>
  <c r="D88" i="35"/>
  <c r="C89" i="35"/>
  <c r="D89" i="35"/>
  <c r="C90" i="35"/>
  <c r="D90" i="35"/>
  <c r="C91" i="35"/>
  <c r="D91" i="35"/>
  <c r="C92" i="35"/>
  <c r="D92" i="35"/>
  <c r="C93" i="35"/>
  <c r="D93" i="35"/>
  <c r="C94" i="35"/>
  <c r="D94" i="35"/>
  <c r="C95" i="35"/>
  <c r="D95" i="35"/>
  <c r="C96" i="35"/>
  <c r="D96" i="35"/>
  <c r="C97" i="35"/>
  <c r="D97" i="35"/>
  <c r="C98" i="35"/>
  <c r="D98" i="35"/>
  <c r="C99" i="35"/>
  <c r="D99" i="35"/>
  <c r="C100" i="35"/>
  <c r="D100" i="35"/>
  <c r="C101" i="35"/>
  <c r="D101" i="35"/>
  <c r="C102" i="35"/>
  <c r="D102" i="35"/>
  <c r="C103" i="35"/>
  <c r="D103" i="35"/>
  <c r="C104" i="35"/>
  <c r="D104" i="35"/>
  <c r="D105" i="35"/>
  <c r="C105" i="35"/>
  <c r="D246" i="34"/>
  <c r="C246" i="34"/>
  <c r="C247" i="34"/>
  <c r="D247" i="34"/>
  <c r="C248" i="34"/>
  <c r="D248" i="34"/>
  <c r="D249" i="34"/>
  <c r="C249" i="34"/>
  <c r="C3" i="34"/>
  <c r="D3" i="34"/>
  <c r="C4" i="34"/>
  <c r="D4" i="34"/>
  <c r="C5" i="34"/>
  <c r="D5" i="34"/>
  <c r="C6" i="34"/>
  <c r="D6" i="34"/>
  <c r="C7" i="34"/>
  <c r="D7" i="34"/>
  <c r="C8" i="34"/>
  <c r="D8" i="34"/>
  <c r="C9" i="34"/>
  <c r="D9" i="34"/>
  <c r="C10" i="34"/>
  <c r="D10" i="34"/>
  <c r="C11" i="34"/>
  <c r="D11" i="34"/>
  <c r="C12" i="34"/>
  <c r="D12" i="34"/>
  <c r="C13" i="34"/>
  <c r="D13" i="34"/>
  <c r="C14" i="34"/>
  <c r="D14" i="34"/>
  <c r="C15" i="34"/>
  <c r="D15" i="34"/>
  <c r="C16" i="34"/>
  <c r="D16" i="34"/>
  <c r="C17" i="34"/>
  <c r="D17" i="34"/>
  <c r="C18" i="34"/>
  <c r="D18" i="34"/>
  <c r="C19" i="34"/>
  <c r="D19" i="34"/>
  <c r="C20" i="34"/>
  <c r="D20" i="34"/>
  <c r="C21" i="34"/>
  <c r="D21" i="34"/>
  <c r="C22" i="34"/>
  <c r="D22" i="34"/>
  <c r="C23" i="34"/>
  <c r="D23" i="34"/>
  <c r="C24" i="34"/>
  <c r="D24" i="34"/>
  <c r="C25" i="34"/>
  <c r="D25" i="34"/>
  <c r="C26" i="34"/>
  <c r="D26" i="34"/>
  <c r="C27" i="34"/>
  <c r="D27" i="34"/>
  <c r="C28" i="34"/>
  <c r="D28" i="34"/>
  <c r="C29" i="34"/>
  <c r="D29" i="34"/>
  <c r="C30" i="34"/>
  <c r="D30" i="34"/>
  <c r="C31" i="34"/>
  <c r="D31" i="34"/>
  <c r="C32" i="34"/>
  <c r="D32" i="34"/>
  <c r="C33" i="34"/>
  <c r="D33" i="34"/>
  <c r="C34" i="34"/>
  <c r="D34" i="34"/>
  <c r="C35" i="34"/>
  <c r="D35" i="34"/>
  <c r="C36" i="34"/>
  <c r="D36" i="34"/>
  <c r="C37" i="34"/>
  <c r="D37" i="34"/>
  <c r="C38" i="34"/>
  <c r="D38" i="34"/>
  <c r="C39" i="34"/>
  <c r="D39" i="34"/>
  <c r="C40" i="34"/>
  <c r="D40" i="34"/>
  <c r="C41" i="34"/>
  <c r="D41" i="34"/>
  <c r="C42" i="34"/>
  <c r="D42" i="34"/>
  <c r="C43" i="34"/>
  <c r="D43" i="34"/>
  <c r="C44" i="34"/>
  <c r="D44" i="34"/>
  <c r="C45" i="34"/>
  <c r="D45" i="34"/>
  <c r="C46" i="34"/>
  <c r="D46" i="34"/>
  <c r="C47" i="34"/>
  <c r="D47" i="34"/>
  <c r="C48" i="34"/>
  <c r="D48" i="34"/>
  <c r="C49" i="34"/>
  <c r="D49" i="34"/>
  <c r="C50" i="34"/>
  <c r="D50" i="34"/>
  <c r="C51" i="34"/>
  <c r="D51" i="34"/>
  <c r="C52" i="34"/>
  <c r="D52" i="34"/>
  <c r="D53" i="34"/>
  <c r="C53" i="34"/>
  <c r="C55" i="34"/>
  <c r="D55" i="34"/>
  <c r="C56" i="34"/>
  <c r="D56" i="34"/>
  <c r="C57" i="34"/>
  <c r="D57" i="34"/>
  <c r="C58" i="34"/>
  <c r="D58" i="34"/>
  <c r="C59" i="34"/>
  <c r="D59" i="34"/>
  <c r="C60" i="34"/>
  <c r="D60" i="34"/>
  <c r="C61" i="34"/>
  <c r="D61" i="34"/>
  <c r="C62" i="34"/>
  <c r="D62" i="34"/>
  <c r="C63" i="34"/>
  <c r="D63" i="34"/>
  <c r="C64" i="34"/>
  <c r="D64" i="34"/>
  <c r="C65" i="34"/>
  <c r="D65" i="34"/>
  <c r="C66" i="34"/>
  <c r="D66" i="34"/>
  <c r="C67" i="34"/>
  <c r="D67" i="34"/>
  <c r="C68" i="34"/>
  <c r="D68" i="34"/>
  <c r="C69" i="34"/>
  <c r="D69" i="34"/>
  <c r="C70" i="34"/>
  <c r="D70" i="34"/>
  <c r="C71" i="34"/>
  <c r="D71" i="34"/>
  <c r="C72" i="34"/>
  <c r="D72" i="34"/>
  <c r="C73" i="34"/>
  <c r="D73" i="34"/>
  <c r="C74" i="34"/>
  <c r="D74" i="34"/>
  <c r="C75" i="34"/>
  <c r="D75" i="34"/>
  <c r="C76" i="34"/>
  <c r="D76" i="34"/>
  <c r="C77" i="34"/>
  <c r="D77" i="34"/>
  <c r="C78" i="34"/>
  <c r="D78" i="34"/>
  <c r="C79" i="34"/>
  <c r="D79" i="34"/>
  <c r="C80" i="34"/>
  <c r="D80" i="34"/>
  <c r="C81" i="34"/>
  <c r="D81" i="34"/>
  <c r="C82" i="34"/>
  <c r="D82" i="34"/>
  <c r="C83" i="34"/>
  <c r="D83" i="34"/>
  <c r="C84" i="34"/>
  <c r="D84" i="34"/>
  <c r="C85" i="34"/>
  <c r="D85" i="34"/>
  <c r="C86" i="34"/>
  <c r="D86" i="34"/>
  <c r="C87" i="34"/>
  <c r="D87" i="34"/>
  <c r="C88" i="34"/>
  <c r="D88" i="34"/>
  <c r="C89" i="34"/>
  <c r="D89" i="34"/>
  <c r="C90" i="34"/>
  <c r="D90" i="34"/>
  <c r="C91" i="34"/>
  <c r="D91" i="34"/>
  <c r="C92" i="34"/>
  <c r="D92" i="34"/>
  <c r="C93" i="34"/>
  <c r="D93" i="34"/>
  <c r="C94" i="34"/>
  <c r="D94" i="34"/>
  <c r="C95" i="34"/>
  <c r="D95" i="34"/>
  <c r="C96" i="34"/>
  <c r="D96" i="34"/>
  <c r="C97" i="34"/>
  <c r="D97" i="34"/>
  <c r="C98" i="34"/>
  <c r="D98" i="34"/>
  <c r="C99" i="34"/>
  <c r="D99" i="34"/>
  <c r="C100" i="34"/>
  <c r="D100" i="34"/>
  <c r="C101" i="34"/>
  <c r="D101" i="34"/>
  <c r="C102" i="34"/>
  <c r="D102" i="34"/>
  <c r="C103" i="34"/>
  <c r="D103" i="34"/>
  <c r="C104" i="34"/>
  <c r="D104" i="34"/>
  <c r="D105" i="34"/>
  <c r="C105" i="34"/>
  <c r="C3" i="33"/>
  <c r="D3" i="33"/>
  <c r="C4" i="33"/>
  <c r="D4" i="33"/>
  <c r="C5" i="33"/>
  <c r="D5" i="33"/>
  <c r="C6" i="33"/>
  <c r="D6" i="33"/>
  <c r="C7" i="33"/>
  <c r="D7" i="33"/>
  <c r="C8" i="33"/>
  <c r="D8" i="33"/>
  <c r="C9" i="33"/>
  <c r="D9" i="33"/>
  <c r="C10" i="33"/>
  <c r="D10" i="33"/>
  <c r="C11" i="33"/>
  <c r="D11" i="33"/>
  <c r="C12" i="33"/>
  <c r="D12" i="33"/>
  <c r="C13" i="33"/>
  <c r="D13" i="33"/>
  <c r="C14" i="33"/>
  <c r="D14" i="33"/>
  <c r="C15" i="33"/>
  <c r="D15" i="33"/>
  <c r="C16" i="33"/>
  <c r="D16" i="33"/>
  <c r="C17" i="33"/>
  <c r="D17" i="33"/>
  <c r="C18" i="33"/>
  <c r="D18" i="33"/>
  <c r="C19" i="33"/>
  <c r="D19" i="33"/>
  <c r="C20" i="33"/>
  <c r="D20" i="33"/>
  <c r="C21" i="33"/>
  <c r="D21" i="33"/>
  <c r="C22" i="33"/>
  <c r="D22" i="33"/>
  <c r="C23" i="33"/>
  <c r="D23" i="33"/>
  <c r="C24" i="33"/>
  <c r="D24" i="33"/>
  <c r="C25" i="33"/>
  <c r="D25" i="33"/>
  <c r="C26" i="33"/>
  <c r="D26" i="33"/>
  <c r="C27" i="33"/>
  <c r="D27" i="33"/>
  <c r="C28" i="33"/>
  <c r="D28" i="33"/>
  <c r="C29" i="33"/>
  <c r="D29" i="33"/>
  <c r="C30" i="33"/>
  <c r="D30" i="33"/>
  <c r="C31" i="33"/>
  <c r="D31" i="33"/>
  <c r="C32" i="33"/>
  <c r="D32" i="33"/>
  <c r="C33" i="33"/>
  <c r="D33" i="33"/>
  <c r="C34" i="33"/>
  <c r="D34" i="33"/>
  <c r="C35" i="33"/>
  <c r="D35" i="33"/>
  <c r="C36" i="33"/>
  <c r="D36" i="33"/>
  <c r="C37" i="33"/>
  <c r="D37" i="33"/>
  <c r="C38" i="33"/>
  <c r="D38" i="33"/>
  <c r="C39" i="33"/>
  <c r="D39" i="33"/>
  <c r="C40" i="33"/>
  <c r="D40" i="33"/>
  <c r="C41" i="33"/>
  <c r="D41" i="33"/>
  <c r="C42" i="33"/>
  <c r="D42" i="33"/>
  <c r="C43" i="33"/>
  <c r="D43" i="33"/>
  <c r="C44" i="33"/>
  <c r="D44" i="33"/>
  <c r="C45" i="33"/>
  <c r="D45" i="33"/>
  <c r="C46" i="33"/>
  <c r="D46" i="33"/>
  <c r="C47" i="33"/>
  <c r="D47" i="33"/>
  <c r="C48" i="33"/>
  <c r="D48" i="33"/>
  <c r="C49" i="33"/>
  <c r="D49" i="33"/>
  <c r="C50" i="33"/>
  <c r="D50" i="33"/>
  <c r="C51" i="33"/>
  <c r="D51" i="33"/>
  <c r="C52" i="33"/>
  <c r="D52" i="33"/>
  <c r="D53" i="33"/>
  <c r="C53" i="33"/>
  <c r="C55" i="33"/>
  <c r="D55" i="33"/>
  <c r="C56" i="33"/>
  <c r="D56" i="33"/>
  <c r="C57" i="33"/>
  <c r="D57" i="33"/>
  <c r="C58" i="33"/>
  <c r="D58" i="33"/>
  <c r="C59" i="33"/>
  <c r="D59" i="33"/>
  <c r="C60" i="33"/>
  <c r="D60" i="33"/>
  <c r="C61" i="33"/>
  <c r="D61" i="33"/>
  <c r="C62" i="33"/>
  <c r="D62" i="33"/>
  <c r="C63" i="33"/>
  <c r="D63" i="33"/>
  <c r="C64" i="33"/>
  <c r="D64" i="33"/>
  <c r="C65" i="33"/>
  <c r="D65" i="33"/>
  <c r="C66" i="33"/>
  <c r="D66" i="33"/>
  <c r="C67" i="33"/>
  <c r="D67" i="33"/>
  <c r="C68" i="33"/>
  <c r="D68" i="33"/>
  <c r="C69" i="33"/>
  <c r="D69" i="33"/>
  <c r="C70" i="33"/>
  <c r="D70" i="33"/>
  <c r="C71" i="33"/>
  <c r="D71" i="33"/>
  <c r="C72" i="33"/>
  <c r="D72" i="33"/>
  <c r="C73" i="33"/>
  <c r="D73" i="33"/>
  <c r="C74" i="33"/>
  <c r="D74" i="33"/>
  <c r="C75" i="33"/>
  <c r="D75" i="33"/>
  <c r="C76" i="33"/>
  <c r="D76" i="33"/>
  <c r="C77" i="33"/>
  <c r="D77" i="33"/>
  <c r="C78" i="33"/>
  <c r="D78" i="33"/>
  <c r="C79" i="33"/>
  <c r="D79" i="33"/>
  <c r="C80" i="33"/>
  <c r="D80" i="33"/>
  <c r="C81" i="33"/>
  <c r="D81" i="33"/>
  <c r="C82" i="33"/>
  <c r="D82" i="33"/>
  <c r="C83" i="33"/>
  <c r="D83" i="33"/>
  <c r="C84" i="33"/>
  <c r="D84" i="33"/>
  <c r="C85" i="33"/>
  <c r="D85" i="33"/>
  <c r="C86" i="33"/>
  <c r="D86" i="33"/>
  <c r="C87" i="33"/>
  <c r="D87" i="33"/>
  <c r="C88" i="33"/>
  <c r="D88" i="33"/>
  <c r="C89" i="33"/>
  <c r="D89" i="33"/>
  <c r="C90" i="33"/>
  <c r="D90" i="33"/>
  <c r="C91" i="33"/>
  <c r="D91" i="33"/>
  <c r="C92" i="33"/>
  <c r="D92" i="33"/>
  <c r="C93" i="33"/>
  <c r="D93" i="33"/>
  <c r="C94" i="33"/>
  <c r="D94" i="33"/>
  <c r="C95" i="33"/>
  <c r="D95" i="33"/>
  <c r="C96" i="33"/>
  <c r="D96" i="33"/>
  <c r="C97" i="33"/>
  <c r="D97" i="33"/>
  <c r="C98" i="33"/>
  <c r="D98" i="33"/>
  <c r="C99" i="33"/>
  <c r="D99" i="33"/>
  <c r="C100" i="33"/>
  <c r="D100" i="33"/>
  <c r="C101" i="33"/>
  <c r="D101" i="33"/>
  <c r="C102" i="33"/>
  <c r="D102" i="33"/>
  <c r="C103" i="33"/>
  <c r="D103" i="33"/>
  <c r="C104" i="33"/>
  <c r="D104" i="33"/>
  <c r="D105" i="33"/>
  <c r="C105" i="33"/>
  <c r="C3" i="32"/>
  <c r="D3" i="32"/>
  <c r="C4" i="32"/>
  <c r="D4" i="32"/>
  <c r="C5" i="32"/>
  <c r="D5" i="32"/>
  <c r="C6" i="32"/>
  <c r="D6" i="32"/>
  <c r="C7" i="32"/>
  <c r="D7" i="32"/>
  <c r="C8" i="32"/>
  <c r="D8" i="32"/>
  <c r="C9" i="32"/>
  <c r="D9" i="32"/>
  <c r="C10" i="32"/>
  <c r="D10" i="32"/>
  <c r="C11" i="32"/>
  <c r="D11" i="32"/>
  <c r="C12" i="32"/>
  <c r="D12" i="32"/>
  <c r="C13" i="32"/>
  <c r="D13" i="32"/>
  <c r="C14" i="32"/>
  <c r="D14" i="32"/>
  <c r="C15" i="32"/>
  <c r="D15" i="32"/>
  <c r="C16" i="32"/>
  <c r="D16" i="32"/>
  <c r="C17" i="32"/>
  <c r="D17" i="32"/>
  <c r="C18" i="32"/>
  <c r="D18" i="32"/>
  <c r="C19" i="32"/>
  <c r="D19" i="32"/>
  <c r="C20" i="32"/>
  <c r="D20" i="32"/>
  <c r="C21" i="32"/>
  <c r="D21" i="32"/>
  <c r="C22" i="32"/>
  <c r="D22" i="32"/>
  <c r="C23" i="32"/>
  <c r="D23" i="32"/>
  <c r="C24" i="32"/>
  <c r="D24" i="32"/>
  <c r="C25" i="32"/>
  <c r="D25" i="32"/>
  <c r="C26" i="32"/>
  <c r="D26" i="32"/>
  <c r="C27" i="32"/>
  <c r="D27" i="32"/>
  <c r="C28" i="32"/>
  <c r="D28" i="32"/>
  <c r="C29" i="32"/>
  <c r="D29" i="32"/>
  <c r="C30" i="32"/>
  <c r="D30" i="32"/>
  <c r="C31" i="32"/>
  <c r="D31" i="32"/>
  <c r="C32" i="32"/>
  <c r="D32" i="32"/>
  <c r="C33" i="32"/>
  <c r="D33" i="32"/>
  <c r="C34" i="32"/>
  <c r="D34" i="32"/>
  <c r="C35" i="32"/>
  <c r="D35" i="32"/>
  <c r="C36" i="32"/>
  <c r="D36" i="32"/>
  <c r="C37" i="32"/>
  <c r="D37" i="32"/>
  <c r="C38" i="32"/>
  <c r="D38" i="32"/>
  <c r="C39" i="32"/>
  <c r="D39" i="32"/>
  <c r="C40" i="32"/>
  <c r="D40" i="32"/>
  <c r="C41" i="32"/>
  <c r="D41" i="32"/>
  <c r="C42" i="32"/>
  <c r="D42" i="32"/>
  <c r="C43" i="32"/>
  <c r="D43" i="32"/>
  <c r="C44" i="32"/>
  <c r="D44" i="32"/>
  <c r="C45" i="32"/>
  <c r="D45" i="32"/>
  <c r="C46" i="32"/>
  <c r="D46" i="32"/>
  <c r="C47" i="32"/>
  <c r="D47" i="32"/>
  <c r="C48" i="32"/>
  <c r="D48" i="32"/>
  <c r="C49" i="32"/>
  <c r="D49" i="32"/>
  <c r="C50" i="32"/>
  <c r="D50" i="32"/>
  <c r="C51" i="32"/>
  <c r="D51" i="32"/>
  <c r="C52" i="32"/>
  <c r="D52" i="32"/>
  <c r="D53" i="32"/>
  <c r="C53" i="32"/>
  <c r="C55" i="32"/>
  <c r="D55" i="32"/>
  <c r="C56" i="32"/>
  <c r="D56" i="32"/>
  <c r="C57" i="32"/>
  <c r="D57" i="32"/>
  <c r="C58" i="32"/>
  <c r="D58" i="32"/>
  <c r="C59" i="32"/>
  <c r="D59" i="32"/>
  <c r="C60" i="32"/>
  <c r="D60" i="32"/>
  <c r="C61" i="32"/>
  <c r="D61" i="32"/>
  <c r="C62" i="32"/>
  <c r="D62" i="32"/>
  <c r="C63" i="32"/>
  <c r="D63" i="32"/>
  <c r="C64" i="32"/>
  <c r="D64" i="32"/>
  <c r="C65" i="32"/>
  <c r="D65" i="32"/>
  <c r="C66" i="32"/>
  <c r="D66" i="32"/>
  <c r="C67" i="32"/>
  <c r="D67" i="32"/>
  <c r="C68" i="32"/>
  <c r="D68" i="32"/>
  <c r="C69" i="32"/>
  <c r="D69" i="32"/>
  <c r="C70" i="32"/>
  <c r="D70" i="32"/>
  <c r="C71" i="32"/>
  <c r="D71" i="32"/>
  <c r="C72" i="32"/>
  <c r="D72" i="32"/>
  <c r="C73" i="32"/>
  <c r="D73" i="32"/>
  <c r="C74" i="32"/>
  <c r="D74" i="32"/>
  <c r="C75" i="32"/>
  <c r="D75" i="32"/>
  <c r="C76" i="32"/>
  <c r="D76" i="32"/>
  <c r="C77" i="32"/>
  <c r="D77" i="32"/>
  <c r="C78" i="32"/>
  <c r="D78" i="32"/>
  <c r="C79" i="32"/>
  <c r="D79" i="32"/>
  <c r="C80" i="32"/>
  <c r="D80" i="32"/>
  <c r="C81" i="32"/>
  <c r="D81" i="32"/>
  <c r="C82" i="32"/>
  <c r="D82" i="32"/>
  <c r="C83" i="32"/>
  <c r="D83" i="32"/>
  <c r="C84" i="32"/>
  <c r="D84" i="32"/>
  <c r="C85" i="32"/>
  <c r="D85" i="32"/>
  <c r="C86" i="32"/>
  <c r="D86" i="32"/>
  <c r="C87" i="32"/>
  <c r="D87" i="32"/>
  <c r="C88" i="32"/>
  <c r="D88" i="32"/>
  <c r="C89" i="32"/>
  <c r="D89" i="32"/>
  <c r="C90" i="32"/>
  <c r="D90" i="32"/>
  <c r="C91" i="32"/>
  <c r="D91" i="32"/>
  <c r="C92" i="32"/>
  <c r="D92" i="32"/>
  <c r="C93" i="32"/>
  <c r="D93" i="32"/>
  <c r="C94" i="32"/>
  <c r="D94" i="32"/>
  <c r="C95" i="32"/>
  <c r="D95" i="32"/>
  <c r="C96" i="32"/>
  <c r="D96" i="32"/>
  <c r="C97" i="32"/>
  <c r="D97" i="32"/>
  <c r="C98" i="32"/>
  <c r="D98" i="32"/>
  <c r="C99" i="32"/>
  <c r="D99" i="32"/>
  <c r="C100" i="32"/>
  <c r="D100" i="32"/>
  <c r="C101" i="32"/>
  <c r="D101" i="32"/>
  <c r="C102" i="32"/>
  <c r="D102" i="32"/>
  <c r="C103" i="32"/>
  <c r="D103" i="32"/>
  <c r="C104" i="32"/>
  <c r="D104" i="32"/>
  <c r="D105" i="32"/>
  <c r="C105" i="32"/>
  <c r="D246" i="31"/>
  <c r="C246" i="31"/>
  <c r="C247" i="31"/>
  <c r="D247" i="31"/>
  <c r="C248" i="31"/>
  <c r="D248" i="31"/>
  <c r="D249" i="31"/>
  <c r="C249" i="31"/>
  <c r="C3" i="31"/>
  <c r="D3" i="31"/>
  <c r="C4" i="31"/>
  <c r="D4" i="31"/>
  <c r="C5" i="31"/>
  <c r="D5" i="31"/>
  <c r="C6" i="31"/>
  <c r="D6" i="31"/>
  <c r="C7" i="31"/>
  <c r="D7" i="31"/>
  <c r="C8" i="31"/>
  <c r="D8" i="31"/>
  <c r="C9" i="31"/>
  <c r="D9" i="31"/>
  <c r="C10" i="31"/>
  <c r="D10" i="31"/>
  <c r="C11" i="31"/>
  <c r="D11" i="31"/>
  <c r="C12" i="31"/>
  <c r="D12" i="31"/>
  <c r="C13" i="31"/>
  <c r="D13" i="31"/>
  <c r="C14" i="31"/>
  <c r="D14" i="31"/>
  <c r="C15" i="31"/>
  <c r="D15" i="31"/>
  <c r="C16" i="31"/>
  <c r="D16" i="31"/>
  <c r="C17" i="31"/>
  <c r="D17" i="31"/>
  <c r="C18" i="31"/>
  <c r="D18" i="31"/>
  <c r="C19" i="31"/>
  <c r="D19" i="31"/>
  <c r="C20" i="31"/>
  <c r="D20" i="31"/>
  <c r="C21" i="31"/>
  <c r="D21" i="31"/>
  <c r="C22" i="31"/>
  <c r="D22" i="31"/>
  <c r="C23" i="31"/>
  <c r="D23" i="31"/>
  <c r="C24" i="31"/>
  <c r="D24" i="31"/>
  <c r="C25" i="31"/>
  <c r="D25" i="31"/>
  <c r="C26" i="31"/>
  <c r="D26" i="31"/>
  <c r="C27" i="31"/>
  <c r="D27" i="31"/>
  <c r="C28" i="31"/>
  <c r="D28" i="31"/>
  <c r="C29" i="31"/>
  <c r="D29" i="31"/>
  <c r="C30" i="31"/>
  <c r="D30" i="31"/>
  <c r="C31" i="31"/>
  <c r="D31" i="31"/>
  <c r="C32" i="31"/>
  <c r="D32" i="31"/>
  <c r="C33" i="31"/>
  <c r="D33" i="31"/>
  <c r="C34" i="31"/>
  <c r="D34" i="31"/>
  <c r="C35" i="31"/>
  <c r="D35" i="31"/>
  <c r="C36" i="31"/>
  <c r="D36" i="31"/>
  <c r="C37" i="31"/>
  <c r="D37" i="31"/>
  <c r="C38" i="31"/>
  <c r="D38" i="31"/>
  <c r="C39" i="31"/>
  <c r="D39" i="31"/>
  <c r="C40" i="31"/>
  <c r="D40" i="31"/>
  <c r="C41" i="31"/>
  <c r="D41" i="31"/>
  <c r="C42" i="31"/>
  <c r="D42" i="31"/>
  <c r="C43" i="31"/>
  <c r="D43" i="31"/>
  <c r="C44" i="31"/>
  <c r="D44" i="31"/>
  <c r="C45" i="31"/>
  <c r="D45" i="31"/>
  <c r="C46" i="31"/>
  <c r="D46" i="31"/>
  <c r="C47" i="31"/>
  <c r="D47" i="31"/>
  <c r="C48" i="31"/>
  <c r="D48" i="31"/>
  <c r="C49" i="31"/>
  <c r="D49" i="31"/>
  <c r="C50" i="31"/>
  <c r="D50" i="31"/>
  <c r="C51" i="31"/>
  <c r="D51" i="31"/>
  <c r="C52" i="31"/>
  <c r="D52" i="31"/>
  <c r="D53" i="31"/>
  <c r="C53" i="31"/>
  <c r="C55" i="31"/>
  <c r="D55" i="31"/>
  <c r="C56" i="31"/>
  <c r="D56" i="31"/>
  <c r="C57" i="31"/>
  <c r="D57" i="31"/>
  <c r="C58" i="31"/>
  <c r="D58" i="31"/>
  <c r="C59" i="31"/>
  <c r="D59" i="31"/>
  <c r="C60" i="31"/>
  <c r="D60" i="31"/>
  <c r="C61" i="31"/>
  <c r="D61" i="31"/>
  <c r="C62" i="31"/>
  <c r="D62" i="31"/>
  <c r="C63" i="31"/>
  <c r="D63" i="31"/>
  <c r="C64" i="31"/>
  <c r="D64" i="31"/>
  <c r="C65" i="31"/>
  <c r="D65" i="31"/>
  <c r="C66" i="31"/>
  <c r="D66" i="31"/>
  <c r="C67" i="31"/>
  <c r="D67" i="31"/>
  <c r="C68" i="31"/>
  <c r="D68" i="31"/>
  <c r="C69" i="31"/>
  <c r="D69" i="31"/>
  <c r="C70" i="31"/>
  <c r="D70" i="31"/>
  <c r="C71" i="31"/>
  <c r="D71" i="31"/>
  <c r="C72" i="31"/>
  <c r="D72" i="31"/>
  <c r="C73" i="31"/>
  <c r="D73" i="31"/>
  <c r="C74" i="31"/>
  <c r="D74" i="31"/>
  <c r="C75" i="31"/>
  <c r="D75" i="31"/>
  <c r="C76" i="31"/>
  <c r="D76" i="31"/>
  <c r="C77" i="31"/>
  <c r="D77" i="31"/>
  <c r="C78" i="31"/>
  <c r="D78" i="31"/>
  <c r="C79" i="31"/>
  <c r="D79" i="31"/>
  <c r="C80" i="31"/>
  <c r="D80" i="31"/>
  <c r="C81" i="31"/>
  <c r="D81" i="31"/>
  <c r="C82" i="31"/>
  <c r="D82" i="31"/>
  <c r="C83" i="31"/>
  <c r="D83" i="31"/>
  <c r="C84" i="31"/>
  <c r="D84" i="31"/>
  <c r="C85" i="31"/>
  <c r="D85" i="31"/>
  <c r="C86" i="31"/>
  <c r="D86" i="31"/>
  <c r="C87" i="31"/>
  <c r="D87" i="31"/>
  <c r="C88" i="31"/>
  <c r="D88" i="31"/>
  <c r="C89" i="31"/>
  <c r="D89" i="31"/>
  <c r="C90" i="31"/>
  <c r="D90" i="31"/>
  <c r="C91" i="31"/>
  <c r="D91" i="31"/>
  <c r="C92" i="31"/>
  <c r="D92" i="31"/>
  <c r="C93" i="31"/>
  <c r="D93" i="31"/>
  <c r="C94" i="31"/>
  <c r="D94" i="31"/>
  <c r="C95" i="31"/>
  <c r="D95" i="31"/>
  <c r="C96" i="31"/>
  <c r="D96" i="31"/>
  <c r="C97" i="31"/>
  <c r="D97" i="31"/>
  <c r="C98" i="31"/>
  <c r="D98" i="31"/>
  <c r="C99" i="31"/>
  <c r="D99" i="31"/>
  <c r="C100" i="31"/>
  <c r="D100" i="31"/>
  <c r="D101" i="31"/>
  <c r="C101" i="31"/>
  <c r="C3" i="30"/>
  <c r="D3" i="30"/>
  <c r="C4" i="30"/>
  <c r="D4" i="30"/>
  <c r="C5" i="30"/>
  <c r="D5" i="30"/>
  <c r="C6" i="30"/>
  <c r="D6" i="30"/>
  <c r="C7" i="30"/>
  <c r="D7" i="30"/>
  <c r="C8" i="30"/>
  <c r="D8" i="30"/>
  <c r="C9" i="30"/>
  <c r="D9" i="30"/>
  <c r="C10" i="30"/>
  <c r="D10" i="30"/>
  <c r="C11" i="30"/>
  <c r="D11" i="30"/>
  <c r="C12" i="30"/>
  <c r="D12" i="30"/>
  <c r="C13" i="30"/>
  <c r="D13" i="30"/>
  <c r="C14" i="30"/>
  <c r="D14" i="30"/>
  <c r="C15" i="30"/>
  <c r="D15" i="30"/>
  <c r="C16" i="30"/>
  <c r="D16" i="30"/>
  <c r="C17" i="30"/>
  <c r="D17" i="30"/>
  <c r="C18" i="30"/>
  <c r="D18" i="30"/>
  <c r="C19" i="30"/>
  <c r="D19" i="30"/>
  <c r="C20" i="30"/>
  <c r="D20" i="30"/>
  <c r="C21" i="30"/>
  <c r="D21" i="30"/>
  <c r="C22" i="30"/>
  <c r="D22" i="30"/>
  <c r="C23" i="30"/>
  <c r="D23" i="30"/>
  <c r="C24" i="30"/>
  <c r="D24" i="30"/>
  <c r="C25" i="30"/>
  <c r="D25" i="30"/>
  <c r="C26" i="30"/>
  <c r="D26" i="30"/>
  <c r="C27" i="30"/>
  <c r="D27" i="30"/>
  <c r="C28" i="30"/>
  <c r="D28" i="30"/>
  <c r="C29" i="30"/>
  <c r="D29" i="30"/>
  <c r="C30" i="30"/>
  <c r="D30" i="30"/>
  <c r="C31" i="30"/>
  <c r="D31" i="30"/>
  <c r="C32" i="30"/>
  <c r="D32" i="30"/>
  <c r="C33" i="30"/>
  <c r="D33" i="30"/>
  <c r="C34" i="30"/>
  <c r="D34" i="30"/>
  <c r="C35" i="30"/>
  <c r="D35" i="30"/>
  <c r="C36" i="30"/>
  <c r="D36" i="30"/>
  <c r="C37" i="30"/>
  <c r="D37" i="30"/>
  <c r="C38" i="30"/>
  <c r="D38" i="30"/>
  <c r="C39" i="30"/>
  <c r="D39" i="30"/>
  <c r="C40" i="30"/>
  <c r="D40" i="30"/>
  <c r="C41" i="30"/>
  <c r="D41" i="30"/>
  <c r="C42" i="30"/>
  <c r="D42" i="30"/>
  <c r="C43" i="30"/>
  <c r="D43" i="30"/>
  <c r="C44" i="30"/>
  <c r="D44" i="30"/>
  <c r="C45" i="30"/>
  <c r="D45" i="30"/>
  <c r="C46" i="30"/>
  <c r="D46" i="30"/>
  <c r="C47" i="30"/>
  <c r="D47" i="30"/>
  <c r="C48" i="30"/>
  <c r="D48" i="30"/>
  <c r="C49" i="30"/>
  <c r="D49" i="30"/>
  <c r="C50" i="30"/>
  <c r="D50" i="30"/>
  <c r="C51" i="30"/>
  <c r="D51" i="30"/>
  <c r="C52" i="30"/>
  <c r="D52" i="30"/>
  <c r="D53" i="30"/>
  <c r="C53" i="30"/>
  <c r="C55" i="30"/>
  <c r="D55" i="30"/>
  <c r="C56" i="30"/>
  <c r="D56" i="30"/>
  <c r="C57" i="30"/>
  <c r="D57" i="30"/>
  <c r="C58" i="30"/>
  <c r="D58" i="30"/>
  <c r="C59" i="30"/>
  <c r="D59" i="30"/>
  <c r="C60" i="30"/>
  <c r="D60" i="30"/>
  <c r="C61" i="30"/>
  <c r="D61" i="30"/>
  <c r="C62" i="30"/>
  <c r="D62" i="30"/>
  <c r="C63" i="30"/>
  <c r="D63" i="30"/>
  <c r="C64" i="30"/>
  <c r="D64" i="30"/>
  <c r="C65" i="30"/>
  <c r="D65" i="30"/>
  <c r="C66" i="30"/>
  <c r="D66" i="30"/>
  <c r="C67" i="30"/>
  <c r="D67" i="30"/>
  <c r="C68" i="30"/>
  <c r="D68" i="30"/>
  <c r="C69" i="30"/>
  <c r="D69" i="30"/>
  <c r="C70" i="30"/>
  <c r="D70" i="30"/>
  <c r="C71" i="30"/>
  <c r="D71" i="30"/>
  <c r="C72" i="30"/>
  <c r="D72" i="30"/>
  <c r="C73" i="30"/>
  <c r="D73" i="30"/>
  <c r="C74" i="30"/>
  <c r="D74" i="30"/>
  <c r="C75" i="30"/>
  <c r="D75" i="30"/>
  <c r="C76" i="30"/>
  <c r="D76" i="30"/>
  <c r="C77" i="30"/>
  <c r="D77" i="30"/>
  <c r="C78" i="30"/>
  <c r="D78" i="30"/>
  <c r="C79" i="30"/>
  <c r="D79" i="30"/>
  <c r="C80" i="30"/>
  <c r="D80" i="30"/>
  <c r="C81" i="30"/>
  <c r="D81" i="30"/>
  <c r="C82" i="30"/>
  <c r="D82" i="30"/>
  <c r="C83" i="30"/>
  <c r="D83" i="30"/>
  <c r="C84" i="30"/>
  <c r="D84" i="30"/>
  <c r="C85" i="30"/>
  <c r="D85" i="30"/>
  <c r="C86" i="30"/>
  <c r="D86" i="30"/>
  <c r="C87" i="30"/>
  <c r="D87" i="30"/>
  <c r="C88" i="30"/>
  <c r="D88" i="30"/>
  <c r="C89" i="30"/>
  <c r="D89" i="30"/>
  <c r="C90" i="30"/>
  <c r="D90" i="30"/>
  <c r="C91" i="30"/>
  <c r="D91" i="30"/>
  <c r="C92" i="30"/>
  <c r="D92" i="30"/>
  <c r="C93" i="30"/>
  <c r="D93" i="30"/>
  <c r="C94" i="30"/>
  <c r="D94" i="30"/>
  <c r="C95" i="30"/>
  <c r="D95" i="30"/>
  <c r="C96" i="30"/>
  <c r="D96" i="30"/>
  <c r="C97" i="30"/>
  <c r="D97" i="30"/>
  <c r="C98" i="30"/>
  <c r="D98" i="30"/>
  <c r="C99" i="30"/>
  <c r="D99" i="30"/>
  <c r="C100" i="30"/>
  <c r="D100" i="30"/>
  <c r="C101" i="30"/>
  <c r="D101" i="30"/>
  <c r="C102" i="30"/>
  <c r="D102" i="30"/>
  <c r="C103" i="30"/>
  <c r="D103" i="30"/>
  <c r="C104" i="30"/>
  <c r="D104" i="30"/>
  <c r="D105" i="30"/>
  <c r="C105" i="30"/>
  <c r="D246" i="29"/>
  <c r="C246" i="29"/>
  <c r="D247" i="29"/>
  <c r="C247" i="29"/>
  <c r="C3" i="29"/>
  <c r="D3" i="29"/>
  <c r="C4" i="29"/>
  <c r="D4" i="29"/>
  <c r="C5" i="29"/>
  <c r="D5" i="29"/>
  <c r="C6" i="29"/>
  <c r="D6" i="29"/>
  <c r="C7" i="29"/>
  <c r="D7" i="29"/>
  <c r="C8" i="29"/>
  <c r="D8" i="29"/>
  <c r="C9" i="29"/>
  <c r="D9" i="29"/>
  <c r="C10" i="29"/>
  <c r="D10" i="29"/>
  <c r="C11" i="29"/>
  <c r="D11" i="29"/>
  <c r="C12" i="29"/>
  <c r="D12" i="29"/>
  <c r="C13" i="29"/>
  <c r="D13" i="29"/>
  <c r="C14" i="29"/>
  <c r="D14" i="29"/>
  <c r="C15" i="29"/>
  <c r="D15" i="29"/>
  <c r="C16" i="29"/>
  <c r="D16" i="29"/>
  <c r="C17" i="29"/>
  <c r="D17" i="29"/>
  <c r="C18" i="29"/>
  <c r="D18" i="29"/>
  <c r="C19" i="29"/>
  <c r="D19" i="29"/>
  <c r="C20" i="29"/>
  <c r="D20" i="29"/>
  <c r="C21" i="29"/>
  <c r="D21" i="29"/>
  <c r="C22" i="29"/>
  <c r="D22" i="29"/>
  <c r="C23" i="29"/>
  <c r="D23" i="29"/>
  <c r="C24" i="29"/>
  <c r="D24" i="29"/>
  <c r="C25" i="29"/>
  <c r="D25" i="29"/>
  <c r="C26" i="29"/>
  <c r="D26" i="29"/>
  <c r="C27" i="29"/>
  <c r="D27" i="29"/>
  <c r="C28" i="29"/>
  <c r="D28" i="29"/>
  <c r="C29" i="29"/>
  <c r="D29" i="29"/>
  <c r="C30" i="29"/>
  <c r="D30" i="29"/>
  <c r="C31" i="29"/>
  <c r="D31"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D53" i="29"/>
  <c r="C53" i="29"/>
  <c r="C55" i="29"/>
  <c r="D55" i="29"/>
  <c r="C56" i="29"/>
  <c r="D56" i="29"/>
  <c r="C57" i="29"/>
  <c r="D57" i="29"/>
  <c r="C58" i="29"/>
  <c r="D58" i="29"/>
  <c r="C59" i="29"/>
  <c r="D59" i="29"/>
  <c r="C60" i="29"/>
  <c r="D60" i="29"/>
  <c r="C61" i="29"/>
  <c r="D61" i="29"/>
  <c r="C62" i="29"/>
  <c r="D62" i="29"/>
  <c r="C63" i="29"/>
  <c r="D63" i="29"/>
  <c r="C64" i="29"/>
  <c r="D64" i="29"/>
  <c r="C65" i="29"/>
  <c r="D65" i="29"/>
  <c r="C66" i="29"/>
  <c r="D66" i="29"/>
  <c r="C67" i="29"/>
  <c r="D67" i="29"/>
  <c r="C68" i="29"/>
  <c r="D68" i="29"/>
  <c r="C69" i="29"/>
  <c r="D69" i="29"/>
  <c r="C70" i="29"/>
  <c r="D70" i="29"/>
  <c r="C71" i="29"/>
  <c r="D71" i="29"/>
  <c r="C72" i="29"/>
  <c r="D72" i="29"/>
  <c r="C73" i="29"/>
  <c r="D73" i="29"/>
  <c r="C74" i="29"/>
  <c r="D74" i="29"/>
  <c r="C75" i="29"/>
  <c r="D75" i="29"/>
  <c r="C76" i="29"/>
  <c r="D76" i="29"/>
  <c r="C77" i="29"/>
  <c r="D77" i="29"/>
  <c r="C78" i="29"/>
  <c r="D78" i="29"/>
  <c r="C79" i="29"/>
  <c r="D79" i="29"/>
  <c r="C80" i="29"/>
  <c r="D80" i="29"/>
  <c r="C81" i="29"/>
  <c r="D81" i="29"/>
  <c r="C82" i="29"/>
  <c r="D82" i="29"/>
  <c r="C83" i="29"/>
  <c r="D83" i="29"/>
  <c r="C84" i="29"/>
  <c r="D84" i="29"/>
  <c r="C85" i="29"/>
  <c r="D85" i="29"/>
  <c r="C86" i="29"/>
  <c r="D86" i="29"/>
  <c r="C87" i="29"/>
  <c r="D87" i="29"/>
  <c r="C88" i="29"/>
  <c r="D88" i="29"/>
  <c r="C89" i="29"/>
  <c r="D89" i="29"/>
  <c r="C90" i="29"/>
  <c r="D90" i="29"/>
  <c r="C91" i="29"/>
  <c r="D91" i="29"/>
  <c r="C92" i="29"/>
  <c r="D92" i="29"/>
  <c r="C93" i="29"/>
  <c r="D93" i="29"/>
  <c r="C94" i="29"/>
  <c r="D94" i="29"/>
  <c r="C95" i="29"/>
  <c r="D95" i="29"/>
  <c r="C96" i="29"/>
  <c r="D96" i="29"/>
  <c r="C97" i="29"/>
  <c r="D97" i="29"/>
  <c r="C98" i="29"/>
  <c r="D98" i="29"/>
  <c r="C99" i="29"/>
  <c r="D99" i="29"/>
  <c r="C100" i="29"/>
  <c r="D100" i="29"/>
  <c r="C101" i="29"/>
  <c r="D101" i="29"/>
  <c r="C102" i="29"/>
  <c r="D102" i="29"/>
  <c r="C103" i="29"/>
  <c r="D103" i="29"/>
  <c r="C104" i="29"/>
  <c r="D104" i="29"/>
  <c r="D105" i="29"/>
  <c r="C105" i="29"/>
  <c r="C3" i="28"/>
  <c r="D3" i="28"/>
  <c r="C4" i="28"/>
  <c r="D4" i="28"/>
  <c r="C5" i="28"/>
  <c r="D5" i="28"/>
  <c r="C6" i="28"/>
  <c r="D6" i="28"/>
  <c r="C7" i="28"/>
  <c r="D7" i="28"/>
  <c r="C8" i="28"/>
  <c r="D8" i="28"/>
  <c r="C9" i="28"/>
  <c r="D9" i="28"/>
  <c r="C10" i="28"/>
  <c r="D10" i="28"/>
  <c r="C11" i="28"/>
  <c r="D11" i="28"/>
  <c r="C12" i="28"/>
  <c r="D12" i="28"/>
  <c r="C13" i="28"/>
  <c r="D13" i="28"/>
  <c r="C14" i="28"/>
  <c r="D14" i="28"/>
  <c r="C15" i="28"/>
  <c r="D15" i="28"/>
  <c r="C16" i="28"/>
  <c r="D16" i="28"/>
  <c r="C17" i="28"/>
  <c r="D17" i="28"/>
  <c r="C18" i="28"/>
  <c r="D18" i="28"/>
  <c r="C19" i="28"/>
  <c r="D19" i="28"/>
  <c r="C20" i="28"/>
  <c r="D20" i="28"/>
  <c r="C21" i="28"/>
  <c r="D21" i="28"/>
  <c r="C22" i="28"/>
  <c r="D22" i="28"/>
  <c r="C23" i="28"/>
  <c r="D23" i="28"/>
  <c r="C24" i="28"/>
  <c r="D24" i="28"/>
  <c r="C25" i="28"/>
  <c r="D25" i="28"/>
  <c r="C26" i="28"/>
  <c r="D26" i="28"/>
  <c r="C27" i="28"/>
  <c r="D27" i="28"/>
  <c r="C28" i="28"/>
  <c r="D28" i="28"/>
  <c r="C29" i="28"/>
  <c r="D29" i="28"/>
  <c r="C30" i="28"/>
  <c r="D30" i="28"/>
  <c r="C31" i="28"/>
  <c r="D31" i="28"/>
  <c r="C32" i="28"/>
  <c r="D32" i="28"/>
  <c r="C33" i="28"/>
  <c r="D33" i="28"/>
  <c r="C34" i="28"/>
  <c r="D34" i="28"/>
  <c r="C35" i="28"/>
  <c r="D35" i="28"/>
  <c r="C36" i="28"/>
  <c r="D36" i="28"/>
  <c r="C37" i="28"/>
  <c r="D37" i="28"/>
  <c r="C38" i="28"/>
  <c r="D38" i="28"/>
  <c r="C39" i="28"/>
  <c r="D39" i="28"/>
  <c r="C40" i="28"/>
  <c r="D40" i="28"/>
  <c r="C41" i="28"/>
  <c r="D41" i="28"/>
  <c r="C42" i="28"/>
  <c r="D42" i="28"/>
  <c r="C43" i="28"/>
  <c r="D43" i="28"/>
  <c r="C44" i="28"/>
  <c r="D44" i="28"/>
  <c r="C45" i="28"/>
  <c r="D45" i="28"/>
  <c r="C46" i="28"/>
  <c r="D46" i="28"/>
  <c r="C47" i="28"/>
  <c r="D47" i="28"/>
  <c r="C48" i="28"/>
  <c r="D48" i="28"/>
  <c r="C49" i="28"/>
  <c r="D49" i="28"/>
  <c r="C50" i="28"/>
  <c r="D50" i="28"/>
  <c r="C51" i="28"/>
  <c r="D51" i="28"/>
  <c r="C52" i="28"/>
  <c r="D52" i="28"/>
  <c r="D53" i="28"/>
  <c r="C53" i="28"/>
  <c r="C55" i="28"/>
  <c r="D55" i="28"/>
  <c r="C56" i="28"/>
  <c r="D56" i="28"/>
  <c r="C57" i="28"/>
  <c r="D57" i="28"/>
  <c r="C58" i="28"/>
  <c r="D58" i="28"/>
  <c r="C59" i="28"/>
  <c r="D59" i="28"/>
  <c r="C60" i="28"/>
  <c r="D60" i="28"/>
  <c r="C61" i="28"/>
  <c r="D61" i="28"/>
  <c r="C62" i="28"/>
  <c r="D62" i="28"/>
  <c r="C63" i="28"/>
  <c r="D63" i="28"/>
  <c r="C64" i="28"/>
  <c r="D64" i="28"/>
  <c r="C65" i="28"/>
  <c r="D65" i="28"/>
  <c r="C66" i="28"/>
  <c r="D66" i="28"/>
  <c r="C67" i="28"/>
  <c r="D67" i="28"/>
  <c r="C68" i="28"/>
  <c r="D68" i="28"/>
  <c r="C69" i="28"/>
  <c r="D69" i="28"/>
  <c r="C70" i="28"/>
  <c r="D70" i="28"/>
  <c r="C71" i="28"/>
  <c r="D71" i="28"/>
  <c r="C72" i="28"/>
  <c r="D72" i="28"/>
  <c r="C73" i="28"/>
  <c r="D73" i="28"/>
  <c r="C74" i="28"/>
  <c r="D74" i="28"/>
  <c r="C75" i="28"/>
  <c r="D75" i="28"/>
  <c r="C76" i="28"/>
  <c r="D76" i="28"/>
  <c r="C77" i="28"/>
  <c r="D77" i="28"/>
  <c r="C78" i="28"/>
  <c r="D78" i="28"/>
  <c r="C79" i="28"/>
  <c r="D79" i="28"/>
  <c r="C80" i="28"/>
  <c r="D80" i="28"/>
  <c r="C81" i="28"/>
  <c r="D81" i="28"/>
  <c r="C82" i="28"/>
  <c r="D82" i="28"/>
  <c r="C83" i="28"/>
  <c r="D83" i="28"/>
  <c r="C84" i="28"/>
  <c r="D84" i="28"/>
  <c r="C85" i="28"/>
  <c r="D85" i="28"/>
  <c r="C86" i="28"/>
  <c r="D86" i="28"/>
  <c r="C87" i="28"/>
  <c r="D87" i="28"/>
  <c r="C88" i="28"/>
  <c r="D88" i="28"/>
  <c r="C89" i="28"/>
  <c r="D89" i="28"/>
  <c r="C90" i="28"/>
  <c r="D90" i="28"/>
  <c r="C91" i="28"/>
  <c r="D91" i="28"/>
  <c r="C92" i="28"/>
  <c r="D92" i="28"/>
  <c r="C93" i="28"/>
  <c r="D93" i="28"/>
  <c r="C94" i="28"/>
  <c r="D94" i="28"/>
  <c r="C95" i="28"/>
  <c r="D95" i="28"/>
  <c r="C96" i="28"/>
  <c r="D96" i="28"/>
  <c r="C97" i="28"/>
  <c r="D97" i="28"/>
  <c r="C98" i="28"/>
  <c r="D98" i="28"/>
  <c r="C99" i="28"/>
  <c r="D99" i="28"/>
  <c r="C100" i="28"/>
  <c r="D100" i="28"/>
  <c r="C101" i="28"/>
  <c r="D101" i="28"/>
  <c r="C102" i="28"/>
  <c r="D102" i="28"/>
  <c r="C103" i="28"/>
  <c r="D103" i="28"/>
  <c r="C104" i="28"/>
  <c r="D104" i="28"/>
  <c r="D105" i="28"/>
  <c r="C105" i="28"/>
  <c r="D246" i="27"/>
  <c r="C246" i="27"/>
  <c r="C247" i="27"/>
  <c r="D247" i="27"/>
  <c r="C248" i="27"/>
  <c r="D248" i="27"/>
  <c r="D249" i="27"/>
  <c r="C249" i="27"/>
  <c r="C3" i="27"/>
  <c r="D3" i="27"/>
  <c r="C4" i="27"/>
  <c r="D4" i="27"/>
  <c r="C5" i="27"/>
  <c r="D5" i="27"/>
  <c r="C6" i="27"/>
  <c r="D6" i="27"/>
  <c r="C7" i="27"/>
  <c r="D7" i="27"/>
  <c r="C8" i="27"/>
  <c r="D8" i="27"/>
  <c r="C9" i="27"/>
  <c r="D9" i="27"/>
  <c r="C10" i="27"/>
  <c r="D10" i="27"/>
  <c r="C11" i="27"/>
  <c r="D11" i="27"/>
  <c r="C12" i="27"/>
  <c r="D12" i="27"/>
  <c r="C13" i="27"/>
  <c r="D13" i="27"/>
  <c r="C14" i="27"/>
  <c r="D14" i="27"/>
  <c r="C15" i="27"/>
  <c r="D15" i="27"/>
  <c r="C16" i="27"/>
  <c r="D16" i="27"/>
  <c r="C17" i="27"/>
  <c r="D17" i="27"/>
  <c r="C18" i="27"/>
  <c r="D18" i="27"/>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C37" i="27"/>
  <c r="D37" i="27"/>
  <c r="C38" i="27"/>
  <c r="D38" i="27"/>
  <c r="C39" i="27"/>
  <c r="D39" i="27"/>
  <c r="C40" i="27"/>
  <c r="D40" i="27"/>
  <c r="C41" i="27"/>
  <c r="D41" i="27"/>
  <c r="C42" i="27"/>
  <c r="D42" i="27"/>
  <c r="C43" i="27"/>
  <c r="D43" i="27"/>
  <c r="C44" i="27"/>
  <c r="D44" i="27"/>
  <c r="C45" i="27"/>
  <c r="D45" i="27"/>
  <c r="C46" i="27"/>
  <c r="D46" i="27"/>
  <c r="C47" i="27"/>
  <c r="D47" i="27"/>
  <c r="C48" i="27"/>
  <c r="D48" i="27"/>
  <c r="C49" i="27"/>
  <c r="D49" i="27"/>
  <c r="C50" i="27"/>
  <c r="D50" i="27"/>
  <c r="C51" i="27"/>
  <c r="D51" i="27"/>
  <c r="C52" i="27"/>
  <c r="D52" i="27"/>
  <c r="D53" i="27"/>
  <c r="C53" i="27"/>
  <c r="C55" i="27"/>
  <c r="D55" i="27"/>
  <c r="C56" i="27"/>
  <c r="D56" i="27"/>
  <c r="C57" i="27"/>
  <c r="D57" i="27"/>
  <c r="C58" i="27"/>
  <c r="D58" i="27"/>
  <c r="C59" i="27"/>
  <c r="D59" i="27"/>
  <c r="C60" i="27"/>
  <c r="D60" i="27"/>
  <c r="C61" i="27"/>
  <c r="D61" i="27"/>
  <c r="C62" i="27"/>
  <c r="D62" i="27"/>
  <c r="C63" i="27"/>
  <c r="D63" i="27"/>
  <c r="C64" i="27"/>
  <c r="D64" i="27"/>
  <c r="C65" i="27"/>
  <c r="D65" i="27"/>
  <c r="C66" i="27"/>
  <c r="D66" i="27"/>
  <c r="C67" i="27"/>
  <c r="D67" i="27"/>
  <c r="C68" i="27"/>
  <c r="D68" i="27"/>
  <c r="C69" i="27"/>
  <c r="D69" i="27"/>
  <c r="C70" i="27"/>
  <c r="D70" i="27"/>
  <c r="C71" i="27"/>
  <c r="D71" i="27"/>
  <c r="C72" i="27"/>
  <c r="D72" i="27"/>
  <c r="C73" i="27"/>
  <c r="D73" i="27"/>
  <c r="C74" i="27"/>
  <c r="D74" i="27"/>
  <c r="C75" i="27"/>
  <c r="D75" i="27"/>
  <c r="C76" i="27"/>
  <c r="D76" i="27"/>
  <c r="C77" i="27"/>
  <c r="D77" i="27"/>
  <c r="C78" i="27"/>
  <c r="D78" i="27"/>
  <c r="C79" i="27"/>
  <c r="D79" i="27"/>
  <c r="C80" i="27"/>
  <c r="D80" i="27"/>
  <c r="C81" i="27"/>
  <c r="D81" i="27"/>
  <c r="C82" i="27"/>
  <c r="D82" i="27"/>
  <c r="C83" i="27"/>
  <c r="D83" i="27"/>
  <c r="C84" i="27"/>
  <c r="D84" i="27"/>
  <c r="C85" i="27"/>
  <c r="D85" i="27"/>
  <c r="C86" i="27"/>
  <c r="D86" i="27"/>
  <c r="C87" i="27"/>
  <c r="D87" i="27"/>
  <c r="C88" i="27"/>
  <c r="D88" i="27"/>
  <c r="C89" i="27"/>
  <c r="D89" i="27"/>
  <c r="C90" i="27"/>
  <c r="D90" i="27"/>
  <c r="C91" i="27"/>
  <c r="D91" i="27"/>
  <c r="C92" i="27"/>
  <c r="D92" i="27"/>
  <c r="C93" i="27"/>
  <c r="D93" i="27"/>
  <c r="C94" i="27"/>
  <c r="D94" i="27"/>
  <c r="C95" i="27"/>
  <c r="D95" i="27"/>
  <c r="C96" i="27"/>
  <c r="D96" i="27"/>
  <c r="C97" i="27"/>
  <c r="D97" i="27"/>
  <c r="C98" i="27"/>
  <c r="D98" i="27"/>
  <c r="C99" i="27"/>
  <c r="D99" i="27"/>
  <c r="C100" i="27"/>
  <c r="D100" i="27"/>
  <c r="C101" i="27"/>
  <c r="D101" i="27"/>
  <c r="C102" i="27"/>
  <c r="D102" i="27"/>
  <c r="C103" i="27"/>
  <c r="D103" i="27"/>
  <c r="C104" i="27"/>
  <c r="D104" i="27"/>
  <c r="D105" i="27"/>
  <c r="C105" i="27"/>
  <c r="D246" i="26"/>
  <c r="C246" i="26"/>
  <c r="C247" i="26"/>
  <c r="D247" i="26"/>
  <c r="C248" i="26"/>
  <c r="D248" i="26"/>
  <c r="D249" i="26"/>
  <c r="C249" i="26"/>
  <c r="C3" i="26"/>
  <c r="D3" i="26"/>
  <c r="C4" i="26"/>
  <c r="D4" i="26"/>
  <c r="C5" i="26"/>
  <c r="D5" i="26"/>
  <c r="C6" i="26"/>
  <c r="D6" i="26"/>
  <c r="C7" i="26"/>
  <c r="D7" i="26"/>
  <c r="C8" i="26"/>
  <c r="D8" i="26"/>
  <c r="C9" i="26"/>
  <c r="D9" i="26"/>
  <c r="C10" i="26"/>
  <c r="D10" i="26"/>
  <c r="C11" i="26"/>
  <c r="D11" i="26"/>
  <c r="C12" i="26"/>
  <c r="D12" i="26"/>
  <c r="C13" i="26"/>
  <c r="D13" i="26"/>
  <c r="C14" i="26"/>
  <c r="D14" i="26"/>
  <c r="C15" i="26"/>
  <c r="D15" i="26"/>
  <c r="C16" i="26"/>
  <c r="D16" i="26"/>
  <c r="C17" i="26"/>
  <c r="D17" i="26"/>
  <c r="C18" i="26"/>
  <c r="D18" i="26"/>
  <c r="C19" i="26"/>
  <c r="D19" i="26"/>
  <c r="C20" i="26"/>
  <c r="D20" i="26"/>
  <c r="C21" i="26"/>
  <c r="D21" i="26"/>
  <c r="C22" i="26"/>
  <c r="D22" i="26"/>
  <c r="C23" i="26"/>
  <c r="D23" i="26"/>
  <c r="C24" i="26"/>
  <c r="D24" i="26"/>
  <c r="C25" i="26"/>
  <c r="D25" i="26"/>
  <c r="C26" i="26"/>
  <c r="D26" i="26"/>
  <c r="C27" i="26"/>
  <c r="D27" i="26"/>
  <c r="C28" i="26"/>
  <c r="D28" i="26"/>
  <c r="C29" i="26"/>
  <c r="D29" i="26"/>
  <c r="C30" i="26"/>
  <c r="D30" i="26"/>
  <c r="C31" i="26"/>
  <c r="D31" i="26"/>
  <c r="C32" i="26"/>
  <c r="D32" i="26"/>
  <c r="C33" i="26"/>
  <c r="D33" i="26"/>
  <c r="C34" i="26"/>
  <c r="D34" i="26"/>
  <c r="C35" i="26"/>
  <c r="D35" i="26"/>
  <c r="C36" i="26"/>
  <c r="D36" i="26"/>
  <c r="C37" i="26"/>
  <c r="D37" i="26"/>
  <c r="C38" i="26"/>
  <c r="D38" i="26"/>
  <c r="C39" i="26"/>
  <c r="D39" i="26"/>
  <c r="C40" i="26"/>
  <c r="D40" i="26"/>
  <c r="C41" i="26"/>
  <c r="D41" i="26"/>
  <c r="C42" i="26"/>
  <c r="D42" i="26"/>
  <c r="C43" i="26"/>
  <c r="D43" i="26"/>
  <c r="C44" i="26"/>
  <c r="D44" i="26"/>
  <c r="C45" i="26"/>
  <c r="D45" i="26"/>
  <c r="C46" i="26"/>
  <c r="D46" i="26"/>
  <c r="C47" i="26"/>
  <c r="D47" i="26"/>
  <c r="C48" i="26"/>
  <c r="D48" i="26"/>
  <c r="C49" i="26"/>
  <c r="D49" i="26"/>
  <c r="C50" i="26"/>
  <c r="D50" i="26"/>
  <c r="C51" i="26"/>
  <c r="D51" i="26"/>
  <c r="C52" i="26"/>
  <c r="D52" i="26"/>
  <c r="D53" i="26"/>
  <c r="C53" i="26"/>
  <c r="C55" i="26"/>
  <c r="D55" i="26"/>
  <c r="C56" i="26"/>
  <c r="D56" i="26"/>
  <c r="C57" i="26"/>
  <c r="D57" i="26"/>
  <c r="C58" i="26"/>
  <c r="D58" i="26"/>
  <c r="C59" i="26"/>
  <c r="D59" i="26"/>
  <c r="C60" i="26"/>
  <c r="D60" i="26"/>
  <c r="C61" i="26"/>
  <c r="D61" i="26"/>
  <c r="C62" i="26"/>
  <c r="D62" i="26"/>
  <c r="C63" i="26"/>
  <c r="D63" i="26"/>
  <c r="C64" i="26"/>
  <c r="D64" i="26"/>
  <c r="C65" i="26"/>
  <c r="D65" i="26"/>
  <c r="C66" i="26"/>
  <c r="D66" i="26"/>
  <c r="C67" i="26"/>
  <c r="D67" i="26"/>
  <c r="C68" i="26"/>
  <c r="D68" i="26"/>
  <c r="C69" i="26"/>
  <c r="D69" i="26"/>
  <c r="C70" i="26"/>
  <c r="D70" i="26"/>
  <c r="C71" i="26"/>
  <c r="D71" i="26"/>
  <c r="C72" i="26"/>
  <c r="D72" i="26"/>
  <c r="C73" i="26"/>
  <c r="D73" i="26"/>
  <c r="C74" i="26"/>
  <c r="D74" i="26"/>
  <c r="C75" i="26"/>
  <c r="D75" i="26"/>
  <c r="C76" i="26"/>
  <c r="D76" i="26"/>
  <c r="C77" i="26"/>
  <c r="D77" i="26"/>
  <c r="C78" i="26"/>
  <c r="D78" i="26"/>
  <c r="C79" i="26"/>
  <c r="D79" i="26"/>
  <c r="C80" i="26"/>
  <c r="D80" i="26"/>
  <c r="C81" i="26"/>
  <c r="D81" i="26"/>
  <c r="C82" i="26"/>
  <c r="D82" i="26"/>
  <c r="C83" i="26"/>
  <c r="D83" i="26"/>
  <c r="C84" i="26"/>
  <c r="D84" i="26"/>
  <c r="C85" i="26"/>
  <c r="D85" i="26"/>
  <c r="C86" i="26"/>
  <c r="D86" i="26"/>
  <c r="C87" i="26"/>
  <c r="D87" i="26"/>
  <c r="C88" i="26"/>
  <c r="D88" i="26"/>
  <c r="C89" i="26"/>
  <c r="D89" i="26"/>
  <c r="C90" i="26"/>
  <c r="D90" i="26"/>
  <c r="C91" i="26"/>
  <c r="D91" i="26"/>
  <c r="C92" i="26"/>
  <c r="D92" i="26"/>
  <c r="C93" i="26"/>
  <c r="D93" i="26"/>
  <c r="C94" i="26"/>
  <c r="D94" i="26"/>
  <c r="C95" i="26"/>
  <c r="D95" i="26"/>
  <c r="C96" i="26"/>
  <c r="D96" i="26"/>
  <c r="C97" i="26"/>
  <c r="D97" i="26"/>
  <c r="C98" i="26"/>
  <c r="D98" i="26"/>
  <c r="C99" i="26"/>
  <c r="D99" i="26"/>
  <c r="C100" i="26"/>
  <c r="D100" i="26"/>
  <c r="C101" i="26"/>
  <c r="D101" i="26"/>
  <c r="C102" i="26"/>
  <c r="D102" i="26"/>
  <c r="C103" i="26"/>
  <c r="D103" i="26"/>
  <c r="C104" i="26"/>
  <c r="D104" i="26"/>
  <c r="D105" i="26"/>
  <c r="C105" i="26"/>
  <c r="D246" i="25"/>
  <c r="C246" i="25"/>
  <c r="C247" i="25"/>
  <c r="D247" i="25"/>
  <c r="D248" i="25"/>
  <c r="C248" i="25"/>
  <c r="C3" i="25"/>
  <c r="D3" i="25"/>
  <c r="C4" i="25"/>
  <c r="D4" i="25"/>
  <c r="C5" i="25"/>
  <c r="D5" i="25"/>
  <c r="C6" i="25"/>
  <c r="D6" i="25"/>
  <c r="C7" i="25"/>
  <c r="D7" i="25"/>
  <c r="C8" i="25"/>
  <c r="D8" i="25"/>
  <c r="C9" i="25"/>
  <c r="D9" i="25"/>
  <c r="C10" i="25"/>
  <c r="D10" i="25"/>
  <c r="C11" i="25"/>
  <c r="D11" i="25"/>
  <c r="C12" i="25"/>
  <c r="D12" i="25"/>
  <c r="C13" i="25"/>
  <c r="D13" i="25"/>
  <c r="C14" i="25"/>
  <c r="D14" i="25"/>
  <c r="C15" i="25"/>
  <c r="D15" i="25"/>
  <c r="C16" i="25"/>
  <c r="D16" i="25"/>
  <c r="C17" i="25"/>
  <c r="D17" i="25"/>
  <c r="C18" i="25"/>
  <c r="D18" i="25"/>
  <c r="C19" i="25"/>
  <c r="D19" i="25"/>
  <c r="C20" i="25"/>
  <c r="D20" i="25"/>
  <c r="C21" i="25"/>
  <c r="D21" i="25"/>
  <c r="C22" i="25"/>
  <c r="D22" i="25"/>
  <c r="C23" i="25"/>
  <c r="D23" i="25"/>
  <c r="C24" i="25"/>
  <c r="D24" i="25"/>
  <c r="C25" i="25"/>
  <c r="D25" i="25"/>
  <c r="C26" i="25"/>
  <c r="D26" i="25"/>
  <c r="C27" i="25"/>
  <c r="D27" i="25"/>
  <c r="C28" i="25"/>
  <c r="D28" i="25"/>
  <c r="C29" i="25"/>
  <c r="D29" i="25"/>
  <c r="C30" i="25"/>
  <c r="D30" i="25"/>
  <c r="C31" i="25"/>
  <c r="D31" i="25"/>
  <c r="C32" i="25"/>
  <c r="D32" i="25"/>
  <c r="C33" i="25"/>
  <c r="D33" i="25"/>
  <c r="C34" i="25"/>
  <c r="D34" i="25"/>
  <c r="C35" i="25"/>
  <c r="D35" i="25"/>
  <c r="C36" i="25"/>
  <c r="D36" i="25"/>
  <c r="C37" i="25"/>
  <c r="D37" i="25"/>
  <c r="C38" i="25"/>
  <c r="D38" i="25"/>
  <c r="C39" i="25"/>
  <c r="D39" i="25"/>
  <c r="C40" i="25"/>
  <c r="D40" i="25"/>
  <c r="C41" i="25"/>
  <c r="D41" i="25"/>
  <c r="C42" i="25"/>
  <c r="D42" i="25"/>
  <c r="C43" i="25"/>
  <c r="D43" i="25"/>
  <c r="C44" i="25"/>
  <c r="D44" i="25"/>
  <c r="C45" i="25"/>
  <c r="D45" i="25"/>
  <c r="C46" i="25"/>
  <c r="D46" i="25"/>
  <c r="C47" i="25"/>
  <c r="D47" i="25"/>
  <c r="C48" i="25"/>
  <c r="D48" i="25"/>
  <c r="C49" i="25"/>
  <c r="D49" i="25"/>
  <c r="C50" i="25"/>
  <c r="D50" i="25"/>
  <c r="C51" i="25"/>
  <c r="D51" i="25"/>
  <c r="C52" i="25"/>
  <c r="D52" i="25"/>
  <c r="D53" i="25"/>
  <c r="C53" i="25"/>
  <c r="C55" i="25"/>
  <c r="D55" i="25"/>
  <c r="C56" i="25"/>
  <c r="D56" i="25"/>
  <c r="C57" i="25"/>
  <c r="D57" i="25"/>
  <c r="C58" i="25"/>
  <c r="D58" i="25"/>
  <c r="C59" i="25"/>
  <c r="D59" i="25"/>
  <c r="C60" i="25"/>
  <c r="D60" i="25"/>
  <c r="C61" i="25"/>
  <c r="D61" i="25"/>
  <c r="C62" i="25"/>
  <c r="D62" i="25"/>
  <c r="C63" i="25"/>
  <c r="D63" i="25"/>
  <c r="C64" i="25"/>
  <c r="D64" i="25"/>
  <c r="C65" i="25"/>
  <c r="D65" i="25"/>
  <c r="C66" i="25"/>
  <c r="D66" i="25"/>
  <c r="C67" i="25"/>
  <c r="D67" i="25"/>
  <c r="C68" i="25"/>
  <c r="D68" i="25"/>
  <c r="C69" i="25"/>
  <c r="D69" i="25"/>
  <c r="C70" i="25"/>
  <c r="D70" i="25"/>
  <c r="C71" i="25"/>
  <c r="D71" i="25"/>
  <c r="C72" i="25"/>
  <c r="D72" i="25"/>
  <c r="C73" i="25"/>
  <c r="D73" i="25"/>
  <c r="C74" i="25"/>
  <c r="D74" i="25"/>
  <c r="C75" i="25"/>
  <c r="D75" i="25"/>
  <c r="C76" i="25"/>
  <c r="D76" i="25"/>
  <c r="C77" i="25"/>
  <c r="D77" i="25"/>
  <c r="C78" i="25"/>
  <c r="D78" i="25"/>
  <c r="C79" i="25"/>
  <c r="D79" i="25"/>
  <c r="C80" i="25"/>
  <c r="D80" i="25"/>
  <c r="C81" i="25"/>
  <c r="D81" i="25"/>
  <c r="C82" i="25"/>
  <c r="D82" i="25"/>
  <c r="C83" i="25"/>
  <c r="D83" i="25"/>
  <c r="C84" i="25"/>
  <c r="D84" i="25"/>
  <c r="C85" i="25"/>
  <c r="D85" i="25"/>
  <c r="C86" i="25"/>
  <c r="D86" i="25"/>
  <c r="C87" i="25"/>
  <c r="D87" i="25"/>
  <c r="C88" i="25"/>
  <c r="D88" i="25"/>
  <c r="C89" i="25"/>
  <c r="D89" i="25"/>
  <c r="C90" i="25"/>
  <c r="D90" i="25"/>
  <c r="C91" i="25"/>
  <c r="D91" i="25"/>
  <c r="C92" i="25"/>
  <c r="D92" i="25"/>
  <c r="C93" i="25"/>
  <c r="D93" i="25"/>
  <c r="C94" i="25"/>
  <c r="D94" i="25"/>
  <c r="C95" i="25"/>
  <c r="D95" i="25"/>
  <c r="C96" i="25"/>
  <c r="D96" i="25"/>
  <c r="C97" i="25"/>
  <c r="D97" i="25"/>
  <c r="C98" i="25"/>
  <c r="D98" i="25"/>
  <c r="C99" i="25"/>
  <c r="D99" i="25"/>
  <c r="C100" i="25"/>
  <c r="D100" i="25"/>
  <c r="C101" i="25"/>
  <c r="D101" i="25"/>
  <c r="C102" i="25"/>
  <c r="D102" i="25"/>
  <c r="C103" i="25"/>
  <c r="D103" i="25"/>
  <c r="C104" i="25"/>
  <c r="D104" i="25"/>
  <c r="D105" i="25"/>
  <c r="C105" i="25"/>
  <c r="D246" i="24"/>
  <c r="C246" i="24"/>
  <c r="D247" i="24"/>
  <c r="C247" i="24"/>
  <c r="C3" i="24"/>
  <c r="D3" i="24"/>
  <c r="C4" i="24"/>
  <c r="D4" i="24"/>
  <c r="C5" i="24"/>
  <c r="D5" i="24"/>
  <c r="C6" i="24"/>
  <c r="D6" i="24"/>
  <c r="C7" i="24"/>
  <c r="D7" i="24"/>
  <c r="C8" i="24"/>
  <c r="D8" i="24"/>
  <c r="C9" i="24"/>
  <c r="D9" i="24"/>
  <c r="C10" i="24"/>
  <c r="D10" i="24"/>
  <c r="C11" i="24"/>
  <c r="D11" i="24"/>
  <c r="C12" i="24"/>
  <c r="D12" i="24"/>
  <c r="C13" i="24"/>
  <c r="D13" i="24"/>
  <c r="C14" i="24"/>
  <c r="D14" i="24"/>
  <c r="C15" i="24"/>
  <c r="D15" i="24"/>
  <c r="C16" i="24"/>
  <c r="D16" i="24"/>
  <c r="C17" i="24"/>
  <c r="D17" i="24"/>
  <c r="C18" i="24"/>
  <c r="D18" i="24"/>
  <c r="C19" i="24"/>
  <c r="D19" i="24"/>
  <c r="C20" i="24"/>
  <c r="D20" i="24"/>
  <c r="C21" i="24"/>
  <c r="D21" i="24"/>
  <c r="C22" i="24"/>
  <c r="D22" i="24"/>
  <c r="C23" i="24"/>
  <c r="D23" i="24"/>
  <c r="C24" i="24"/>
  <c r="D24" i="24"/>
  <c r="C25" i="24"/>
  <c r="D25" i="24"/>
  <c r="C26" i="24"/>
  <c r="D26" i="24"/>
  <c r="C27" i="24"/>
  <c r="D27" i="24"/>
  <c r="C28" i="24"/>
  <c r="D28" i="24"/>
  <c r="C29" i="24"/>
  <c r="D29" i="24"/>
  <c r="C30" i="24"/>
  <c r="D30" i="24"/>
  <c r="C31" i="24"/>
  <c r="D31" i="24"/>
  <c r="C32" i="24"/>
  <c r="D32" i="24"/>
  <c r="C33" i="24"/>
  <c r="D33" i="24"/>
  <c r="C34" i="24"/>
  <c r="D34" i="24"/>
  <c r="C35" i="24"/>
  <c r="D35" i="24"/>
  <c r="C36" i="24"/>
  <c r="D36" i="24"/>
  <c r="C37" i="24"/>
  <c r="D37" i="24"/>
  <c r="C38" i="24"/>
  <c r="D38" i="24"/>
  <c r="C39" i="24"/>
  <c r="D39" i="24"/>
  <c r="C40" i="24"/>
  <c r="D40" i="24"/>
  <c r="C41" i="24"/>
  <c r="D41" i="24"/>
  <c r="C42" i="24"/>
  <c r="D42" i="24"/>
  <c r="C43" i="24"/>
  <c r="D43" i="24"/>
  <c r="C44" i="24"/>
  <c r="D44" i="24"/>
  <c r="C45" i="24"/>
  <c r="D45" i="24"/>
  <c r="C46" i="24"/>
  <c r="D46" i="24"/>
  <c r="C47" i="24"/>
  <c r="D47" i="24"/>
  <c r="C48" i="24"/>
  <c r="D48" i="24"/>
  <c r="C49" i="24"/>
  <c r="D49" i="24"/>
  <c r="C50" i="24"/>
  <c r="D50" i="24"/>
  <c r="C51" i="24"/>
  <c r="D51" i="24"/>
  <c r="C52" i="24"/>
  <c r="D52" i="24"/>
  <c r="D53" i="24"/>
  <c r="C53" i="24"/>
  <c r="C55" i="24"/>
  <c r="D55" i="24"/>
  <c r="C56" i="24"/>
  <c r="D56" i="24"/>
  <c r="C57" i="24"/>
  <c r="D57" i="24"/>
  <c r="C58" i="24"/>
  <c r="D58" i="24"/>
  <c r="C59" i="24"/>
  <c r="D59" i="24"/>
  <c r="C60" i="24"/>
  <c r="D60" i="24"/>
  <c r="C61" i="24"/>
  <c r="D61" i="24"/>
  <c r="C62" i="24"/>
  <c r="D62" i="24"/>
  <c r="C63" i="24"/>
  <c r="D63" i="24"/>
  <c r="C64" i="24"/>
  <c r="D64" i="24"/>
  <c r="C65" i="24"/>
  <c r="D65" i="24"/>
  <c r="C66" i="24"/>
  <c r="D66" i="24"/>
  <c r="C67" i="24"/>
  <c r="D67" i="24"/>
  <c r="C68" i="24"/>
  <c r="D68" i="24"/>
  <c r="C69" i="24"/>
  <c r="D69" i="24"/>
  <c r="C70" i="24"/>
  <c r="D70" i="24"/>
  <c r="C71" i="24"/>
  <c r="D71" i="24"/>
  <c r="C72" i="24"/>
  <c r="D72" i="24"/>
  <c r="C73" i="24"/>
  <c r="D73" i="24"/>
  <c r="C74" i="24"/>
  <c r="D74" i="24"/>
  <c r="C75" i="24"/>
  <c r="D75" i="24"/>
  <c r="C76" i="24"/>
  <c r="D76" i="24"/>
  <c r="C77" i="24"/>
  <c r="D77" i="24"/>
  <c r="C78" i="24"/>
  <c r="D78" i="24"/>
  <c r="C79" i="24"/>
  <c r="D79" i="24"/>
  <c r="C80" i="24"/>
  <c r="D80" i="24"/>
  <c r="C81" i="24"/>
  <c r="D81" i="24"/>
  <c r="C82" i="24"/>
  <c r="D82" i="24"/>
  <c r="C83" i="24"/>
  <c r="D83" i="24"/>
  <c r="C84" i="24"/>
  <c r="D84" i="24"/>
  <c r="C85" i="24"/>
  <c r="D85" i="24"/>
  <c r="C86" i="24"/>
  <c r="D86" i="24"/>
  <c r="C87" i="24"/>
  <c r="D87" i="24"/>
  <c r="C88" i="24"/>
  <c r="D88" i="24"/>
  <c r="C89" i="24"/>
  <c r="D89" i="24"/>
  <c r="C90" i="24"/>
  <c r="D90" i="24"/>
  <c r="C91" i="24"/>
  <c r="D91" i="24"/>
  <c r="C92" i="24"/>
  <c r="D92" i="24"/>
  <c r="C93" i="24"/>
  <c r="D93" i="24"/>
  <c r="C94" i="24"/>
  <c r="D94" i="24"/>
  <c r="C95" i="24"/>
  <c r="D95" i="24"/>
  <c r="C96" i="24"/>
  <c r="D96" i="24"/>
  <c r="C97" i="24"/>
  <c r="D97" i="24"/>
  <c r="C98" i="24"/>
  <c r="D98" i="24"/>
  <c r="C99" i="24"/>
  <c r="D99" i="24"/>
  <c r="C100" i="24"/>
  <c r="D100" i="24"/>
  <c r="C101" i="24"/>
  <c r="D101" i="24"/>
  <c r="C102" i="24"/>
  <c r="D102" i="24"/>
  <c r="C103" i="24"/>
  <c r="D103" i="24"/>
  <c r="C104" i="24"/>
  <c r="D104" i="24"/>
  <c r="D105" i="24"/>
  <c r="C105" i="24"/>
  <c r="C246" i="23"/>
  <c r="D246" i="23"/>
  <c r="C247" i="23"/>
  <c r="D247" i="23"/>
  <c r="C248" i="23"/>
  <c r="D248" i="23"/>
  <c r="C3" i="23"/>
  <c r="D3" i="23"/>
  <c r="C4" i="23"/>
  <c r="D4" i="23"/>
  <c r="C5" i="23"/>
  <c r="D5" i="23"/>
  <c r="C6" i="23"/>
  <c r="D6" i="23"/>
  <c r="C7" i="23"/>
  <c r="D7" i="23"/>
  <c r="C8" i="23"/>
  <c r="D8" i="23"/>
  <c r="C9" i="23"/>
  <c r="D9" i="23"/>
  <c r="C10" i="23"/>
  <c r="D10" i="23"/>
  <c r="C11" i="23"/>
  <c r="D11" i="23"/>
  <c r="C12" i="23"/>
  <c r="D12" i="23"/>
  <c r="C13" i="23"/>
  <c r="D13" i="23"/>
  <c r="C14" i="23"/>
  <c r="D14" i="23"/>
  <c r="C15" i="23"/>
  <c r="D15" i="23"/>
  <c r="C16" i="23"/>
  <c r="D16" i="23"/>
  <c r="C17" i="23"/>
  <c r="D17" i="23"/>
  <c r="C18" i="23"/>
  <c r="D18" i="23"/>
  <c r="C19" i="23"/>
  <c r="D19" i="23"/>
  <c r="C20" i="23"/>
  <c r="D20" i="23"/>
  <c r="C21" i="23"/>
  <c r="D21" i="23"/>
  <c r="C22" i="23"/>
  <c r="D22" i="23"/>
  <c r="C23" i="23"/>
  <c r="D23" i="23"/>
  <c r="C24" i="23"/>
  <c r="D24" i="23"/>
  <c r="C25" i="23"/>
  <c r="D25" i="23"/>
  <c r="C26" i="23"/>
  <c r="D26" i="23"/>
  <c r="C27" i="23"/>
  <c r="D27" i="23"/>
  <c r="C28" i="23"/>
  <c r="D28" i="23"/>
  <c r="C29" i="23"/>
  <c r="D29" i="23"/>
  <c r="C30" i="23"/>
  <c r="D30" i="23"/>
  <c r="C31" i="23"/>
  <c r="D31" i="23"/>
  <c r="C32" i="23"/>
  <c r="D32" i="23"/>
  <c r="C33" i="23"/>
  <c r="D33" i="23"/>
  <c r="C34" i="23"/>
  <c r="D34" i="23"/>
  <c r="C35" i="23"/>
  <c r="D35" i="23"/>
  <c r="C36" i="23"/>
  <c r="D36" i="23"/>
  <c r="C37" i="23"/>
  <c r="D37" i="23"/>
  <c r="C38" i="23"/>
  <c r="D38" i="23"/>
  <c r="C39" i="23"/>
  <c r="D39" i="23"/>
  <c r="C40" i="23"/>
  <c r="D40" i="23"/>
  <c r="C41" i="23"/>
  <c r="D41" i="23"/>
  <c r="C42" i="23"/>
  <c r="D42" i="23"/>
  <c r="C43" i="23"/>
  <c r="D43" i="23"/>
  <c r="C44" i="23"/>
  <c r="D44" i="23"/>
  <c r="C45" i="23"/>
  <c r="D45" i="23"/>
  <c r="C46" i="23"/>
  <c r="D46" i="23"/>
  <c r="C47" i="23"/>
  <c r="D47" i="23"/>
  <c r="C48" i="23"/>
  <c r="D48" i="23"/>
  <c r="C49" i="23"/>
  <c r="D49" i="23"/>
  <c r="C50" i="23"/>
  <c r="D50" i="23"/>
  <c r="C51" i="23"/>
  <c r="D51" i="23"/>
  <c r="C52" i="23"/>
  <c r="D52" i="23"/>
  <c r="D53" i="23"/>
  <c r="C53" i="23"/>
  <c r="C55" i="23"/>
  <c r="D55" i="23"/>
  <c r="C56" i="23"/>
  <c r="D56" i="23"/>
  <c r="C57" i="23"/>
  <c r="D57" i="23"/>
  <c r="C58" i="23"/>
  <c r="D58" i="23"/>
  <c r="C59" i="23"/>
  <c r="D59" i="23"/>
  <c r="C60" i="23"/>
  <c r="D60" i="23"/>
  <c r="C61" i="23"/>
  <c r="D61" i="23"/>
  <c r="C62" i="23"/>
  <c r="D62" i="23"/>
  <c r="C63" i="23"/>
  <c r="D63" i="23"/>
  <c r="C64" i="23"/>
  <c r="D64" i="23"/>
  <c r="C65" i="23"/>
  <c r="D65" i="23"/>
  <c r="C66" i="23"/>
  <c r="D66" i="23"/>
  <c r="C67" i="23"/>
  <c r="D67" i="23"/>
  <c r="C68" i="23"/>
  <c r="D68" i="23"/>
  <c r="C69" i="23"/>
  <c r="D69" i="23"/>
  <c r="C70" i="23"/>
  <c r="D70" i="23"/>
  <c r="C71" i="23"/>
  <c r="D71" i="23"/>
  <c r="C72" i="23"/>
  <c r="D72" i="23"/>
  <c r="C73" i="23"/>
  <c r="D73" i="23"/>
  <c r="C74" i="23"/>
  <c r="D74" i="23"/>
  <c r="C75" i="23"/>
  <c r="D75" i="23"/>
  <c r="C76" i="23"/>
  <c r="D76" i="23"/>
  <c r="C77" i="23"/>
  <c r="D77" i="23"/>
  <c r="C78" i="23"/>
  <c r="D78" i="23"/>
  <c r="C79" i="23"/>
  <c r="D79" i="23"/>
  <c r="C80" i="23"/>
  <c r="D80" i="23"/>
  <c r="C81" i="23"/>
  <c r="D81" i="23"/>
  <c r="C82" i="23"/>
  <c r="D82" i="23"/>
  <c r="C83" i="23"/>
  <c r="D83" i="23"/>
  <c r="C84" i="23"/>
  <c r="D84" i="23"/>
  <c r="C85" i="23"/>
  <c r="D85" i="23"/>
  <c r="C86" i="23"/>
  <c r="D86" i="23"/>
  <c r="C87" i="23"/>
  <c r="D87" i="23"/>
  <c r="C88" i="23"/>
  <c r="D88" i="23"/>
  <c r="C89" i="23"/>
  <c r="D89" i="23"/>
  <c r="C90" i="23"/>
  <c r="D90" i="23"/>
  <c r="C91" i="23"/>
  <c r="D91" i="23"/>
  <c r="C92" i="23"/>
  <c r="D92" i="23"/>
  <c r="C93" i="23"/>
  <c r="D93" i="23"/>
  <c r="C94" i="23"/>
  <c r="D94" i="23"/>
  <c r="C95" i="23"/>
  <c r="D95" i="23"/>
  <c r="C96" i="23"/>
  <c r="D96" i="23"/>
  <c r="C97" i="23"/>
  <c r="D97" i="23"/>
  <c r="C98" i="23"/>
  <c r="D98" i="23"/>
  <c r="C99" i="23"/>
  <c r="D99" i="23"/>
  <c r="C100" i="23"/>
  <c r="D100" i="23"/>
  <c r="C101" i="23"/>
  <c r="D101" i="23"/>
  <c r="C102" i="23"/>
  <c r="D102" i="23"/>
  <c r="C103" i="23"/>
  <c r="D103" i="23"/>
  <c r="C104" i="23"/>
  <c r="D104" i="23"/>
  <c r="D105" i="23"/>
  <c r="C105" i="23"/>
  <c r="D246" i="22"/>
  <c r="C246" i="22"/>
  <c r="C247" i="22"/>
  <c r="D247" i="22"/>
  <c r="D248" i="22"/>
  <c r="C248" i="22"/>
  <c r="C3" i="22"/>
  <c r="D3" i="22"/>
  <c r="C4" i="22"/>
  <c r="D4" i="22"/>
  <c r="C5" i="22"/>
  <c r="D5" i="22"/>
  <c r="C6" i="22"/>
  <c r="D6" i="22"/>
  <c r="C7" i="22"/>
  <c r="D7" i="22"/>
  <c r="C8" i="22"/>
  <c r="D8" i="22"/>
  <c r="C9" i="22"/>
  <c r="D9" i="22"/>
  <c r="C10" i="22"/>
  <c r="D10" i="22"/>
  <c r="C11" i="22"/>
  <c r="D11" i="22"/>
  <c r="C12" i="22"/>
  <c r="D12" i="22"/>
  <c r="C13" i="22"/>
  <c r="D13" i="22"/>
  <c r="C14" i="22"/>
  <c r="D14" i="22"/>
  <c r="C15" i="22"/>
  <c r="D15" i="22"/>
  <c r="C16" i="22"/>
  <c r="D16" i="22"/>
  <c r="C17" i="22"/>
  <c r="D17" i="22"/>
  <c r="C18" i="22"/>
  <c r="D18" i="22"/>
  <c r="C19" i="22"/>
  <c r="D19" i="22"/>
  <c r="C20" i="22"/>
  <c r="D20" i="22"/>
  <c r="C21" i="22"/>
  <c r="D21" i="22"/>
  <c r="C22" i="22"/>
  <c r="D22" i="22"/>
  <c r="C23" i="22"/>
  <c r="D23" i="22"/>
  <c r="C24" i="22"/>
  <c r="D24" i="22"/>
  <c r="C25" i="22"/>
  <c r="D25" i="22"/>
  <c r="C26" i="22"/>
  <c r="D26" i="22"/>
  <c r="C27" i="22"/>
  <c r="D27" i="22"/>
  <c r="C28" i="22"/>
  <c r="D28" i="22"/>
  <c r="C29" i="22"/>
  <c r="D29" i="22"/>
  <c r="C30" i="22"/>
  <c r="D30" i="22"/>
  <c r="C31" i="22"/>
  <c r="D31" i="22"/>
  <c r="C32" i="22"/>
  <c r="D32" i="22"/>
  <c r="C33" i="22"/>
  <c r="D33" i="22"/>
  <c r="C34" i="22"/>
  <c r="D34" i="22"/>
  <c r="C35" i="22"/>
  <c r="D35" i="22"/>
  <c r="C36" i="22"/>
  <c r="D36" i="22"/>
  <c r="C37" i="22"/>
  <c r="D37" i="22"/>
  <c r="C38" i="22"/>
  <c r="D38" i="22"/>
  <c r="C39" i="22"/>
  <c r="D39" i="22"/>
  <c r="C40" i="22"/>
  <c r="D40" i="22"/>
  <c r="C41" i="22"/>
  <c r="D41" i="22"/>
  <c r="C42" i="22"/>
  <c r="D42" i="22"/>
  <c r="C43" i="22"/>
  <c r="D43" i="22"/>
  <c r="C44" i="22"/>
  <c r="D44" i="22"/>
  <c r="C45" i="22"/>
  <c r="D45" i="22"/>
  <c r="C46" i="22"/>
  <c r="D46" i="22"/>
  <c r="C47" i="22"/>
  <c r="D47" i="22"/>
  <c r="C48" i="22"/>
  <c r="D48" i="22"/>
  <c r="C49" i="22"/>
  <c r="D49" i="22"/>
  <c r="C50" i="22"/>
  <c r="D50" i="22"/>
  <c r="C51" i="22"/>
  <c r="D51" i="22"/>
  <c r="C52" i="22"/>
  <c r="D52" i="22"/>
  <c r="D53" i="22"/>
  <c r="C53" i="22"/>
  <c r="C55" i="22"/>
  <c r="D55" i="22"/>
  <c r="C56" i="22"/>
  <c r="D56" i="22"/>
  <c r="C57" i="22"/>
  <c r="D57" i="22"/>
  <c r="C58" i="22"/>
  <c r="D58" i="22"/>
  <c r="C59" i="22"/>
  <c r="D59" i="22"/>
  <c r="C60" i="22"/>
  <c r="D60" i="22"/>
  <c r="C61" i="22"/>
  <c r="D61" i="22"/>
  <c r="C62" i="22"/>
  <c r="D62" i="22"/>
  <c r="C63" i="22"/>
  <c r="D63" i="22"/>
  <c r="C64" i="22"/>
  <c r="D64" i="22"/>
  <c r="C65" i="22"/>
  <c r="D65" i="22"/>
  <c r="C66" i="22"/>
  <c r="D66" i="22"/>
  <c r="C67" i="22"/>
  <c r="D67" i="22"/>
  <c r="C68" i="22"/>
  <c r="D68" i="22"/>
  <c r="C69" i="22"/>
  <c r="D69" i="22"/>
  <c r="C70" i="22"/>
  <c r="D70" i="22"/>
  <c r="C71" i="22"/>
  <c r="D71" i="22"/>
  <c r="C72" i="22"/>
  <c r="D72" i="22"/>
  <c r="C73" i="22"/>
  <c r="D73" i="22"/>
  <c r="C74" i="22"/>
  <c r="D74" i="22"/>
  <c r="C75" i="22"/>
  <c r="D75" i="22"/>
  <c r="C76" i="22"/>
  <c r="D76" i="22"/>
  <c r="C77" i="22"/>
  <c r="D77" i="22"/>
  <c r="C78" i="22"/>
  <c r="D78" i="22"/>
  <c r="C79" i="22"/>
  <c r="D79" i="22"/>
  <c r="C80" i="22"/>
  <c r="D80" i="22"/>
  <c r="C81" i="22"/>
  <c r="D81" i="22"/>
  <c r="C82" i="22"/>
  <c r="D82" i="22"/>
  <c r="C83" i="22"/>
  <c r="D83" i="22"/>
  <c r="C84" i="22"/>
  <c r="D84" i="22"/>
  <c r="C85" i="22"/>
  <c r="D85" i="22"/>
  <c r="C86" i="22"/>
  <c r="D86" i="22"/>
  <c r="C87" i="22"/>
  <c r="D87" i="22"/>
  <c r="C88" i="22"/>
  <c r="D88" i="22"/>
  <c r="C89" i="22"/>
  <c r="D89" i="22"/>
  <c r="C90" i="22"/>
  <c r="D90" i="22"/>
  <c r="C91" i="22"/>
  <c r="D91" i="22"/>
  <c r="C92" i="22"/>
  <c r="D92" i="22"/>
  <c r="C93" i="22"/>
  <c r="D93" i="22"/>
  <c r="C94" i="22"/>
  <c r="D94" i="22"/>
  <c r="C95" i="22"/>
  <c r="D95" i="22"/>
  <c r="C96" i="22"/>
  <c r="D96" i="22"/>
  <c r="C97" i="22"/>
  <c r="D97" i="22"/>
  <c r="C98" i="22"/>
  <c r="D98" i="22"/>
  <c r="C99" i="22"/>
  <c r="D99" i="22"/>
  <c r="C100" i="22"/>
  <c r="D100" i="22"/>
  <c r="C101" i="22"/>
  <c r="D101" i="22"/>
  <c r="C102" i="22"/>
  <c r="D102" i="22"/>
  <c r="C103" i="22"/>
  <c r="D103" i="22"/>
  <c r="C104" i="22"/>
  <c r="D104" i="22"/>
  <c r="D105" i="22"/>
  <c r="C105" i="22"/>
  <c r="D246" i="21"/>
  <c r="D247" i="21"/>
  <c r="D248" i="21"/>
  <c r="D249" i="21"/>
  <c r="C246" i="21"/>
  <c r="C247" i="21"/>
  <c r="C248" i="21"/>
  <c r="C249" i="21"/>
  <c r="D53"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56" i="21"/>
  <c r="D57" i="21"/>
  <c r="D58" i="21"/>
  <c r="D59" i="21"/>
  <c r="D60" i="21"/>
  <c r="D61" i="21"/>
  <c r="D62" i="21"/>
  <c r="D55"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3" i="21"/>
  <c r="C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246" i="20"/>
  <c r="C247" i="20"/>
  <c r="C248" i="20"/>
  <c r="C3" i="20"/>
  <c r="C4"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246" i="19"/>
  <c r="C247" i="19"/>
  <c r="C248" i="19"/>
  <c r="C249" i="19"/>
  <c r="C3" i="19"/>
  <c r="C4"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246" i="17"/>
  <c r="C247" i="17"/>
  <c r="C248" i="17"/>
  <c r="C249" i="17"/>
  <c r="C250"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55" i="17"/>
  <c r="D30" i="5"/>
  <c r="D31" i="5"/>
  <c r="D33" i="5"/>
  <c r="D34" i="5"/>
  <c r="D35" i="5"/>
  <c r="C211" i="60"/>
  <c r="D211" i="60"/>
  <c r="C212" i="60"/>
  <c r="D212" i="60"/>
  <c r="C213" i="60"/>
  <c r="D213" i="60"/>
  <c r="C214" i="60"/>
  <c r="D214" i="60"/>
  <c r="C215" i="60"/>
  <c r="D215" i="60"/>
  <c r="C216" i="60"/>
  <c r="D216" i="60"/>
  <c r="C217" i="60"/>
  <c r="D217" i="60"/>
  <c r="C218" i="60"/>
  <c r="D218" i="60"/>
  <c r="C219" i="60"/>
  <c r="D219" i="60"/>
  <c r="C220" i="60"/>
  <c r="D220" i="60"/>
  <c r="C221" i="60"/>
  <c r="D221" i="60"/>
  <c r="C222" i="60"/>
  <c r="D222" i="60"/>
  <c r="C223" i="60"/>
  <c r="D223" i="60"/>
  <c r="C224" i="60"/>
  <c r="D224" i="60"/>
  <c r="C225" i="60"/>
  <c r="D225" i="60"/>
  <c r="C226" i="60"/>
  <c r="D226" i="60"/>
  <c r="C227" i="60"/>
  <c r="D227" i="60"/>
  <c r="C228" i="60"/>
  <c r="D228" i="60"/>
  <c r="C229" i="60"/>
  <c r="D229" i="60"/>
  <c r="C230" i="60"/>
  <c r="D230" i="60"/>
  <c r="C231" i="60"/>
  <c r="D231" i="60"/>
  <c r="C232" i="60"/>
  <c r="D232" i="60"/>
  <c r="C233" i="60"/>
  <c r="D233" i="60"/>
  <c r="C234" i="60"/>
  <c r="D234" i="60"/>
  <c r="C235" i="60"/>
  <c r="D235" i="60"/>
  <c r="C236" i="60"/>
  <c r="D236" i="60"/>
  <c r="C237" i="60"/>
  <c r="D237" i="60"/>
  <c r="C238" i="60"/>
  <c r="D238" i="60"/>
  <c r="C239" i="60"/>
  <c r="D239" i="60"/>
  <c r="C240" i="60"/>
  <c r="D240" i="60"/>
  <c r="D241" i="60"/>
  <c r="C241" i="60"/>
  <c r="C158" i="59"/>
  <c r="D158" i="59"/>
  <c r="C159" i="59"/>
  <c r="D159" i="59"/>
  <c r="C160" i="59"/>
  <c r="D160" i="59"/>
  <c r="C161" i="59"/>
  <c r="D161" i="59"/>
  <c r="C162" i="59"/>
  <c r="D162" i="59"/>
  <c r="C163" i="59"/>
  <c r="D163" i="59"/>
  <c r="C164" i="59"/>
  <c r="D164" i="59"/>
  <c r="C165" i="59"/>
  <c r="D165" i="59"/>
  <c r="C166" i="59"/>
  <c r="D166" i="59"/>
  <c r="C167" i="59"/>
  <c r="D167" i="59"/>
  <c r="C168" i="59"/>
  <c r="D168" i="59"/>
  <c r="C169" i="59"/>
  <c r="D169" i="59"/>
  <c r="C170" i="59"/>
  <c r="D170" i="59"/>
  <c r="C171" i="59"/>
  <c r="D171" i="59"/>
  <c r="C172" i="59"/>
  <c r="D172" i="59"/>
  <c r="C173" i="59"/>
  <c r="D173" i="59"/>
  <c r="C174" i="59"/>
  <c r="D174" i="59"/>
  <c r="C175" i="59"/>
  <c r="D175" i="59"/>
  <c r="C176" i="59"/>
  <c r="D176" i="59"/>
  <c r="C177" i="59"/>
  <c r="D177" i="59"/>
  <c r="C178" i="59"/>
  <c r="D178" i="59"/>
  <c r="C179" i="59"/>
  <c r="D179" i="59"/>
  <c r="C180" i="59"/>
  <c r="D180" i="59"/>
  <c r="C181" i="59"/>
  <c r="D181" i="59"/>
  <c r="C182" i="59"/>
  <c r="D182" i="59"/>
  <c r="C183" i="59"/>
  <c r="D183" i="59"/>
  <c r="C184" i="59"/>
  <c r="D184" i="59"/>
  <c r="C185" i="59"/>
  <c r="D185" i="59"/>
  <c r="C186" i="59"/>
  <c r="D186" i="59"/>
  <c r="C187" i="59"/>
  <c r="D187" i="59"/>
  <c r="C188" i="59"/>
  <c r="D188" i="59"/>
  <c r="C189" i="59"/>
  <c r="D189" i="59"/>
  <c r="C190" i="59"/>
  <c r="D190" i="59"/>
  <c r="C191" i="59"/>
  <c r="D191" i="59"/>
  <c r="C192" i="59"/>
  <c r="D192" i="59"/>
  <c r="C193" i="59"/>
  <c r="D193" i="59"/>
  <c r="C194" i="59"/>
  <c r="D194" i="59"/>
  <c r="C195" i="59"/>
  <c r="D195" i="59"/>
  <c r="C196" i="59"/>
  <c r="D196" i="59"/>
  <c r="C197" i="59"/>
  <c r="D197" i="59"/>
  <c r="C198" i="59"/>
  <c r="D198" i="59"/>
  <c r="C199" i="59"/>
  <c r="D199" i="59"/>
  <c r="C200" i="59"/>
  <c r="D200" i="59"/>
  <c r="C201" i="59"/>
  <c r="D201" i="59"/>
  <c r="C202" i="59"/>
  <c r="D202" i="59"/>
  <c r="C203" i="59"/>
  <c r="D203" i="59"/>
  <c r="C204" i="59"/>
  <c r="D204" i="59"/>
  <c r="C205" i="59"/>
  <c r="D205" i="59"/>
  <c r="C206" i="59"/>
  <c r="D206" i="59"/>
  <c r="C207" i="59"/>
  <c r="D207" i="59"/>
  <c r="C208" i="59"/>
  <c r="D208" i="59"/>
  <c r="D209" i="59"/>
  <c r="C209" i="59"/>
  <c r="C211" i="59"/>
  <c r="D211" i="59"/>
  <c r="C212" i="59"/>
  <c r="D212" i="59"/>
  <c r="C213" i="59"/>
  <c r="D213" i="59"/>
  <c r="C214" i="59"/>
  <c r="D214" i="59"/>
  <c r="C215" i="59"/>
  <c r="D215" i="59"/>
  <c r="C216" i="59"/>
  <c r="D216" i="59"/>
  <c r="C217" i="59"/>
  <c r="D217" i="59"/>
  <c r="C218" i="59"/>
  <c r="D218" i="59"/>
  <c r="C219" i="59"/>
  <c r="D219" i="59"/>
  <c r="C220" i="59"/>
  <c r="D220" i="59"/>
  <c r="C221" i="59"/>
  <c r="D221" i="59"/>
  <c r="C222" i="59"/>
  <c r="D222" i="59"/>
  <c r="C223" i="59"/>
  <c r="D223" i="59"/>
  <c r="C224" i="59"/>
  <c r="D224" i="59"/>
  <c r="C225" i="59"/>
  <c r="D225" i="59"/>
  <c r="C226" i="59"/>
  <c r="D226" i="59"/>
  <c r="C227" i="59"/>
  <c r="D227" i="59"/>
  <c r="C228" i="59"/>
  <c r="D228" i="59"/>
  <c r="C229" i="59"/>
  <c r="D229" i="59"/>
  <c r="C230" i="59"/>
  <c r="D230" i="59"/>
  <c r="C231" i="59"/>
  <c r="D231" i="59"/>
  <c r="C232" i="59"/>
  <c r="D232" i="59"/>
  <c r="C233" i="59"/>
  <c r="D233" i="59"/>
  <c r="C234" i="59"/>
  <c r="D234" i="59"/>
  <c r="C235" i="59"/>
  <c r="D235" i="59"/>
  <c r="C236" i="59"/>
  <c r="D236" i="59"/>
  <c r="C237" i="59"/>
  <c r="D237" i="59"/>
  <c r="C238" i="59"/>
  <c r="D238" i="59"/>
  <c r="C239" i="59"/>
  <c r="D239" i="59"/>
  <c r="C240" i="59"/>
  <c r="D240" i="59"/>
  <c r="D241" i="59"/>
  <c r="C241" i="59"/>
  <c r="C107" i="57"/>
  <c r="D107" i="57"/>
  <c r="C108" i="57"/>
  <c r="D108" i="57"/>
  <c r="C109" i="57"/>
  <c r="D109" i="57"/>
  <c r="C110" i="57"/>
  <c r="D110" i="57"/>
  <c r="C111" i="57"/>
  <c r="D111" i="57"/>
  <c r="C112" i="57"/>
  <c r="D112" i="57"/>
  <c r="C113" i="57"/>
  <c r="D113" i="57"/>
  <c r="C114" i="57"/>
  <c r="D114" i="57"/>
  <c r="C115" i="57"/>
  <c r="D115" i="57"/>
  <c r="C116" i="57"/>
  <c r="D116" i="57"/>
  <c r="C117" i="57"/>
  <c r="D117" i="57"/>
  <c r="C118" i="57"/>
  <c r="D118" i="57"/>
  <c r="C119" i="57"/>
  <c r="D119" i="57"/>
  <c r="C120" i="57"/>
  <c r="D120" i="57"/>
  <c r="C121" i="57"/>
  <c r="D121" i="57"/>
  <c r="C122" i="57"/>
  <c r="D122" i="57"/>
  <c r="C123" i="57"/>
  <c r="D123" i="57"/>
  <c r="C124" i="57"/>
  <c r="D124" i="57"/>
  <c r="C125" i="57"/>
  <c r="D125" i="57"/>
  <c r="C126" i="57"/>
  <c r="D126" i="57"/>
  <c r="C127" i="57"/>
  <c r="D127" i="57"/>
  <c r="C128" i="57"/>
  <c r="D128" i="57"/>
  <c r="C129" i="57"/>
  <c r="D129" i="57"/>
  <c r="C130" i="57"/>
  <c r="D130" i="57"/>
  <c r="C131" i="57"/>
  <c r="D131" i="57"/>
  <c r="C132" i="57"/>
  <c r="D132" i="57"/>
  <c r="C133" i="57"/>
  <c r="D133" i="57"/>
  <c r="C134" i="57"/>
  <c r="D134" i="57"/>
  <c r="C135" i="57"/>
  <c r="D135" i="57"/>
  <c r="C136" i="57"/>
  <c r="D136" i="57"/>
  <c r="C137" i="57"/>
  <c r="D137" i="57"/>
  <c r="C138" i="57"/>
  <c r="D138" i="57"/>
  <c r="C139" i="57"/>
  <c r="D139" i="57"/>
  <c r="C140" i="57"/>
  <c r="D140" i="57"/>
  <c r="C141" i="57"/>
  <c r="D141" i="57"/>
  <c r="C142" i="57"/>
  <c r="D142" i="57"/>
  <c r="C143" i="57"/>
  <c r="D143" i="57"/>
  <c r="C144" i="57"/>
  <c r="D144" i="57"/>
  <c r="C145" i="57"/>
  <c r="D145" i="57"/>
  <c r="C146" i="57"/>
  <c r="D146" i="57"/>
  <c r="C147" i="57"/>
  <c r="D147" i="57"/>
  <c r="C148" i="57"/>
  <c r="D148" i="57"/>
  <c r="C149" i="57"/>
  <c r="D149" i="57"/>
  <c r="C150" i="57"/>
  <c r="D150" i="57"/>
  <c r="C151" i="57"/>
  <c r="D151" i="57"/>
  <c r="C152" i="57"/>
  <c r="D152" i="57"/>
  <c r="C153" i="57"/>
  <c r="D153" i="57"/>
  <c r="C154" i="57"/>
  <c r="D154" i="57"/>
  <c r="C155" i="57"/>
  <c r="D155" i="57"/>
  <c r="C156" i="57"/>
  <c r="D156" i="57"/>
  <c r="D157" i="57"/>
  <c r="C157" i="57"/>
  <c r="D158" i="57"/>
  <c r="C159" i="57"/>
  <c r="D159" i="57"/>
  <c r="C160" i="57"/>
  <c r="D160" i="57"/>
  <c r="C161" i="57"/>
  <c r="D161" i="57"/>
  <c r="C162" i="57"/>
  <c r="D162" i="57"/>
  <c r="C163" i="57"/>
  <c r="D163" i="57"/>
  <c r="C164" i="57"/>
  <c r="D164" i="57"/>
  <c r="C165" i="57"/>
  <c r="D165" i="57"/>
  <c r="C166" i="57"/>
  <c r="D166" i="57"/>
  <c r="C167" i="57"/>
  <c r="D167" i="57"/>
  <c r="C168" i="57"/>
  <c r="D168" i="57"/>
  <c r="C169" i="57"/>
  <c r="D169" i="57"/>
  <c r="C170" i="57"/>
  <c r="D170" i="57"/>
  <c r="C171" i="57"/>
  <c r="D171" i="57"/>
  <c r="C172" i="57"/>
  <c r="D172" i="57"/>
  <c r="C173" i="57"/>
  <c r="D173" i="57"/>
  <c r="C174" i="57"/>
  <c r="D174" i="57"/>
  <c r="C175" i="57"/>
  <c r="D175" i="57"/>
  <c r="C176" i="57"/>
  <c r="D176" i="57"/>
  <c r="C177" i="57"/>
  <c r="D177" i="57"/>
  <c r="C178" i="57"/>
  <c r="D178" i="57"/>
  <c r="C179" i="57"/>
  <c r="D179" i="57"/>
  <c r="C180" i="57"/>
  <c r="D180" i="57"/>
  <c r="C181" i="57"/>
  <c r="D181" i="57"/>
  <c r="C182" i="57"/>
  <c r="D182" i="57"/>
  <c r="C183" i="57"/>
  <c r="D183" i="57"/>
  <c r="C184" i="57"/>
  <c r="D184" i="57"/>
  <c r="C185" i="57"/>
  <c r="D185" i="57"/>
  <c r="C186" i="57"/>
  <c r="D186" i="57"/>
  <c r="C187" i="57"/>
  <c r="D187" i="57"/>
  <c r="C188" i="57"/>
  <c r="D188" i="57"/>
  <c r="C189" i="57"/>
  <c r="D189" i="57"/>
  <c r="C190" i="57"/>
  <c r="D190" i="57"/>
  <c r="C191" i="57"/>
  <c r="D191" i="57"/>
  <c r="C192" i="57"/>
  <c r="D192" i="57"/>
  <c r="C193" i="57"/>
  <c r="D193" i="57"/>
  <c r="C194" i="57"/>
  <c r="D194" i="57"/>
  <c r="C195" i="57"/>
  <c r="D195" i="57"/>
  <c r="C196" i="57"/>
  <c r="D196" i="57"/>
  <c r="C197" i="57"/>
  <c r="D197" i="57"/>
  <c r="C198" i="57"/>
  <c r="D198" i="57"/>
  <c r="C199" i="57"/>
  <c r="D199" i="57"/>
  <c r="C200" i="57"/>
  <c r="D200" i="57"/>
  <c r="C201" i="57"/>
  <c r="D201" i="57"/>
  <c r="C202" i="57"/>
  <c r="D202" i="57"/>
  <c r="C203" i="57"/>
  <c r="D203" i="57"/>
  <c r="C204" i="57"/>
  <c r="D204" i="57"/>
  <c r="C205" i="57"/>
  <c r="D205" i="57"/>
  <c r="C206" i="57"/>
  <c r="D206" i="57"/>
  <c r="C207" i="57"/>
  <c r="D207" i="57"/>
  <c r="C208" i="57"/>
  <c r="D208" i="57"/>
  <c r="D209" i="57"/>
  <c r="C209" i="57"/>
  <c r="C211" i="57"/>
  <c r="D211" i="57"/>
  <c r="C212" i="57"/>
  <c r="D212" i="57"/>
  <c r="C213" i="57"/>
  <c r="D213" i="57"/>
  <c r="C214" i="57"/>
  <c r="D214" i="57"/>
  <c r="C215" i="57"/>
  <c r="D215" i="57"/>
  <c r="C216" i="57"/>
  <c r="D216" i="57"/>
  <c r="C217" i="57"/>
  <c r="D217" i="57"/>
  <c r="C218" i="57"/>
  <c r="D218" i="57"/>
  <c r="C219" i="57"/>
  <c r="D219" i="57"/>
  <c r="C220" i="57"/>
  <c r="D220" i="57"/>
  <c r="C221" i="57"/>
  <c r="D221" i="57"/>
  <c r="C222" i="57"/>
  <c r="D222" i="57"/>
  <c r="C223" i="57"/>
  <c r="D223" i="57"/>
  <c r="C224" i="57"/>
  <c r="D224" i="57"/>
  <c r="C225" i="57"/>
  <c r="D225" i="57"/>
  <c r="C226" i="57"/>
  <c r="D226" i="57"/>
  <c r="C227" i="57"/>
  <c r="D227" i="57"/>
  <c r="C228" i="57"/>
  <c r="D228" i="57"/>
  <c r="C229" i="57"/>
  <c r="D229" i="57"/>
  <c r="C230" i="57"/>
  <c r="D230" i="57"/>
  <c r="C231" i="57"/>
  <c r="D231" i="57"/>
  <c r="C232" i="57"/>
  <c r="D232" i="57"/>
  <c r="C233" i="57"/>
  <c r="D233" i="57"/>
  <c r="C234" i="57"/>
  <c r="D234" i="57"/>
  <c r="C235" i="57"/>
  <c r="D235" i="57"/>
  <c r="C236" i="57"/>
  <c r="D236" i="57"/>
  <c r="C237" i="57"/>
  <c r="D237" i="57"/>
  <c r="C238" i="57"/>
  <c r="D238" i="57"/>
  <c r="C239" i="57"/>
  <c r="D239" i="57"/>
  <c r="C240" i="57"/>
  <c r="D240" i="57"/>
  <c r="C241" i="57"/>
  <c r="D241" i="57"/>
  <c r="C242" i="57"/>
  <c r="D242" i="57"/>
  <c r="D243" i="57"/>
  <c r="C243" i="57"/>
  <c r="C107" i="54"/>
  <c r="D107" i="54"/>
  <c r="C108" i="54"/>
  <c r="D108" i="54"/>
  <c r="C109" i="54"/>
  <c r="D109" i="54"/>
  <c r="C110" i="54"/>
  <c r="D110" i="54"/>
  <c r="C111" i="54"/>
  <c r="D111" i="54"/>
  <c r="C112" i="54"/>
  <c r="D112" i="54"/>
  <c r="C113" i="54"/>
  <c r="D113" i="54"/>
  <c r="C114" i="54"/>
  <c r="D114" i="54"/>
  <c r="C115" i="54"/>
  <c r="D115" i="54"/>
  <c r="D116" i="54"/>
  <c r="C116" i="54"/>
  <c r="C210" i="54"/>
  <c r="D210" i="54"/>
  <c r="C211" i="54"/>
  <c r="D211" i="54"/>
  <c r="C212" i="54"/>
  <c r="D212" i="54"/>
  <c r="C213" i="54"/>
  <c r="D213" i="54"/>
  <c r="C214" i="54"/>
  <c r="D214" i="54"/>
  <c r="C215" i="54"/>
  <c r="D215" i="54"/>
  <c r="C216" i="54"/>
  <c r="D216" i="54"/>
  <c r="C217" i="54"/>
  <c r="D217" i="54"/>
  <c r="C218" i="54"/>
  <c r="D218" i="54"/>
  <c r="C219" i="54"/>
  <c r="D219" i="54"/>
  <c r="C220" i="54"/>
  <c r="D220" i="54"/>
  <c r="C221" i="54"/>
  <c r="D221" i="54"/>
  <c r="C222" i="54"/>
  <c r="D222" i="54"/>
  <c r="C223" i="54"/>
  <c r="D223" i="54"/>
  <c r="C224" i="54"/>
  <c r="D224" i="54"/>
  <c r="C225" i="54"/>
  <c r="D225" i="54"/>
  <c r="C226" i="54"/>
  <c r="D226" i="54"/>
  <c r="C227" i="54"/>
  <c r="D227" i="54"/>
  <c r="C228" i="54"/>
  <c r="D228" i="54"/>
  <c r="C229" i="54"/>
  <c r="D229" i="54"/>
  <c r="C230" i="54"/>
  <c r="D230" i="54"/>
  <c r="C231" i="54"/>
  <c r="D231" i="54"/>
  <c r="C232" i="54"/>
  <c r="D232" i="54"/>
  <c r="C233" i="54"/>
  <c r="D233" i="54"/>
  <c r="C234" i="54"/>
  <c r="D234" i="54"/>
  <c r="C235" i="54"/>
  <c r="D235" i="54"/>
  <c r="C236" i="54"/>
  <c r="D236" i="54"/>
  <c r="C237" i="54"/>
  <c r="D237" i="54"/>
  <c r="C238" i="54"/>
  <c r="D238" i="54"/>
  <c r="C239" i="54"/>
  <c r="D239" i="54"/>
  <c r="C240" i="54"/>
  <c r="D240" i="54"/>
  <c r="C241" i="54"/>
  <c r="D241" i="54"/>
  <c r="C242" i="54"/>
  <c r="D242" i="54"/>
  <c r="C243" i="54"/>
  <c r="D243" i="54"/>
  <c r="D244" i="54"/>
  <c r="C244" i="54"/>
  <c r="C107" i="53"/>
  <c r="D107" i="53"/>
  <c r="C108" i="53"/>
  <c r="D108" i="53"/>
  <c r="C109" i="53"/>
  <c r="D109" i="53"/>
  <c r="C110" i="53"/>
  <c r="D110" i="53"/>
  <c r="C111" i="53"/>
  <c r="D111" i="53"/>
  <c r="C112" i="53"/>
  <c r="D112" i="53"/>
  <c r="C113" i="53"/>
  <c r="D113" i="53"/>
  <c r="C114" i="53"/>
  <c r="D114" i="53"/>
  <c r="C115" i="53"/>
  <c r="D115" i="53"/>
  <c r="C116" i="53"/>
  <c r="D116" i="53"/>
  <c r="C117" i="53"/>
  <c r="D117" i="53"/>
  <c r="C118" i="53"/>
  <c r="D118" i="53"/>
  <c r="C119" i="53"/>
  <c r="D119" i="53"/>
  <c r="C120" i="53"/>
  <c r="D120" i="53"/>
  <c r="C121" i="53"/>
  <c r="D121" i="53"/>
  <c r="C122" i="53"/>
  <c r="D122" i="53"/>
  <c r="C123" i="53"/>
  <c r="D123" i="53"/>
  <c r="C124" i="53"/>
  <c r="D124" i="53"/>
  <c r="C125" i="53"/>
  <c r="D125" i="53"/>
  <c r="C126" i="53"/>
  <c r="D126" i="53"/>
  <c r="C127" i="53"/>
  <c r="D127" i="53"/>
  <c r="C128" i="53"/>
  <c r="D128" i="53"/>
  <c r="C129" i="53"/>
  <c r="D129" i="53"/>
  <c r="C130" i="53"/>
  <c r="D130" i="53"/>
  <c r="C131" i="53"/>
  <c r="D131" i="53"/>
  <c r="C132" i="53"/>
  <c r="D132" i="53"/>
  <c r="C133" i="53"/>
  <c r="D133" i="53"/>
  <c r="C134" i="53"/>
  <c r="D134" i="53"/>
  <c r="C135" i="53"/>
  <c r="D135" i="53"/>
  <c r="C136" i="53"/>
  <c r="D136" i="53"/>
  <c r="C137" i="53"/>
  <c r="D137" i="53"/>
  <c r="C138" i="53"/>
  <c r="D138" i="53"/>
  <c r="C139" i="53"/>
  <c r="D139" i="53"/>
  <c r="C140" i="53"/>
  <c r="D140" i="53"/>
  <c r="C141" i="53"/>
  <c r="D141" i="53"/>
  <c r="C142" i="53"/>
  <c r="D142" i="53"/>
  <c r="C143" i="53"/>
  <c r="D143" i="53"/>
  <c r="C144" i="53"/>
  <c r="D144" i="53"/>
  <c r="C145" i="53"/>
  <c r="D145" i="53"/>
  <c r="C146" i="53"/>
  <c r="D146" i="53"/>
  <c r="C147" i="53"/>
  <c r="D147" i="53"/>
  <c r="C148" i="53"/>
  <c r="D148" i="53"/>
  <c r="C149" i="53"/>
  <c r="D149" i="53"/>
  <c r="C150" i="53"/>
  <c r="D150" i="53"/>
  <c r="C151" i="53"/>
  <c r="D151" i="53"/>
  <c r="C152" i="53"/>
  <c r="D152" i="53"/>
  <c r="C153" i="53"/>
  <c r="D153" i="53"/>
  <c r="C154" i="53"/>
  <c r="D154" i="53"/>
  <c r="C155" i="53"/>
  <c r="D155" i="53"/>
  <c r="C156" i="53"/>
  <c r="D156" i="53"/>
  <c r="D157" i="53"/>
  <c r="C157" i="53"/>
  <c r="C159" i="53"/>
  <c r="D159" i="53"/>
  <c r="C160" i="53"/>
  <c r="D160" i="53"/>
  <c r="C161" i="53"/>
  <c r="D161" i="53"/>
  <c r="C162" i="53"/>
  <c r="D162" i="53"/>
  <c r="C163" i="53"/>
  <c r="D163" i="53"/>
  <c r="C164" i="53"/>
  <c r="D164" i="53"/>
  <c r="C165" i="53"/>
  <c r="D165" i="53"/>
  <c r="C166" i="53"/>
  <c r="D166" i="53"/>
  <c r="C167" i="53"/>
  <c r="D167" i="53"/>
  <c r="C168" i="53"/>
  <c r="D168" i="53"/>
  <c r="C169" i="53"/>
  <c r="D169" i="53"/>
  <c r="C170" i="53"/>
  <c r="D170" i="53"/>
  <c r="C171" i="53"/>
  <c r="D171" i="53"/>
  <c r="C172" i="53"/>
  <c r="D172" i="53"/>
  <c r="C173" i="53"/>
  <c r="D173" i="53"/>
  <c r="C174" i="53"/>
  <c r="D174" i="53"/>
  <c r="C175" i="53"/>
  <c r="D175" i="53"/>
  <c r="C176" i="53"/>
  <c r="D176" i="53"/>
  <c r="C177" i="53"/>
  <c r="D177" i="53"/>
  <c r="C178" i="53"/>
  <c r="D178" i="53"/>
  <c r="C179" i="53"/>
  <c r="D179" i="53"/>
  <c r="C180" i="53"/>
  <c r="D180" i="53"/>
  <c r="C181" i="53"/>
  <c r="D181" i="53"/>
  <c r="C182" i="53"/>
  <c r="D182" i="53"/>
  <c r="C183" i="53"/>
  <c r="D183" i="53"/>
  <c r="C184" i="53"/>
  <c r="D184" i="53"/>
  <c r="C185" i="53"/>
  <c r="D185" i="53"/>
  <c r="C186" i="53"/>
  <c r="D186" i="53"/>
  <c r="C187" i="53"/>
  <c r="D187" i="53"/>
  <c r="C188" i="53"/>
  <c r="D188" i="53"/>
  <c r="C189" i="53"/>
  <c r="D189" i="53"/>
  <c r="C190" i="53"/>
  <c r="D190" i="53"/>
  <c r="C191" i="53"/>
  <c r="D191" i="53"/>
  <c r="C192" i="53"/>
  <c r="D192" i="53"/>
  <c r="C193" i="53"/>
  <c r="D193" i="53"/>
  <c r="C194" i="53"/>
  <c r="D194" i="53"/>
  <c r="C195" i="53"/>
  <c r="D195" i="53"/>
  <c r="C196" i="53"/>
  <c r="D196" i="53"/>
  <c r="C197" i="53"/>
  <c r="D197" i="53"/>
  <c r="C198" i="53"/>
  <c r="D198" i="53"/>
  <c r="C199" i="53"/>
  <c r="D199" i="53"/>
  <c r="C200" i="53"/>
  <c r="D200" i="53"/>
  <c r="C201" i="53"/>
  <c r="D201" i="53"/>
  <c r="C202" i="53"/>
  <c r="D202" i="53"/>
  <c r="C203" i="53"/>
  <c r="D203" i="53"/>
  <c r="C204" i="53"/>
  <c r="D204" i="53"/>
  <c r="C205" i="53"/>
  <c r="D205" i="53"/>
  <c r="C206" i="53"/>
  <c r="D206" i="53"/>
  <c r="C207" i="53"/>
  <c r="D207" i="53"/>
  <c r="C208" i="53"/>
  <c r="D208" i="53"/>
  <c r="D209" i="53"/>
  <c r="C209" i="53"/>
  <c r="C211" i="53"/>
  <c r="D211" i="53"/>
  <c r="C212" i="53"/>
  <c r="D212" i="53"/>
  <c r="C213" i="53"/>
  <c r="D213" i="53"/>
  <c r="C214" i="53"/>
  <c r="D214" i="53"/>
  <c r="C215" i="53"/>
  <c r="D215" i="53"/>
  <c r="C216" i="53"/>
  <c r="D216" i="53"/>
  <c r="C217" i="53"/>
  <c r="D217" i="53"/>
  <c r="C218" i="53"/>
  <c r="D218" i="53"/>
  <c r="C219" i="53"/>
  <c r="D219" i="53"/>
  <c r="C220" i="53"/>
  <c r="D220" i="53"/>
  <c r="C221" i="53"/>
  <c r="D221" i="53"/>
  <c r="C222" i="53"/>
  <c r="D222" i="53"/>
  <c r="C223" i="53"/>
  <c r="D223" i="53"/>
  <c r="C224" i="53"/>
  <c r="D224" i="53"/>
  <c r="C225" i="53"/>
  <c r="D225" i="53"/>
  <c r="C226" i="53"/>
  <c r="D226" i="53"/>
  <c r="C227" i="53"/>
  <c r="D227" i="53"/>
  <c r="C228" i="53"/>
  <c r="D228" i="53"/>
  <c r="C229" i="53"/>
  <c r="D229" i="53"/>
  <c r="C230" i="53"/>
  <c r="D230" i="53"/>
  <c r="C231" i="53"/>
  <c r="D231" i="53"/>
  <c r="C232" i="53"/>
  <c r="D232" i="53"/>
  <c r="C233" i="53"/>
  <c r="D233" i="53"/>
  <c r="C234" i="53"/>
  <c r="D234" i="53"/>
  <c r="C235" i="53"/>
  <c r="D235" i="53"/>
  <c r="C236" i="53"/>
  <c r="D236" i="53"/>
  <c r="C237" i="53"/>
  <c r="D237" i="53"/>
  <c r="C238" i="53"/>
  <c r="D238" i="53"/>
  <c r="C239" i="53"/>
  <c r="D239" i="53"/>
  <c r="C240" i="53"/>
  <c r="D240" i="53"/>
  <c r="C241" i="53"/>
  <c r="D241" i="53"/>
  <c r="C242" i="53"/>
  <c r="D242" i="53"/>
  <c r="C243" i="53"/>
  <c r="D243" i="53"/>
  <c r="C244" i="53"/>
  <c r="D244" i="53"/>
  <c r="D245" i="53"/>
  <c r="C245" i="53"/>
  <c r="C210" i="51"/>
  <c r="D210" i="51"/>
  <c r="C211" i="51"/>
  <c r="D211" i="51"/>
  <c r="C212" i="51"/>
  <c r="D212" i="51"/>
  <c r="C213" i="51"/>
  <c r="D213" i="51"/>
  <c r="C214" i="51"/>
  <c r="D214" i="51"/>
  <c r="C215" i="51"/>
  <c r="D215" i="51"/>
  <c r="C216" i="51"/>
  <c r="D216" i="51"/>
  <c r="C217" i="51"/>
  <c r="D217" i="51"/>
  <c r="C218" i="51"/>
  <c r="D218" i="51"/>
  <c r="C219" i="51"/>
  <c r="D219" i="51"/>
  <c r="C220" i="51"/>
  <c r="D220" i="51"/>
  <c r="C221" i="51"/>
  <c r="D221" i="51"/>
  <c r="C222" i="51"/>
  <c r="D222" i="51"/>
  <c r="C223" i="51"/>
  <c r="D223" i="51"/>
  <c r="C224" i="51"/>
  <c r="D224" i="51"/>
  <c r="C225" i="51"/>
  <c r="D225" i="51"/>
  <c r="C226" i="51"/>
  <c r="D226" i="51"/>
  <c r="C227" i="51"/>
  <c r="D227" i="51"/>
  <c r="C228" i="51"/>
  <c r="D228" i="51"/>
  <c r="C229" i="51"/>
  <c r="D229" i="51"/>
  <c r="C230" i="51"/>
  <c r="D230" i="51"/>
  <c r="C231" i="51"/>
  <c r="D231" i="51"/>
  <c r="C232" i="51"/>
  <c r="D232" i="51"/>
  <c r="C233" i="51"/>
  <c r="D233" i="51"/>
  <c r="C234" i="51"/>
  <c r="D234" i="51"/>
  <c r="C235" i="51"/>
  <c r="D235" i="51"/>
  <c r="C236" i="51"/>
  <c r="D236" i="51"/>
  <c r="C237" i="51"/>
  <c r="D237" i="51"/>
  <c r="C238" i="51"/>
  <c r="D238" i="51"/>
  <c r="C239" i="51"/>
  <c r="D239" i="51"/>
  <c r="C240" i="51"/>
  <c r="D240" i="51"/>
  <c r="C241" i="51"/>
  <c r="D241" i="51"/>
  <c r="C242" i="51"/>
  <c r="D242" i="51"/>
  <c r="C243" i="51"/>
  <c r="D243" i="51"/>
  <c r="D244" i="51"/>
  <c r="C244" i="51"/>
  <c r="C217" i="49"/>
  <c r="D217" i="49"/>
  <c r="C218" i="49"/>
  <c r="D218" i="49"/>
  <c r="C219" i="49"/>
  <c r="D219" i="49"/>
  <c r="C220" i="49"/>
  <c r="D220" i="49"/>
  <c r="C221" i="49"/>
  <c r="D221" i="49"/>
  <c r="C222" i="49"/>
  <c r="D222" i="49"/>
  <c r="C223" i="49"/>
  <c r="D223" i="49"/>
  <c r="C224" i="49"/>
  <c r="D224" i="49"/>
  <c r="C225" i="49"/>
  <c r="D225" i="49"/>
  <c r="C226" i="49"/>
  <c r="D226" i="49"/>
  <c r="C227" i="49"/>
  <c r="D227" i="49"/>
  <c r="C228" i="49"/>
  <c r="D228" i="49"/>
  <c r="C229" i="49"/>
  <c r="D229" i="49"/>
  <c r="C230" i="49"/>
  <c r="D230" i="49"/>
  <c r="C231" i="49"/>
  <c r="D231" i="49"/>
  <c r="C232" i="49"/>
  <c r="D232" i="49"/>
  <c r="C233" i="49"/>
  <c r="D233" i="49"/>
  <c r="C234" i="49"/>
  <c r="D234" i="49"/>
  <c r="C235" i="49"/>
  <c r="D235" i="49"/>
  <c r="C236" i="49"/>
  <c r="D236" i="49"/>
  <c r="C237" i="49"/>
  <c r="D237" i="49"/>
  <c r="C238" i="49"/>
  <c r="D238" i="49"/>
  <c r="C239" i="49"/>
  <c r="D239" i="49"/>
  <c r="C240" i="49"/>
  <c r="D240" i="49"/>
  <c r="C241" i="49"/>
  <c r="D241" i="49"/>
  <c r="C242" i="49"/>
  <c r="D242" i="49"/>
  <c r="C243" i="49"/>
  <c r="D243" i="49"/>
  <c r="D244" i="49"/>
  <c r="C244" i="49"/>
  <c r="C107" i="49"/>
  <c r="D107" i="49"/>
  <c r="C108" i="49"/>
  <c r="D108" i="49"/>
  <c r="C109" i="49"/>
  <c r="D109" i="49"/>
  <c r="C110" i="49"/>
  <c r="D110" i="49"/>
  <c r="C111" i="49"/>
  <c r="D111" i="49"/>
  <c r="C112" i="49"/>
  <c r="D112" i="49"/>
  <c r="C113" i="49"/>
  <c r="D113" i="49"/>
  <c r="C114" i="49"/>
  <c r="D114" i="49"/>
  <c r="C115" i="49"/>
  <c r="D115" i="49"/>
  <c r="D116" i="49"/>
  <c r="C116" i="49"/>
  <c r="C107" i="48"/>
  <c r="D107" i="48"/>
  <c r="C108" i="48"/>
  <c r="D108" i="48"/>
  <c r="C109" i="48"/>
  <c r="D109" i="48"/>
  <c r="C110" i="48"/>
  <c r="D110" i="48"/>
  <c r="C111" i="48"/>
  <c r="D111" i="48"/>
  <c r="C112" i="48"/>
  <c r="D112" i="48"/>
  <c r="C113" i="48"/>
  <c r="D113" i="48"/>
  <c r="C114" i="48"/>
  <c r="D114" i="48"/>
  <c r="C115" i="48"/>
  <c r="D115" i="48"/>
  <c r="C116" i="48"/>
  <c r="D116" i="48"/>
  <c r="C117" i="48"/>
  <c r="D117" i="48"/>
  <c r="C118" i="48"/>
  <c r="D118" i="48"/>
  <c r="C119" i="48"/>
  <c r="D119" i="48"/>
  <c r="C120" i="48"/>
  <c r="D120" i="48"/>
  <c r="C121" i="48"/>
  <c r="D121" i="48"/>
  <c r="C122" i="48"/>
  <c r="D122" i="48"/>
  <c r="C123" i="48"/>
  <c r="D123" i="48"/>
  <c r="C124" i="48"/>
  <c r="D124" i="48"/>
  <c r="C125" i="48"/>
  <c r="D125" i="48"/>
  <c r="C126" i="48"/>
  <c r="D126" i="48"/>
  <c r="C127" i="48"/>
  <c r="D127" i="48"/>
  <c r="C128" i="48"/>
  <c r="D128" i="48"/>
  <c r="C129" i="48"/>
  <c r="D129" i="48"/>
  <c r="C130" i="48"/>
  <c r="D130" i="48"/>
  <c r="C131" i="48"/>
  <c r="D131" i="48"/>
  <c r="C132" i="48"/>
  <c r="D132" i="48"/>
  <c r="C133" i="48"/>
  <c r="D133" i="48"/>
  <c r="C134" i="48"/>
  <c r="D134" i="48"/>
  <c r="C135" i="48"/>
  <c r="D135" i="48"/>
  <c r="C136" i="48"/>
  <c r="D136" i="48"/>
  <c r="C137" i="48"/>
  <c r="D137" i="48"/>
  <c r="C138" i="48"/>
  <c r="D138" i="48"/>
  <c r="C139" i="48"/>
  <c r="D139" i="48"/>
  <c r="C140" i="48"/>
  <c r="D140" i="48"/>
  <c r="C141" i="48"/>
  <c r="D141" i="48"/>
  <c r="C142" i="48"/>
  <c r="D142" i="48"/>
  <c r="C143" i="48"/>
  <c r="D143" i="48"/>
  <c r="C144" i="48"/>
  <c r="D144" i="48"/>
  <c r="C145" i="48"/>
  <c r="D145" i="48"/>
  <c r="C146" i="48"/>
  <c r="D146" i="48"/>
  <c r="C147" i="48"/>
  <c r="D147" i="48"/>
  <c r="C148" i="48"/>
  <c r="D148" i="48"/>
  <c r="C149" i="48"/>
  <c r="D149" i="48"/>
  <c r="C150" i="48"/>
  <c r="D150" i="48"/>
  <c r="C151" i="48"/>
  <c r="D151" i="48"/>
  <c r="C152" i="48"/>
  <c r="D152" i="48"/>
  <c r="C153" i="48"/>
  <c r="D153" i="48"/>
  <c r="C154" i="48"/>
  <c r="D154" i="48"/>
  <c r="C155" i="48"/>
  <c r="D155" i="48"/>
  <c r="C156" i="48"/>
  <c r="D156" i="48"/>
  <c r="D157" i="48"/>
  <c r="C157" i="48"/>
  <c r="C159" i="48"/>
  <c r="D159" i="48"/>
  <c r="C160" i="48"/>
  <c r="D160" i="48"/>
  <c r="C161" i="48"/>
  <c r="D161" i="48"/>
  <c r="C162" i="48"/>
  <c r="D162" i="48"/>
  <c r="C163" i="48"/>
  <c r="D163" i="48"/>
  <c r="C164" i="48"/>
  <c r="D164" i="48"/>
  <c r="C165" i="48"/>
  <c r="D165" i="48"/>
  <c r="C166" i="48"/>
  <c r="D166" i="48"/>
  <c r="C167" i="48"/>
  <c r="D167" i="48"/>
  <c r="C168" i="48"/>
  <c r="D168" i="48"/>
  <c r="C169" i="48"/>
  <c r="D169" i="48"/>
  <c r="C170" i="48"/>
  <c r="D170" i="48"/>
  <c r="C171" i="48"/>
  <c r="D171" i="48"/>
  <c r="C172" i="48"/>
  <c r="D172" i="48"/>
  <c r="C173" i="48"/>
  <c r="D173" i="48"/>
  <c r="C174" i="48"/>
  <c r="D174" i="48"/>
  <c r="C175" i="48"/>
  <c r="D175" i="48"/>
  <c r="C176" i="48"/>
  <c r="D176" i="48"/>
  <c r="C177" i="48"/>
  <c r="D177" i="48"/>
  <c r="C178" i="48"/>
  <c r="D178" i="48"/>
  <c r="C179" i="48"/>
  <c r="D179" i="48"/>
  <c r="C180" i="48"/>
  <c r="D180" i="48"/>
  <c r="C181" i="48"/>
  <c r="D181" i="48"/>
  <c r="C182" i="48"/>
  <c r="D182" i="48"/>
  <c r="C183" i="48"/>
  <c r="D183" i="48"/>
  <c r="C184" i="48"/>
  <c r="D184" i="48"/>
  <c r="C185" i="48"/>
  <c r="D185" i="48"/>
  <c r="C186" i="48"/>
  <c r="D186" i="48"/>
  <c r="C187" i="48"/>
  <c r="D187" i="48"/>
  <c r="C188" i="48"/>
  <c r="D188" i="48"/>
  <c r="C189" i="48"/>
  <c r="D189" i="48"/>
  <c r="C190" i="48"/>
  <c r="D190" i="48"/>
  <c r="C191" i="48"/>
  <c r="D191" i="48"/>
  <c r="C192" i="48"/>
  <c r="D192" i="48"/>
  <c r="C193" i="48"/>
  <c r="D193" i="48"/>
  <c r="C194" i="48"/>
  <c r="D194" i="48"/>
  <c r="C195" i="48"/>
  <c r="D195" i="48"/>
  <c r="C196" i="48"/>
  <c r="D196" i="48"/>
  <c r="C197" i="48"/>
  <c r="D197" i="48"/>
  <c r="C198" i="48"/>
  <c r="D198" i="48"/>
  <c r="C199" i="48"/>
  <c r="D199" i="48"/>
  <c r="C200" i="48"/>
  <c r="D200" i="48"/>
  <c r="C201" i="48"/>
  <c r="D201" i="48"/>
  <c r="C202" i="48"/>
  <c r="D202" i="48"/>
  <c r="C203" i="48"/>
  <c r="D203" i="48"/>
  <c r="C204" i="48"/>
  <c r="D204" i="48"/>
  <c r="C205" i="48"/>
  <c r="D205" i="48"/>
  <c r="C206" i="48"/>
  <c r="D206" i="48"/>
  <c r="C207" i="48"/>
  <c r="D207" i="48"/>
  <c r="C208" i="48"/>
  <c r="D208" i="48"/>
  <c r="D209" i="48"/>
  <c r="C209" i="48"/>
  <c r="C211" i="48"/>
  <c r="D211" i="48"/>
  <c r="C212" i="48"/>
  <c r="D212" i="48"/>
  <c r="C213" i="48"/>
  <c r="D213" i="48"/>
  <c r="C214" i="48"/>
  <c r="D214" i="48"/>
  <c r="C215" i="48"/>
  <c r="D215" i="48"/>
  <c r="C216" i="48"/>
  <c r="D216" i="48"/>
  <c r="C217" i="48"/>
  <c r="D217" i="48"/>
  <c r="C218" i="48"/>
  <c r="D218" i="48"/>
  <c r="C219" i="48"/>
  <c r="D219" i="48"/>
  <c r="C220" i="48"/>
  <c r="D220" i="48"/>
  <c r="C221" i="48"/>
  <c r="D221" i="48"/>
  <c r="C222" i="48"/>
  <c r="D222" i="48"/>
  <c r="C223" i="48"/>
  <c r="D223" i="48"/>
  <c r="C224" i="48"/>
  <c r="D224" i="48"/>
  <c r="C225" i="48"/>
  <c r="D225" i="48"/>
  <c r="C226" i="48"/>
  <c r="D226" i="48"/>
  <c r="C227" i="48"/>
  <c r="D227" i="48"/>
  <c r="C228" i="48"/>
  <c r="D228" i="48"/>
  <c r="C229" i="48"/>
  <c r="D229" i="48"/>
  <c r="C230" i="48"/>
  <c r="D230" i="48"/>
  <c r="C231" i="48"/>
  <c r="D231" i="48"/>
  <c r="C232" i="48"/>
  <c r="D232" i="48"/>
  <c r="C233" i="48"/>
  <c r="D233" i="48"/>
  <c r="C234" i="48"/>
  <c r="D234" i="48"/>
  <c r="C235" i="48"/>
  <c r="D235" i="48"/>
  <c r="C236" i="48"/>
  <c r="D236" i="48"/>
  <c r="C237" i="48"/>
  <c r="D237" i="48"/>
  <c r="C238" i="48"/>
  <c r="D238" i="48"/>
  <c r="C239" i="48"/>
  <c r="D239" i="48"/>
  <c r="C240" i="48"/>
  <c r="D240" i="48"/>
  <c r="C241" i="48"/>
  <c r="D241" i="48"/>
  <c r="C242" i="48"/>
  <c r="D242" i="48"/>
  <c r="D243" i="48"/>
  <c r="C243" i="48"/>
  <c r="C210" i="46"/>
  <c r="D210" i="46"/>
  <c r="C211" i="46"/>
  <c r="D211" i="46"/>
  <c r="C212" i="46"/>
  <c r="D212" i="46"/>
  <c r="C213" i="46"/>
  <c r="D213" i="46"/>
  <c r="C214" i="46"/>
  <c r="D214" i="46"/>
  <c r="C215" i="46"/>
  <c r="D215" i="46"/>
  <c r="C216" i="46"/>
  <c r="D216" i="46"/>
  <c r="C217" i="46"/>
  <c r="D217" i="46"/>
  <c r="C218" i="46"/>
  <c r="D218" i="46"/>
  <c r="C219" i="46"/>
  <c r="D219" i="46"/>
  <c r="C220" i="46"/>
  <c r="D220" i="46"/>
  <c r="C221" i="46"/>
  <c r="D221" i="46"/>
  <c r="C222" i="46"/>
  <c r="D222" i="46"/>
  <c r="C223" i="46"/>
  <c r="D223" i="46"/>
  <c r="C224" i="46"/>
  <c r="D224" i="46"/>
  <c r="C225" i="46"/>
  <c r="D225" i="46"/>
  <c r="C226" i="46"/>
  <c r="D226" i="46"/>
  <c r="C227" i="46"/>
  <c r="D227" i="46"/>
  <c r="C228" i="46"/>
  <c r="D228" i="46"/>
  <c r="C229" i="46"/>
  <c r="D229" i="46"/>
  <c r="C230" i="46"/>
  <c r="D230" i="46"/>
  <c r="C231" i="46"/>
  <c r="D231" i="46"/>
  <c r="C232" i="46"/>
  <c r="D232" i="46"/>
  <c r="C233" i="46"/>
  <c r="D233" i="46"/>
  <c r="C234" i="46"/>
  <c r="D234" i="46"/>
  <c r="C235" i="46"/>
  <c r="D235" i="46"/>
  <c r="C236" i="46"/>
  <c r="D236" i="46"/>
  <c r="C237" i="46"/>
  <c r="D237" i="46"/>
  <c r="C238" i="46"/>
  <c r="D238" i="46"/>
  <c r="C239" i="46"/>
  <c r="D239" i="46"/>
  <c r="C240" i="46"/>
  <c r="D240" i="46"/>
  <c r="C241" i="46"/>
  <c r="D241" i="46"/>
  <c r="C242" i="46"/>
  <c r="D242" i="46"/>
  <c r="C243" i="46"/>
  <c r="D243" i="46"/>
  <c r="D244" i="46"/>
  <c r="C244" i="46"/>
  <c r="C107" i="46"/>
  <c r="D107" i="46"/>
  <c r="D108" i="46"/>
  <c r="C108" i="46"/>
  <c r="C109" i="45"/>
  <c r="D109" i="45"/>
  <c r="C110" i="45"/>
  <c r="D110" i="45"/>
  <c r="C111" i="45"/>
  <c r="D111" i="45"/>
  <c r="C112" i="45"/>
  <c r="D112" i="45"/>
  <c r="C113" i="45"/>
  <c r="D113" i="45"/>
  <c r="C114" i="45"/>
  <c r="D114" i="45"/>
  <c r="C115" i="45"/>
  <c r="D115" i="45"/>
  <c r="C116" i="45"/>
  <c r="D116" i="45"/>
  <c r="C117" i="45"/>
  <c r="D117" i="45"/>
  <c r="C118" i="45"/>
  <c r="D118" i="45"/>
  <c r="C119" i="45"/>
  <c r="D119" i="45"/>
  <c r="C120" i="45"/>
  <c r="D120" i="45"/>
  <c r="C121" i="45"/>
  <c r="D121" i="45"/>
  <c r="C122" i="45"/>
  <c r="D122" i="45"/>
  <c r="C123" i="45"/>
  <c r="D123" i="45"/>
  <c r="C124" i="45"/>
  <c r="D124" i="45"/>
  <c r="C125" i="45"/>
  <c r="D125" i="45"/>
  <c r="D126" i="45"/>
  <c r="C127" i="45"/>
  <c r="D127" i="45"/>
  <c r="C128" i="45"/>
  <c r="D128" i="45"/>
  <c r="C129" i="45"/>
  <c r="D129" i="45"/>
  <c r="C130" i="45"/>
  <c r="D130" i="45"/>
  <c r="C131" i="45"/>
  <c r="D131" i="45"/>
  <c r="C132" i="45"/>
  <c r="D132" i="45"/>
  <c r="C133" i="45"/>
  <c r="D133" i="45"/>
  <c r="C134" i="45"/>
  <c r="D134" i="45"/>
  <c r="C135" i="45"/>
  <c r="D135" i="45"/>
  <c r="C136" i="45"/>
  <c r="D136" i="45"/>
  <c r="C137" i="45"/>
  <c r="D137" i="45"/>
  <c r="C138" i="45"/>
  <c r="D138" i="45"/>
  <c r="C139" i="45"/>
  <c r="D139" i="45"/>
  <c r="C140" i="45"/>
  <c r="D140" i="45"/>
  <c r="C141" i="45"/>
  <c r="D141" i="45"/>
  <c r="C142" i="45"/>
  <c r="D142" i="45"/>
  <c r="C143" i="45"/>
  <c r="D143" i="45"/>
  <c r="C144" i="45"/>
  <c r="D144" i="45"/>
  <c r="C145" i="45"/>
  <c r="D145" i="45"/>
  <c r="C146" i="45"/>
  <c r="D146" i="45"/>
  <c r="C147" i="45"/>
  <c r="D147" i="45"/>
  <c r="C148" i="45"/>
  <c r="D148" i="45"/>
  <c r="C149" i="45"/>
  <c r="D149" i="45"/>
  <c r="C150" i="45"/>
  <c r="D150" i="45"/>
  <c r="C151" i="45"/>
  <c r="D151" i="45"/>
  <c r="C152" i="45"/>
  <c r="D152" i="45"/>
  <c r="C153" i="45"/>
  <c r="D153" i="45"/>
  <c r="D154" i="45"/>
  <c r="C155" i="45"/>
  <c r="D155" i="45"/>
  <c r="C156" i="45"/>
  <c r="D156" i="45"/>
  <c r="D157" i="45"/>
  <c r="C157" i="45"/>
  <c r="C159" i="45"/>
  <c r="D159" i="45"/>
  <c r="C160" i="45"/>
  <c r="D160" i="45"/>
  <c r="C161" i="45"/>
  <c r="D161" i="45"/>
  <c r="C162" i="45"/>
  <c r="D162" i="45"/>
  <c r="C163" i="45"/>
  <c r="D163" i="45"/>
  <c r="C164" i="45"/>
  <c r="D164" i="45"/>
  <c r="C165" i="45"/>
  <c r="D165" i="45"/>
  <c r="C166" i="45"/>
  <c r="D166" i="45"/>
  <c r="C167" i="45"/>
  <c r="D167" i="45"/>
  <c r="C168" i="45"/>
  <c r="D168" i="45"/>
  <c r="C169" i="45"/>
  <c r="D169" i="45"/>
  <c r="C170" i="45"/>
  <c r="D170" i="45"/>
  <c r="C171" i="45"/>
  <c r="D171" i="45"/>
  <c r="C172" i="45"/>
  <c r="D172" i="45"/>
  <c r="C173" i="45"/>
  <c r="D173" i="45"/>
  <c r="C174" i="45"/>
  <c r="D174" i="45"/>
  <c r="C175" i="45"/>
  <c r="D175" i="45"/>
  <c r="C176" i="45"/>
  <c r="D176" i="45"/>
  <c r="C177" i="45"/>
  <c r="D177" i="45"/>
  <c r="C178" i="45"/>
  <c r="D178" i="45"/>
  <c r="C179" i="45"/>
  <c r="D179" i="45"/>
  <c r="C180" i="45"/>
  <c r="D180" i="45"/>
  <c r="C181" i="45"/>
  <c r="D181" i="45"/>
  <c r="C182" i="45"/>
  <c r="D182" i="45"/>
  <c r="C183" i="45"/>
  <c r="D183" i="45"/>
  <c r="C184" i="45"/>
  <c r="D184" i="45"/>
  <c r="C185" i="45"/>
  <c r="D185" i="45"/>
  <c r="C186" i="45"/>
  <c r="D186" i="45"/>
  <c r="C187" i="45"/>
  <c r="D187" i="45"/>
  <c r="C188" i="45"/>
  <c r="D188" i="45"/>
  <c r="C189" i="45"/>
  <c r="D189" i="45"/>
  <c r="C190" i="45"/>
  <c r="D190" i="45"/>
  <c r="C191" i="45"/>
  <c r="D191" i="45"/>
  <c r="C192" i="45"/>
  <c r="D192" i="45"/>
  <c r="C193" i="45"/>
  <c r="D193" i="45"/>
  <c r="C194" i="45"/>
  <c r="D194" i="45"/>
  <c r="C195" i="45"/>
  <c r="D195" i="45"/>
  <c r="C196" i="45"/>
  <c r="D196" i="45"/>
  <c r="C197" i="45"/>
  <c r="D197" i="45"/>
  <c r="C198" i="45"/>
  <c r="D198" i="45"/>
  <c r="C199" i="45"/>
  <c r="D199" i="45"/>
  <c r="C200" i="45"/>
  <c r="D200" i="45"/>
  <c r="C201" i="45"/>
  <c r="D201" i="45"/>
  <c r="C202" i="45"/>
  <c r="D202" i="45"/>
  <c r="C203" i="45"/>
  <c r="D203" i="45"/>
  <c r="C204" i="45"/>
  <c r="D204" i="45"/>
  <c r="C205" i="45"/>
  <c r="D205" i="45"/>
  <c r="C206" i="45"/>
  <c r="D206" i="45"/>
  <c r="C207" i="45"/>
  <c r="D207" i="45"/>
  <c r="C208" i="45"/>
  <c r="D208" i="45"/>
  <c r="D209" i="45"/>
  <c r="C209" i="45"/>
  <c r="C211" i="45"/>
  <c r="D211" i="45"/>
  <c r="C212" i="45"/>
  <c r="D212" i="45"/>
  <c r="C213" i="45"/>
  <c r="D213" i="45"/>
  <c r="C214" i="45"/>
  <c r="D214" i="45"/>
  <c r="C215" i="45"/>
  <c r="D215" i="45"/>
  <c r="C216" i="45"/>
  <c r="D216" i="45"/>
  <c r="C217" i="45"/>
  <c r="D217" i="45"/>
  <c r="C218" i="45"/>
  <c r="D218" i="45"/>
  <c r="C219" i="45"/>
  <c r="D219" i="45"/>
  <c r="C220" i="45"/>
  <c r="D220" i="45"/>
  <c r="C221" i="45"/>
  <c r="D221" i="45"/>
  <c r="C222" i="45"/>
  <c r="D222" i="45"/>
  <c r="D223" i="45"/>
  <c r="C224" i="45"/>
  <c r="D224" i="45"/>
  <c r="C225" i="45"/>
  <c r="D225" i="45"/>
  <c r="C226" i="45"/>
  <c r="D226" i="45"/>
  <c r="C227" i="45"/>
  <c r="D227" i="45"/>
  <c r="C228" i="45"/>
  <c r="D228" i="45"/>
  <c r="D229" i="45"/>
  <c r="C230" i="45"/>
  <c r="D230" i="45"/>
  <c r="C231" i="45"/>
  <c r="D231" i="45"/>
  <c r="C232" i="45"/>
  <c r="D232" i="45"/>
  <c r="C233" i="45"/>
  <c r="D233" i="45"/>
  <c r="C234" i="45"/>
  <c r="D234" i="45"/>
  <c r="C235" i="45"/>
  <c r="D235" i="45"/>
  <c r="C236" i="45"/>
  <c r="D236" i="45"/>
  <c r="C237" i="45"/>
  <c r="D237" i="45"/>
  <c r="C238" i="45"/>
  <c r="D238" i="45"/>
  <c r="C239" i="45"/>
  <c r="D239" i="45"/>
  <c r="C240" i="45"/>
  <c r="D240" i="45"/>
  <c r="C241" i="45"/>
  <c r="D241" i="45"/>
  <c r="C242" i="45"/>
  <c r="D242" i="45"/>
  <c r="C243" i="45"/>
  <c r="D243" i="45"/>
  <c r="C244" i="45"/>
  <c r="D244" i="45"/>
  <c r="D245" i="45"/>
  <c r="C245" i="45"/>
  <c r="C121" i="44"/>
  <c r="D121" i="44"/>
  <c r="C122" i="44"/>
  <c r="D122" i="44"/>
  <c r="C123" i="44"/>
  <c r="D123" i="44"/>
  <c r="C124" i="44"/>
  <c r="D124" i="44"/>
  <c r="C125" i="44"/>
  <c r="D125" i="44"/>
  <c r="C126" i="44"/>
  <c r="D126" i="44"/>
  <c r="C127" i="44"/>
  <c r="D127" i="44"/>
  <c r="C128" i="44"/>
  <c r="D128" i="44"/>
  <c r="C129" i="44"/>
  <c r="D129" i="44"/>
  <c r="C130" i="44"/>
  <c r="D130" i="44"/>
  <c r="C131" i="44"/>
  <c r="D131" i="44"/>
  <c r="C132" i="44"/>
  <c r="D132" i="44"/>
  <c r="D133" i="44"/>
  <c r="C133" i="44"/>
  <c r="C161" i="44"/>
  <c r="D161" i="44"/>
  <c r="C162" i="44"/>
  <c r="D162" i="44"/>
  <c r="C163" i="44"/>
  <c r="D163" i="44"/>
  <c r="C164" i="44"/>
  <c r="D164" i="44"/>
  <c r="C165" i="44"/>
  <c r="D165" i="44"/>
  <c r="C166" i="44"/>
  <c r="D166" i="44"/>
  <c r="C167" i="44"/>
  <c r="D167" i="44"/>
  <c r="C168" i="44"/>
  <c r="D168" i="44"/>
  <c r="C169" i="44"/>
  <c r="D169" i="44"/>
  <c r="C170" i="44"/>
  <c r="D170" i="44"/>
  <c r="C171" i="44"/>
  <c r="D171" i="44"/>
  <c r="C172" i="44"/>
  <c r="D172" i="44"/>
  <c r="C173" i="44"/>
  <c r="D173" i="44"/>
  <c r="C174" i="44"/>
  <c r="D174" i="44"/>
  <c r="C175" i="44"/>
  <c r="D175" i="44"/>
  <c r="C176" i="44"/>
  <c r="D176" i="44"/>
  <c r="C177" i="44"/>
  <c r="D177" i="44"/>
  <c r="C178" i="44"/>
  <c r="D178" i="44"/>
  <c r="C179" i="44"/>
  <c r="D179" i="44"/>
  <c r="C180" i="44"/>
  <c r="D180" i="44"/>
  <c r="C181" i="44"/>
  <c r="D181" i="44"/>
  <c r="C182" i="44"/>
  <c r="D182" i="44"/>
  <c r="C183" i="44"/>
  <c r="D183" i="44"/>
  <c r="C184" i="44"/>
  <c r="D184" i="44"/>
  <c r="C185" i="44"/>
  <c r="D185" i="44"/>
  <c r="C186" i="44"/>
  <c r="D186" i="44"/>
  <c r="C187" i="44"/>
  <c r="D187" i="44"/>
  <c r="C188" i="44"/>
  <c r="D188" i="44"/>
  <c r="C189" i="44"/>
  <c r="D189" i="44"/>
  <c r="C190" i="44"/>
  <c r="D190" i="44"/>
  <c r="C191" i="44"/>
  <c r="D191" i="44"/>
  <c r="C192" i="44"/>
  <c r="D192" i="44"/>
  <c r="C193" i="44"/>
  <c r="D193" i="44"/>
  <c r="C194" i="44"/>
  <c r="D194" i="44"/>
  <c r="C195" i="44"/>
  <c r="D195" i="44"/>
  <c r="C196" i="44"/>
  <c r="D196" i="44"/>
  <c r="C197" i="44"/>
  <c r="D197" i="44"/>
  <c r="C198" i="44"/>
  <c r="D198" i="44"/>
  <c r="C199" i="44"/>
  <c r="D199" i="44"/>
  <c r="C200" i="44"/>
  <c r="D200" i="44"/>
  <c r="D201" i="44"/>
  <c r="C201" i="44"/>
  <c r="C107" i="42"/>
  <c r="D107" i="42"/>
  <c r="C108" i="42"/>
  <c r="D108" i="42"/>
  <c r="C109" i="42"/>
  <c r="D109" i="42"/>
  <c r="C110" i="42"/>
  <c r="D110" i="42"/>
  <c r="C111" i="42"/>
  <c r="D111" i="42"/>
  <c r="C112" i="42"/>
  <c r="D112" i="42"/>
  <c r="C113" i="42"/>
  <c r="D113" i="42"/>
  <c r="C114" i="42"/>
  <c r="D114" i="42"/>
  <c r="C115" i="42"/>
  <c r="D115" i="42"/>
  <c r="C116" i="42"/>
  <c r="D116" i="42"/>
  <c r="C117" i="42"/>
  <c r="D117" i="42"/>
  <c r="C118" i="42"/>
  <c r="D118" i="42"/>
  <c r="C119" i="42"/>
  <c r="D119" i="42"/>
  <c r="C120" i="42"/>
  <c r="D120" i="42"/>
  <c r="C121" i="42"/>
  <c r="D121" i="42"/>
  <c r="C122" i="42"/>
  <c r="D122" i="42"/>
  <c r="C123" i="42"/>
  <c r="D123" i="42"/>
  <c r="C124" i="42"/>
  <c r="D124" i="42"/>
  <c r="C125" i="42"/>
  <c r="D125" i="42"/>
  <c r="C126" i="42"/>
  <c r="D126" i="42"/>
  <c r="C127" i="42"/>
  <c r="D127" i="42"/>
  <c r="C128" i="42"/>
  <c r="D128" i="42"/>
  <c r="C129" i="42"/>
  <c r="D129" i="42"/>
  <c r="C130" i="42"/>
  <c r="D130" i="42"/>
  <c r="C131" i="42"/>
  <c r="D131" i="42"/>
  <c r="C132" i="42"/>
  <c r="D132" i="42"/>
  <c r="C133" i="42"/>
  <c r="D133" i="42"/>
  <c r="C134" i="42"/>
  <c r="D134" i="42"/>
  <c r="C135" i="42"/>
  <c r="D135" i="42"/>
  <c r="C136" i="42"/>
  <c r="D136" i="42"/>
  <c r="C137" i="42"/>
  <c r="D137" i="42"/>
  <c r="C138" i="42"/>
  <c r="D138" i="42"/>
  <c r="C139" i="42"/>
  <c r="D139" i="42"/>
  <c r="C140" i="42"/>
  <c r="D140" i="42"/>
  <c r="C141" i="42"/>
  <c r="D141" i="42"/>
  <c r="C142" i="42"/>
  <c r="D142" i="42"/>
  <c r="C143" i="42"/>
  <c r="D143" i="42"/>
  <c r="C144" i="42"/>
  <c r="D144" i="42"/>
  <c r="C145" i="42"/>
  <c r="D145" i="42"/>
  <c r="C146" i="42"/>
  <c r="D146" i="42"/>
  <c r="C147" i="42"/>
  <c r="D147" i="42"/>
  <c r="C148" i="42"/>
  <c r="D148" i="42"/>
  <c r="C149" i="42"/>
  <c r="D149" i="42"/>
  <c r="C150" i="42"/>
  <c r="D150" i="42"/>
  <c r="C151" i="42"/>
  <c r="D151" i="42"/>
  <c r="C152" i="42"/>
  <c r="D152" i="42"/>
  <c r="C153" i="42"/>
  <c r="D153" i="42"/>
  <c r="C154" i="42"/>
  <c r="D154" i="42"/>
  <c r="C155" i="42"/>
  <c r="D155" i="42"/>
  <c r="C156" i="42"/>
  <c r="D156" i="42"/>
  <c r="D157" i="42"/>
  <c r="C157" i="42"/>
  <c r="C159" i="42"/>
  <c r="D159" i="42"/>
  <c r="C160" i="42"/>
  <c r="D160" i="42"/>
  <c r="C161" i="42"/>
  <c r="D161" i="42"/>
  <c r="C162" i="42"/>
  <c r="D162" i="42"/>
  <c r="C163" i="42"/>
  <c r="D163" i="42"/>
  <c r="C164" i="42"/>
  <c r="D164" i="42"/>
  <c r="C165" i="42"/>
  <c r="D165" i="42"/>
  <c r="C166" i="42"/>
  <c r="D166" i="42"/>
  <c r="C167" i="42"/>
  <c r="D167" i="42"/>
  <c r="C168" i="42"/>
  <c r="D168" i="42"/>
  <c r="C169" i="42"/>
  <c r="D169" i="42"/>
  <c r="C170" i="42"/>
  <c r="D170" i="42"/>
  <c r="C171" i="42"/>
  <c r="D171" i="42"/>
  <c r="C172" i="42"/>
  <c r="D172" i="42"/>
  <c r="C173" i="42"/>
  <c r="D173" i="42"/>
  <c r="C174" i="42"/>
  <c r="D174" i="42"/>
  <c r="C175" i="42"/>
  <c r="D175" i="42"/>
  <c r="C176" i="42"/>
  <c r="D176" i="42"/>
  <c r="C177" i="42"/>
  <c r="D177" i="42"/>
  <c r="C178" i="42"/>
  <c r="D178" i="42"/>
  <c r="C179" i="42"/>
  <c r="D179" i="42"/>
  <c r="C180" i="42"/>
  <c r="D180" i="42"/>
  <c r="C181" i="42"/>
  <c r="D181" i="42"/>
  <c r="C182" i="42"/>
  <c r="D182" i="42"/>
  <c r="C183" i="42"/>
  <c r="D183" i="42"/>
  <c r="C184" i="42"/>
  <c r="D184" i="42"/>
  <c r="C185" i="42"/>
  <c r="D185" i="42"/>
  <c r="C186" i="42"/>
  <c r="D186" i="42"/>
  <c r="C187" i="42"/>
  <c r="D187" i="42"/>
  <c r="C188" i="42"/>
  <c r="D188" i="42"/>
  <c r="C189" i="42"/>
  <c r="D189" i="42"/>
  <c r="C190" i="42"/>
  <c r="D190" i="42"/>
  <c r="C191" i="42"/>
  <c r="D191" i="42"/>
  <c r="C192" i="42"/>
  <c r="D192" i="42"/>
  <c r="C193" i="42"/>
  <c r="D193" i="42"/>
  <c r="C194" i="42"/>
  <c r="D194" i="42"/>
  <c r="C195" i="42"/>
  <c r="D195" i="42"/>
  <c r="C196" i="42"/>
  <c r="D196" i="42"/>
  <c r="C197" i="42"/>
  <c r="D197" i="42"/>
  <c r="C198" i="42"/>
  <c r="D198" i="42"/>
  <c r="C199" i="42"/>
  <c r="D199" i="42"/>
  <c r="C200" i="42"/>
  <c r="D200" i="42"/>
  <c r="C201" i="42"/>
  <c r="D201" i="42"/>
  <c r="C202" i="42"/>
  <c r="D202" i="42"/>
  <c r="C203" i="42"/>
  <c r="D203" i="42"/>
  <c r="C204" i="42"/>
  <c r="D204" i="42"/>
  <c r="C205" i="42"/>
  <c r="D205" i="42"/>
  <c r="C206" i="42"/>
  <c r="D206" i="42"/>
  <c r="C207" i="42"/>
  <c r="D207" i="42"/>
  <c r="C208" i="42"/>
  <c r="D208" i="42"/>
  <c r="D209" i="42"/>
  <c r="C209" i="42"/>
  <c r="C211" i="42"/>
  <c r="D211" i="42"/>
  <c r="C212" i="42"/>
  <c r="D212" i="42"/>
  <c r="C213" i="42"/>
  <c r="D213" i="42"/>
  <c r="C214" i="42"/>
  <c r="D214" i="42"/>
  <c r="C215" i="42"/>
  <c r="D215" i="42"/>
  <c r="C216" i="42"/>
  <c r="D216" i="42"/>
  <c r="C217" i="42"/>
  <c r="D217" i="42"/>
  <c r="C218" i="42"/>
  <c r="D218" i="42"/>
  <c r="C219" i="42"/>
  <c r="D219" i="42"/>
  <c r="C220" i="42"/>
  <c r="D220" i="42"/>
  <c r="C221" i="42"/>
  <c r="D221" i="42"/>
  <c r="C222" i="42"/>
  <c r="D222" i="42"/>
  <c r="C223" i="42"/>
  <c r="D223" i="42"/>
  <c r="C224" i="42"/>
  <c r="D224" i="42"/>
  <c r="C225" i="42"/>
  <c r="D225" i="42"/>
  <c r="C226" i="42"/>
  <c r="D226" i="42"/>
  <c r="C227" i="42"/>
  <c r="D227" i="42"/>
  <c r="C228" i="42"/>
  <c r="D228" i="42"/>
  <c r="C229" i="42"/>
  <c r="D229" i="42"/>
  <c r="C230" i="42"/>
  <c r="D230" i="42"/>
  <c r="C231" i="42"/>
  <c r="D231" i="42"/>
  <c r="C232" i="42"/>
  <c r="D232" i="42"/>
  <c r="C233" i="42"/>
  <c r="D233" i="42"/>
  <c r="C234" i="42"/>
  <c r="D234" i="42"/>
  <c r="D235" i="42"/>
  <c r="C235" i="42"/>
  <c r="C210" i="41"/>
  <c r="D210" i="41"/>
  <c r="C211" i="41"/>
  <c r="D211" i="41"/>
  <c r="C212" i="41"/>
  <c r="D212" i="41"/>
  <c r="C213" i="41"/>
  <c r="D213" i="41"/>
  <c r="C214" i="41"/>
  <c r="D214" i="41"/>
  <c r="C215" i="41"/>
  <c r="D215" i="41"/>
  <c r="C216" i="41"/>
  <c r="D216" i="41"/>
  <c r="C217" i="41"/>
  <c r="D217" i="41"/>
  <c r="C218" i="41"/>
  <c r="D218" i="41"/>
  <c r="C219" i="41"/>
  <c r="D219" i="41"/>
  <c r="C220" i="41"/>
  <c r="D220" i="41"/>
  <c r="C221" i="41"/>
  <c r="D221" i="41"/>
  <c r="C222" i="41"/>
  <c r="D222" i="41"/>
  <c r="C223" i="41"/>
  <c r="D223" i="41"/>
  <c r="C224" i="41"/>
  <c r="D224" i="41"/>
  <c r="C225" i="41"/>
  <c r="D225" i="41"/>
  <c r="C226" i="41"/>
  <c r="D226" i="41"/>
  <c r="C227" i="41"/>
  <c r="D227" i="41"/>
  <c r="C228" i="41"/>
  <c r="D228" i="41"/>
  <c r="C229" i="41"/>
  <c r="D229" i="41"/>
  <c r="C230" i="41"/>
  <c r="D230" i="41"/>
  <c r="C231" i="41"/>
  <c r="D231" i="41"/>
  <c r="C232" i="41"/>
  <c r="D232" i="41"/>
  <c r="C233" i="41"/>
  <c r="D233" i="41"/>
  <c r="C234" i="41"/>
  <c r="D234" i="41"/>
  <c r="C235" i="41"/>
  <c r="D235" i="41"/>
  <c r="C236" i="41"/>
  <c r="D236" i="41"/>
  <c r="C237" i="41"/>
  <c r="D237" i="41"/>
  <c r="C238" i="41"/>
  <c r="D238" i="41"/>
  <c r="C239" i="41"/>
  <c r="D239" i="41"/>
  <c r="C240" i="41"/>
  <c r="D240" i="41"/>
  <c r="C241" i="41"/>
  <c r="D241" i="41"/>
  <c r="C242" i="41"/>
  <c r="D242" i="41"/>
  <c r="C243" i="41"/>
  <c r="D243" i="41"/>
  <c r="C244" i="41"/>
  <c r="D244" i="41"/>
  <c r="D245" i="41"/>
  <c r="C245" i="41"/>
  <c r="C109" i="40"/>
  <c r="D109" i="40"/>
  <c r="C117" i="40"/>
  <c r="D117" i="40"/>
  <c r="D241" i="39"/>
  <c r="C241" i="39"/>
  <c r="C209" i="39"/>
  <c r="D209" i="39"/>
  <c r="D210" i="39"/>
  <c r="C211" i="39"/>
  <c r="D211" i="39"/>
  <c r="C212" i="39"/>
  <c r="D212" i="39"/>
  <c r="C213" i="39"/>
  <c r="D213" i="39"/>
  <c r="C214" i="39"/>
  <c r="D214" i="39"/>
  <c r="C215" i="39"/>
  <c r="D215" i="39"/>
  <c r="C216" i="39"/>
  <c r="D216" i="39"/>
  <c r="C217" i="39"/>
  <c r="D217" i="39"/>
  <c r="C218" i="39"/>
  <c r="D218" i="39"/>
  <c r="C219" i="39"/>
  <c r="D219" i="39"/>
  <c r="C220" i="39"/>
  <c r="D220" i="39"/>
  <c r="C221" i="39"/>
  <c r="D221" i="39"/>
  <c r="C222" i="39"/>
  <c r="D222" i="39"/>
  <c r="C223" i="39"/>
  <c r="D223" i="39"/>
  <c r="C224" i="39"/>
  <c r="D224" i="39"/>
  <c r="C225" i="39"/>
  <c r="D225" i="39"/>
  <c r="C226" i="39"/>
  <c r="D226" i="39"/>
  <c r="C227" i="39"/>
  <c r="D227" i="39"/>
  <c r="C228" i="39"/>
  <c r="D228" i="39"/>
  <c r="C229" i="39"/>
  <c r="D229" i="39"/>
  <c r="C230" i="39"/>
  <c r="D230" i="39"/>
  <c r="C231" i="39"/>
  <c r="D231" i="39"/>
  <c r="C232" i="39"/>
  <c r="D232" i="39"/>
  <c r="C233" i="39"/>
  <c r="D233" i="39"/>
  <c r="C234" i="39"/>
  <c r="D234" i="39"/>
  <c r="C235" i="39"/>
  <c r="D235" i="39"/>
  <c r="C236" i="39"/>
  <c r="D236" i="39"/>
  <c r="D237" i="39"/>
  <c r="C237" i="39"/>
  <c r="C107" i="38"/>
  <c r="D107" i="38"/>
  <c r="C108" i="38"/>
  <c r="D108" i="38"/>
  <c r="C109" i="38"/>
  <c r="D109" i="38"/>
  <c r="C110" i="38"/>
  <c r="D110" i="38"/>
  <c r="C111" i="38"/>
  <c r="D111" i="38"/>
  <c r="C112" i="38"/>
  <c r="D112" i="38"/>
  <c r="C113" i="38"/>
  <c r="D113" i="38"/>
  <c r="C114" i="38"/>
  <c r="D114" i="38"/>
  <c r="C115" i="38"/>
  <c r="D115" i="38"/>
  <c r="C116" i="38"/>
  <c r="D116" i="38"/>
  <c r="C117" i="38"/>
  <c r="D117" i="38"/>
  <c r="C118" i="38"/>
  <c r="D118" i="38"/>
  <c r="C119" i="38"/>
  <c r="D119" i="38"/>
  <c r="C120" i="38"/>
  <c r="D120" i="38"/>
  <c r="C121" i="38"/>
  <c r="D121" i="38"/>
  <c r="C122" i="38"/>
  <c r="D122" i="38"/>
  <c r="C123" i="38"/>
  <c r="D123" i="38"/>
  <c r="C124" i="38"/>
  <c r="D124" i="38"/>
  <c r="C125" i="38"/>
  <c r="D125" i="38"/>
  <c r="C126" i="38"/>
  <c r="D126" i="38"/>
  <c r="C127" i="38"/>
  <c r="D127" i="38"/>
  <c r="C128" i="38"/>
  <c r="D128" i="38"/>
  <c r="C129" i="38"/>
  <c r="D129" i="38"/>
  <c r="C130" i="38"/>
  <c r="D130" i="38"/>
  <c r="C131" i="38"/>
  <c r="D131" i="38"/>
  <c r="C132" i="38"/>
  <c r="D132" i="38"/>
  <c r="C133" i="38"/>
  <c r="D133" i="38"/>
  <c r="C134" i="38"/>
  <c r="D134" i="38"/>
  <c r="C135" i="38"/>
  <c r="D135" i="38"/>
  <c r="C136" i="38"/>
  <c r="D136" i="38"/>
  <c r="C137" i="38"/>
  <c r="D137" i="38"/>
  <c r="C138" i="38"/>
  <c r="D138" i="38"/>
  <c r="C139" i="38"/>
  <c r="D139" i="38"/>
  <c r="C140" i="38"/>
  <c r="D140" i="38"/>
  <c r="C141" i="38"/>
  <c r="D141" i="38"/>
  <c r="C142" i="38"/>
  <c r="D142" i="38"/>
  <c r="C143" i="38"/>
  <c r="D143" i="38"/>
  <c r="C144" i="38"/>
  <c r="D144" i="38"/>
  <c r="C145" i="38"/>
  <c r="D145" i="38"/>
  <c r="C146" i="38"/>
  <c r="D146" i="38"/>
  <c r="C147" i="38"/>
  <c r="D147" i="38"/>
  <c r="C148" i="38"/>
  <c r="D148" i="38"/>
  <c r="C149" i="38"/>
  <c r="D149" i="38"/>
  <c r="C150" i="38"/>
  <c r="D150" i="38"/>
  <c r="C151" i="38"/>
  <c r="D151" i="38"/>
  <c r="C152" i="38"/>
  <c r="D152" i="38"/>
  <c r="C153" i="38"/>
  <c r="D153" i="38"/>
  <c r="C154" i="38"/>
  <c r="D154" i="38"/>
  <c r="C155" i="38"/>
  <c r="D155" i="38"/>
  <c r="C156" i="38"/>
  <c r="D156" i="38"/>
  <c r="D157" i="38"/>
  <c r="C157" i="38"/>
  <c r="C159" i="38"/>
  <c r="D159" i="38"/>
  <c r="C160" i="38"/>
  <c r="D160" i="38"/>
  <c r="C161" i="38"/>
  <c r="D161" i="38"/>
  <c r="C162" i="38"/>
  <c r="D162" i="38"/>
  <c r="C163" i="38"/>
  <c r="D163" i="38"/>
  <c r="C164" i="38"/>
  <c r="D164" i="38"/>
  <c r="C165" i="38"/>
  <c r="D165" i="38"/>
  <c r="C166" i="38"/>
  <c r="D166" i="38"/>
  <c r="C167" i="38"/>
  <c r="D167" i="38"/>
  <c r="C168" i="38"/>
  <c r="D168" i="38"/>
  <c r="C169" i="38"/>
  <c r="D169" i="38"/>
  <c r="C170" i="38"/>
  <c r="D170" i="38"/>
  <c r="C171" i="38"/>
  <c r="D171" i="38"/>
  <c r="C172" i="38"/>
  <c r="D172" i="38"/>
  <c r="C173" i="38"/>
  <c r="D173" i="38"/>
  <c r="C174" i="38"/>
  <c r="D174" i="38"/>
  <c r="C175" i="38"/>
  <c r="D175" i="38"/>
  <c r="C176" i="38"/>
  <c r="D176" i="38"/>
  <c r="C177" i="38"/>
  <c r="D177" i="38"/>
  <c r="C178" i="38"/>
  <c r="D178" i="38"/>
  <c r="C179" i="38"/>
  <c r="D179" i="38"/>
  <c r="C180" i="38"/>
  <c r="D180" i="38"/>
  <c r="C181" i="38"/>
  <c r="D181" i="38"/>
  <c r="C182" i="38"/>
  <c r="D182" i="38"/>
  <c r="C183" i="38"/>
  <c r="D183" i="38"/>
  <c r="C184" i="38"/>
  <c r="D184" i="38"/>
  <c r="C185" i="38"/>
  <c r="D185" i="38"/>
  <c r="C186" i="38"/>
  <c r="D186" i="38"/>
  <c r="C187" i="38"/>
  <c r="D187" i="38"/>
  <c r="C188" i="38"/>
  <c r="D188" i="38"/>
  <c r="C189" i="38"/>
  <c r="D189" i="38"/>
  <c r="C190" i="38"/>
  <c r="D190" i="38"/>
  <c r="C191" i="38"/>
  <c r="D191" i="38"/>
  <c r="C192" i="38"/>
  <c r="D192" i="38"/>
  <c r="C193" i="38"/>
  <c r="D193" i="38"/>
  <c r="C194" i="38"/>
  <c r="D194" i="38"/>
  <c r="C195" i="38"/>
  <c r="D195" i="38"/>
  <c r="C196" i="38"/>
  <c r="D196" i="38"/>
  <c r="C197" i="38"/>
  <c r="D197" i="38"/>
  <c r="C198" i="38"/>
  <c r="D198" i="38"/>
  <c r="C199" i="38"/>
  <c r="D199" i="38"/>
  <c r="C200" i="38"/>
  <c r="D200" i="38"/>
  <c r="C201" i="38"/>
  <c r="D201" i="38"/>
  <c r="C202" i="38"/>
  <c r="D202" i="38"/>
  <c r="C203" i="38"/>
  <c r="D203" i="38"/>
  <c r="C204" i="38"/>
  <c r="D204" i="38"/>
  <c r="C205" i="38"/>
  <c r="D205" i="38"/>
  <c r="C206" i="38"/>
  <c r="D206" i="38"/>
  <c r="C207" i="38"/>
  <c r="D207" i="38"/>
  <c r="C208" i="38"/>
  <c r="D208" i="38"/>
  <c r="D209" i="38"/>
  <c r="C209" i="38"/>
  <c r="C211" i="38"/>
  <c r="D211" i="38"/>
  <c r="C212" i="38"/>
  <c r="D212" i="38"/>
  <c r="C213" i="38"/>
  <c r="D213" i="38"/>
  <c r="C214" i="38"/>
  <c r="D214" i="38"/>
  <c r="C215" i="38"/>
  <c r="D215" i="38"/>
  <c r="C216" i="38"/>
  <c r="D216" i="38"/>
  <c r="C217" i="38"/>
  <c r="D217" i="38"/>
  <c r="C218" i="38"/>
  <c r="D218" i="38"/>
  <c r="C219" i="38"/>
  <c r="D219" i="38"/>
  <c r="C220" i="38"/>
  <c r="D220" i="38"/>
  <c r="C221" i="38"/>
  <c r="D221" i="38"/>
  <c r="C222" i="38"/>
  <c r="D222" i="38"/>
  <c r="C223" i="38"/>
  <c r="D223" i="38"/>
  <c r="C224" i="38"/>
  <c r="D224" i="38"/>
  <c r="C225" i="38"/>
  <c r="D225" i="38"/>
  <c r="C226" i="38"/>
  <c r="D226" i="38"/>
  <c r="C227" i="38"/>
  <c r="D227" i="38"/>
  <c r="C228" i="38"/>
  <c r="D228" i="38"/>
  <c r="C229" i="38"/>
  <c r="D229" i="38"/>
  <c r="C230" i="38"/>
  <c r="D230" i="38"/>
  <c r="C231" i="38"/>
  <c r="D231" i="38"/>
  <c r="C232" i="38"/>
  <c r="D232" i="38"/>
  <c r="C233" i="38"/>
  <c r="D233" i="38"/>
  <c r="C234" i="38"/>
  <c r="D234" i="38"/>
  <c r="C235" i="38"/>
  <c r="D235" i="38"/>
  <c r="C236" i="38"/>
  <c r="D236" i="38"/>
  <c r="C237" i="38"/>
  <c r="D237" i="38"/>
  <c r="C238" i="38"/>
  <c r="D238" i="38"/>
  <c r="C239" i="38"/>
  <c r="D239" i="38"/>
  <c r="C240" i="38"/>
  <c r="D240" i="38"/>
  <c r="C241" i="38"/>
  <c r="D241" i="38"/>
  <c r="C242" i="38"/>
  <c r="D242" i="38"/>
  <c r="C243" i="38"/>
  <c r="D243" i="38"/>
  <c r="D244" i="38"/>
  <c r="C244" i="38"/>
  <c r="C107" i="37"/>
  <c r="D107" i="37"/>
  <c r="C108" i="37"/>
  <c r="D108" i="37"/>
  <c r="C109" i="37"/>
  <c r="D109" i="37"/>
  <c r="C110" i="37"/>
  <c r="D110" i="37"/>
  <c r="C111" i="37"/>
  <c r="D111" i="37"/>
  <c r="C112" i="37"/>
  <c r="D112" i="37"/>
  <c r="C113" i="37"/>
  <c r="D113" i="37"/>
  <c r="C114" i="37"/>
  <c r="D114" i="37"/>
  <c r="C115" i="37"/>
  <c r="D115" i="37"/>
  <c r="C116" i="37"/>
  <c r="D116" i="37"/>
  <c r="C117" i="37"/>
  <c r="D117" i="37"/>
  <c r="C118" i="37"/>
  <c r="D118" i="37"/>
  <c r="C119" i="37"/>
  <c r="D119" i="37"/>
  <c r="C120" i="37"/>
  <c r="D120" i="37"/>
  <c r="C121" i="37"/>
  <c r="D121" i="37"/>
  <c r="C122" i="37"/>
  <c r="D122" i="37"/>
  <c r="C123" i="37"/>
  <c r="D123" i="37"/>
  <c r="C124" i="37"/>
  <c r="D124" i="37"/>
  <c r="C125" i="37"/>
  <c r="D125" i="37"/>
  <c r="C126" i="37"/>
  <c r="D126" i="37"/>
  <c r="C127" i="37"/>
  <c r="D127" i="37"/>
  <c r="C128" i="37"/>
  <c r="D128" i="37"/>
  <c r="C129" i="37"/>
  <c r="D129" i="37"/>
  <c r="C130" i="37"/>
  <c r="D130" i="37"/>
  <c r="C131" i="37"/>
  <c r="D131" i="37"/>
  <c r="C132" i="37"/>
  <c r="D132" i="37"/>
  <c r="C133" i="37"/>
  <c r="D133" i="37"/>
  <c r="C134" i="37"/>
  <c r="D134" i="37"/>
  <c r="C135" i="37"/>
  <c r="D135" i="37"/>
  <c r="C136" i="37"/>
  <c r="D136" i="37"/>
  <c r="C137" i="37"/>
  <c r="D137" i="37"/>
  <c r="C138" i="37"/>
  <c r="D138" i="37"/>
  <c r="C139" i="37"/>
  <c r="D139" i="37"/>
  <c r="C140" i="37"/>
  <c r="D140" i="37"/>
  <c r="C141" i="37"/>
  <c r="D141" i="37"/>
  <c r="C142" i="37"/>
  <c r="D142" i="37"/>
  <c r="C143" i="37"/>
  <c r="D143" i="37"/>
  <c r="C144" i="37"/>
  <c r="D144" i="37"/>
  <c r="C145" i="37"/>
  <c r="D145" i="37"/>
  <c r="C146" i="37"/>
  <c r="D146" i="37"/>
  <c r="C147" i="37"/>
  <c r="D147" i="37"/>
  <c r="C148" i="37"/>
  <c r="D148" i="37"/>
  <c r="C149" i="37"/>
  <c r="D149" i="37"/>
  <c r="C150" i="37"/>
  <c r="D150" i="37"/>
  <c r="C151" i="37"/>
  <c r="D151" i="37"/>
  <c r="C152" i="37"/>
  <c r="D152" i="37"/>
  <c r="C153" i="37"/>
  <c r="D153" i="37"/>
  <c r="C154" i="37"/>
  <c r="D154" i="37"/>
  <c r="C155" i="37"/>
  <c r="D155" i="37"/>
  <c r="C156" i="37"/>
  <c r="D156" i="37"/>
  <c r="D157" i="37"/>
  <c r="C157" i="37"/>
  <c r="C159" i="37"/>
  <c r="D159" i="37"/>
  <c r="C160" i="37"/>
  <c r="D160" i="37"/>
  <c r="C161" i="37"/>
  <c r="D161" i="37"/>
  <c r="C162" i="37"/>
  <c r="D162" i="37"/>
  <c r="C163" i="37"/>
  <c r="D163" i="37"/>
  <c r="C164" i="37"/>
  <c r="D164" i="37"/>
  <c r="C165" i="37"/>
  <c r="D165" i="37"/>
  <c r="C166" i="37"/>
  <c r="D166" i="37"/>
  <c r="C167" i="37"/>
  <c r="D167" i="37"/>
  <c r="C168" i="37"/>
  <c r="D168" i="37"/>
  <c r="C169" i="37"/>
  <c r="D169" i="37"/>
  <c r="C170" i="37"/>
  <c r="D170" i="37"/>
  <c r="C171" i="37"/>
  <c r="D171" i="37"/>
  <c r="C172" i="37"/>
  <c r="D172" i="37"/>
  <c r="C173" i="37"/>
  <c r="D173" i="37"/>
  <c r="C174" i="37"/>
  <c r="D174" i="37"/>
  <c r="C175" i="37"/>
  <c r="D175" i="37"/>
  <c r="C176" i="37"/>
  <c r="D176" i="37"/>
  <c r="C177" i="37"/>
  <c r="D177" i="37"/>
  <c r="C178" i="37"/>
  <c r="D178" i="37"/>
  <c r="C179" i="37"/>
  <c r="D179" i="37"/>
  <c r="C180" i="37"/>
  <c r="D180" i="37"/>
  <c r="C181" i="37"/>
  <c r="D181" i="37"/>
  <c r="C182" i="37"/>
  <c r="D182" i="37"/>
  <c r="C183" i="37"/>
  <c r="D183" i="37"/>
  <c r="C184" i="37"/>
  <c r="D184" i="37"/>
  <c r="C185" i="37"/>
  <c r="D185" i="37"/>
  <c r="C186" i="37"/>
  <c r="D186" i="37"/>
  <c r="C187" i="37"/>
  <c r="D187" i="37"/>
  <c r="C188" i="37"/>
  <c r="D188" i="37"/>
  <c r="C189" i="37"/>
  <c r="D189" i="37"/>
  <c r="C190" i="37"/>
  <c r="D190" i="37"/>
  <c r="C191" i="37"/>
  <c r="D191" i="37"/>
  <c r="C192" i="37"/>
  <c r="D192" i="37"/>
  <c r="C193" i="37"/>
  <c r="D193" i="37"/>
  <c r="C194" i="37"/>
  <c r="D194" i="37"/>
  <c r="C195" i="37"/>
  <c r="D195" i="37"/>
  <c r="C196" i="37"/>
  <c r="D196" i="37"/>
  <c r="C197" i="37"/>
  <c r="D197" i="37"/>
  <c r="C198" i="37"/>
  <c r="D198" i="37"/>
  <c r="C199" i="37"/>
  <c r="D199" i="37"/>
  <c r="C200" i="37"/>
  <c r="D200" i="37"/>
  <c r="C201" i="37"/>
  <c r="D201" i="37"/>
  <c r="C202" i="37"/>
  <c r="D202" i="37"/>
  <c r="C203" i="37"/>
  <c r="D203" i="37"/>
  <c r="C204" i="37"/>
  <c r="D204" i="37"/>
  <c r="C205" i="37"/>
  <c r="D205" i="37"/>
  <c r="C206" i="37"/>
  <c r="D206" i="37"/>
  <c r="C207" i="37"/>
  <c r="D207" i="37"/>
  <c r="C208" i="37"/>
  <c r="D208" i="37"/>
  <c r="D209" i="37"/>
  <c r="C209" i="37"/>
  <c r="C211" i="37"/>
  <c r="D211" i="37"/>
  <c r="C212" i="37"/>
  <c r="D212" i="37"/>
  <c r="C213" i="37"/>
  <c r="D213" i="37"/>
  <c r="C214" i="37"/>
  <c r="D214" i="37"/>
  <c r="C215" i="37"/>
  <c r="D215" i="37"/>
  <c r="C216" i="37"/>
  <c r="D216" i="37"/>
  <c r="C217" i="37"/>
  <c r="D217" i="37"/>
  <c r="C218" i="37"/>
  <c r="D218" i="37"/>
  <c r="C219" i="37"/>
  <c r="D219" i="37"/>
  <c r="C220" i="37"/>
  <c r="D220" i="37"/>
  <c r="C221" i="37"/>
  <c r="D221" i="37"/>
  <c r="C222" i="37"/>
  <c r="D222" i="37"/>
  <c r="C223" i="37"/>
  <c r="D223" i="37"/>
  <c r="C224" i="37"/>
  <c r="D224" i="37"/>
  <c r="C225" i="37"/>
  <c r="D225" i="37"/>
  <c r="C226" i="37"/>
  <c r="D226" i="37"/>
  <c r="C227" i="37"/>
  <c r="D227" i="37"/>
  <c r="C228" i="37"/>
  <c r="D228" i="37"/>
  <c r="C229" i="37"/>
  <c r="D229" i="37"/>
  <c r="C230" i="37"/>
  <c r="D230" i="37"/>
  <c r="C231" i="37"/>
  <c r="D231" i="37"/>
  <c r="C232" i="37"/>
  <c r="D232" i="37"/>
  <c r="C233" i="37"/>
  <c r="D233" i="37"/>
  <c r="C234" i="37"/>
  <c r="D234" i="37"/>
  <c r="C235" i="37"/>
  <c r="D235" i="37"/>
  <c r="C236" i="37"/>
  <c r="D236" i="37"/>
  <c r="C237" i="37"/>
  <c r="D237" i="37"/>
  <c r="C238" i="37"/>
  <c r="D238" i="37"/>
  <c r="C239" i="37"/>
  <c r="D239" i="37"/>
  <c r="C240" i="37"/>
  <c r="D240" i="37"/>
  <c r="C241" i="37"/>
  <c r="D241" i="37"/>
  <c r="C242" i="37"/>
  <c r="D242" i="37"/>
  <c r="D243" i="37"/>
  <c r="C243" i="37"/>
  <c r="C183" i="36"/>
  <c r="D183" i="36"/>
  <c r="D107" i="35"/>
  <c r="D108" i="35"/>
  <c r="D109" i="35"/>
  <c r="D110" i="35"/>
  <c r="D111" i="35"/>
  <c r="D112" i="35"/>
  <c r="D113" i="35"/>
  <c r="D114" i="35"/>
  <c r="D115" i="35"/>
  <c r="D116" i="35"/>
  <c r="D117" i="35"/>
  <c r="D118" i="35"/>
  <c r="D119" i="35"/>
  <c r="D120" i="35"/>
  <c r="D121" i="35"/>
  <c r="D122" i="35"/>
  <c r="D123" i="35"/>
  <c r="D124" i="35"/>
  <c r="D125" i="35"/>
  <c r="D126" i="35"/>
  <c r="D127" i="35"/>
  <c r="D128" i="35"/>
  <c r="C129" i="35"/>
  <c r="D129" i="35"/>
  <c r="C130" i="35"/>
  <c r="D130" i="35"/>
  <c r="C131" i="35"/>
  <c r="D131" i="35"/>
  <c r="C132" i="35"/>
  <c r="D132" i="35"/>
  <c r="C133" i="35"/>
  <c r="D133" i="35"/>
  <c r="C134" i="35"/>
  <c r="D134" i="35"/>
  <c r="C135" i="35"/>
  <c r="D135" i="35"/>
  <c r="C136" i="35"/>
  <c r="D136" i="35"/>
  <c r="C137" i="35"/>
  <c r="D137" i="35"/>
  <c r="C138" i="35"/>
  <c r="D138" i="35"/>
  <c r="C139" i="35"/>
  <c r="D139" i="35"/>
  <c r="C140" i="35"/>
  <c r="D140" i="35"/>
  <c r="C141" i="35"/>
  <c r="D141" i="35"/>
  <c r="C142" i="35"/>
  <c r="D142" i="35"/>
  <c r="C143" i="35"/>
  <c r="D143" i="35"/>
  <c r="C144" i="35"/>
  <c r="D144" i="35"/>
  <c r="C145" i="35"/>
  <c r="D145" i="35"/>
  <c r="C146" i="35"/>
  <c r="D146" i="35"/>
  <c r="C147" i="35"/>
  <c r="D147" i="35"/>
  <c r="C148" i="35"/>
  <c r="D148" i="35"/>
  <c r="C149" i="35"/>
  <c r="D149" i="35"/>
  <c r="C150" i="35"/>
  <c r="D150" i="35"/>
  <c r="C151" i="35"/>
  <c r="D151" i="35"/>
  <c r="C152" i="35"/>
  <c r="D152" i="35"/>
  <c r="C153" i="35"/>
  <c r="D153" i="35"/>
  <c r="C154" i="35"/>
  <c r="D154" i="35"/>
  <c r="C155" i="35"/>
  <c r="D155" i="35"/>
  <c r="C156" i="35"/>
  <c r="D156" i="35"/>
  <c r="D157" i="35"/>
  <c r="C157" i="35"/>
  <c r="D177" i="35"/>
  <c r="C177" i="35"/>
  <c r="C200" i="35"/>
  <c r="D200" i="35"/>
  <c r="C211" i="35"/>
  <c r="D211" i="35"/>
  <c r="C212" i="35"/>
  <c r="D212" i="35"/>
  <c r="C213" i="35"/>
  <c r="D213" i="35"/>
  <c r="C214" i="35"/>
  <c r="D214" i="35"/>
  <c r="C215" i="35"/>
  <c r="D215" i="35"/>
  <c r="C216" i="35"/>
  <c r="D216" i="35"/>
  <c r="C217" i="35"/>
  <c r="D217" i="35"/>
  <c r="C218" i="35"/>
  <c r="D218" i="35"/>
  <c r="C219" i="35"/>
  <c r="D219" i="35"/>
  <c r="C220" i="35"/>
  <c r="D220" i="35"/>
  <c r="C221" i="35"/>
  <c r="D221" i="35"/>
  <c r="C222" i="35"/>
  <c r="D222" i="35"/>
  <c r="C223" i="35"/>
  <c r="D223" i="35"/>
  <c r="C224" i="35"/>
  <c r="D224" i="35"/>
  <c r="C225" i="35"/>
  <c r="D225" i="35"/>
  <c r="C226" i="35"/>
  <c r="D226" i="35"/>
  <c r="C227" i="35"/>
  <c r="D227" i="35"/>
  <c r="C228" i="35"/>
  <c r="D228" i="35"/>
  <c r="C229" i="35"/>
  <c r="D229" i="35"/>
  <c r="C230" i="35"/>
  <c r="D230" i="35"/>
  <c r="C231" i="35"/>
  <c r="D231" i="35"/>
  <c r="C232" i="35"/>
  <c r="D232" i="35"/>
  <c r="C233" i="35"/>
  <c r="D233" i="35"/>
  <c r="C234" i="35"/>
  <c r="D234" i="35"/>
  <c r="C235" i="35"/>
  <c r="D235" i="35"/>
  <c r="D236" i="35"/>
  <c r="C236" i="35"/>
  <c r="C107" i="34"/>
  <c r="D107" i="34"/>
  <c r="C108" i="34"/>
  <c r="D108" i="34"/>
  <c r="C109" i="34"/>
  <c r="D109" i="34"/>
  <c r="C110" i="34"/>
  <c r="D110" i="34"/>
  <c r="C111" i="34"/>
  <c r="D111" i="34"/>
  <c r="C112" i="34"/>
  <c r="D112" i="34"/>
  <c r="C113" i="34"/>
  <c r="D113" i="34"/>
  <c r="C114" i="34"/>
  <c r="D114" i="34"/>
  <c r="C115" i="34"/>
  <c r="D115" i="34"/>
  <c r="C116" i="34"/>
  <c r="D116" i="34"/>
  <c r="C117" i="34"/>
  <c r="D117" i="34"/>
  <c r="C118" i="34"/>
  <c r="D118" i="34"/>
  <c r="C119" i="34"/>
  <c r="D119" i="34"/>
  <c r="C120" i="34"/>
  <c r="D120" i="34"/>
  <c r="C121" i="34"/>
  <c r="D121" i="34"/>
  <c r="C122" i="34"/>
  <c r="D122" i="34"/>
  <c r="C123" i="34"/>
  <c r="D123" i="34"/>
  <c r="C124" i="34"/>
  <c r="D124" i="34"/>
  <c r="C125" i="34"/>
  <c r="D125" i="34"/>
  <c r="C126" i="34"/>
  <c r="D126" i="34"/>
  <c r="C127" i="34"/>
  <c r="D127" i="34"/>
  <c r="C128" i="34"/>
  <c r="D128" i="34"/>
  <c r="C129" i="34"/>
  <c r="D129" i="34"/>
  <c r="C130" i="34"/>
  <c r="D130" i="34"/>
  <c r="C131" i="34"/>
  <c r="D131" i="34"/>
  <c r="C132" i="34"/>
  <c r="D132" i="34"/>
  <c r="C133" i="34"/>
  <c r="D133" i="34"/>
  <c r="C134" i="34"/>
  <c r="D134" i="34"/>
  <c r="C135" i="34"/>
  <c r="D135" i="34"/>
  <c r="C136" i="34"/>
  <c r="D136" i="34"/>
  <c r="C137" i="34"/>
  <c r="D137" i="34"/>
  <c r="C138" i="34"/>
  <c r="D138" i="34"/>
  <c r="C139" i="34"/>
  <c r="D139" i="34"/>
  <c r="C140" i="34"/>
  <c r="D140" i="34"/>
  <c r="C141" i="34"/>
  <c r="D141" i="34"/>
  <c r="C142" i="34"/>
  <c r="D142" i="34"/>
  <c r="C143" i="34"/>
  <c r="D143" i="34"/>
  <c r="C144" i="34"/>
  <c r="D144" i="34"/>
  <c r="C145" i="34"/>
  <c r="D145" i="34"/>
  <c r="C146" i="34"/>
  <c r="D146" i="34"/>
  <c r="C147" i="34"/>
  <c r="D147" i="34"/>
  <c r="C148" i="34"/>
  <c r="D148" i="34"/>
  <c r="C149" i="34"/>
  <c r="D149" i="34"/>
  <c r="C150" i="34"/>
  <c r="D150" i="34"/>
  <c r="C151" i="34"/>
  <c r="D151" i="34"/>
  <c r="C152" i="34"/>
  <c r="D152" i="34"/>
  <c r="C153" i="34"/>
  <c r="D153" i="34"/>
  <c r="C154" i="34"/>
  <c r="D154" i="34"/>
  <c r="C155" i="34"/>
  <c r="D155" i="34"/>
  <c r="C156" i="34"/>
  <c r="D156" i="34"/>
  <c r="D157" i="34"/>
  <c r="C157" i="34"/>
  <c r="C159" i="34"/>
  <c r="D159" i="34"/>
  <c r="C160" i="34"/>
  <c r="D160" i="34"/>
  <c r="C161" i="34"/>
  <c r="D161" i="34"/>
  <c r="C162" i="34"/>
  <c r="D162" i="34"/>
  <c r="C163" i="34"/>
  <c r="D163" i="34"/>
  <c r="C164" i="34"/>
  <c r="D164" i="34"/>
  <c r="C165" i="34"/>
  <c r="D165" i="34"/>
  <c r="C166" i="34"/>
  <c r="D166" i="34"/>
  <c r="C167" i="34"/>
  <c r="D167" i="34"/>
  <c r="C168" i="34"/>
  <c r="D168" i="34"/>
  <c r="C169" i="34"/>
  <c r="D169" i="34"/>
  <c r="C170" i="34"/>
  <c r="D170" i="34"/>
  <c r="C171" i="34"/>
  <c r="D171" i="34"/>
  <c r="C172" i="34"/>
  <c r="D172" i="34"/>
  <c r="C173" i="34"/>
  <c r="D173" i="34"/>
  <c r="C174" i="34"/>
  <c r="D174" i="34"/>
  <c r="C175" i="34"/>
  <c r="D175" i="34"/>
  <c r="C176" i="34"/>
  <c r="D176" i="34"/>
  <c r="C177" i="34"/>
  <c r="D177" i="34"/>
  <c r="C178" i="34"/>
  <c r="D178" i="34"/>
  <c r="C179" i="34"/>
  <c r="D179" i="34"/>
  <c r="C180" i="34"/>
  <c r="D180" i="34"/>
  <c r="C181" i="34"/>
  <c r="D181" i="34"/>
  <c r="C182" i="34"/>
  <c r="D182" i="34"/>
  <c r="C183" i="34"/>
  <c r="D183" i="34"/>
  <c r="C184" i="34"/>
  <c r="D184" i="34"/>
  <c r="C185" i="34"/>
  <c r="D185" i="34"/>
  <c r="C186" i="34"/>
  <c r="D186" i="34"/>
  <c r="C187" i="34"/>
  <c r="D187" i="34"/>
  <c r="C188" i="34"/>
  <c r="D188" i="34"/>
  <c r="C189" i="34"/>
  <c r="D189" i="34"/>
  <c r="C190" i="34"/>
  <c r="D190" i="34"/>
  <c r="C191" i="34"/>
  <c r="D191" i="34"/>
  <c r="C192" i="34"/>
  <c r="D192" i="34"/>
  <c r="C193" i="34"/>
  <c r="D193" i="34"/>
  <c r="C194" i="34"/>
  <c r="D194" i="34"/>
  <c r="C195" i="34"/>
  <c r="D195" i="34"/>
  <c r="C196" i="34"/>
  <c r="D196" i="34"/>
  <c r="C197" i="34"/>
  <c r="D197" i="34"/>
  <c r="C198" i="34"/>
  <c r="D198" i="34"/>
  <c r="C199" i="34"/>
  <c r="D199" i="34"/>
  <c r="C200" i="34"/>
  <c r="D200" i="34"/>
  <c r="C201" i="34"/>
  <c r="D201" i="34"/>
  <c r="C202" i="34"/>
  <c r="D202" i="34"/>
  <c r="C203" i="34"/>
  <c r="D203" i="34"/>
  <c r="C204" i="34"/>
  <c r="D204" i="34"/>
  <c r="C205" i="34"/>
  <c r="D205" i="34"/>
  <c r="C206" i="34"/>
  <c r="D206" i="34"/>
  <c r="C207" i="34"/>
  <c r="D207" i="34"/>
  <c r="C208" i="34"/>
  <c r="D208" i="34"/>
  <c r="D209" i="34"/>
  <c r="C209" i="34"/>
  <c r="C211" i="34"/>
  <c r="D211" i="34"/>
  <c r="C212" i="34"/>
  <c r="D212" i="34"/>
  <c r="C213" i="34"/>
  <c r="D213" i="34"/>
  <c r="C214" i="34"/>
  <c r="D214" i="34"/>
  <c r="C215" i="34"/>
  <c r="D215" i="34"/>
  <c r="C216" i="34"/>
  <c r="D216" i="34"/>
  <c r="C217" i="34"/>
  <c r="D217" i="34"/>
  <c r="C218" i="34"/>
  <c r="D218" i="34"/>
  <c r="C219" i="34"/>
  <c r="D219" i="34"/>
  <c r="C220" i="34"/>
  <c r="D220" i="34"/>
  <c r="C221" i="34"/>
  <c r="D221" i="34"/>
  <c r="C222" i="34"/>
  <c r="D222" i="34"/>
  <c r="C223" i="34"/>
  <c r="D223" i="34"/>
  <c r="C224" i="34"/>
  <c r="D224" i="34"/>
  <c r="C225" i="34"/>
  <c r="D225" i="34"/>
  <c r="C226" i="34"/>
  <c r="D226" i="34"/>
  <c r="C227" i="34"/>
  <c r="D227" i="34"/>
  <c r="C228" i="34"/>
  <c r="D228" i="34"/>
  <c r="C229" i="34"/>
  <c r="D229" i="34"/>
  <c r="C230" i="34"/>
  <c r="D230" i="34"/>
  <c r="C231" i="34"/>
  <c r="D231" i="34"/>
  <c r="C232" i="34"/>
  <c r="D232" i="34"/>
  <c r="C233" i="34"/>
  <c r="D233" i="34"/>
  <c r="C234" i="34"/>
  <c r="D234" i="34"/>
  <c r="C235" i="34"/>
  <c r="D235" i="34"/>
  <c r="C236" i="34"/>
  <c r="D236" i="34"/>
  <c r="C237" i="34"/>
  <c r="D237" i="34"/>
  <c r="C238" i="34"/>
  <c r="D238" i="34"/>
  <c r="C239" i="34"/>
  <c r="D239" i="34"/>
  <c r="C240" i="34"/>
  <c r="D240" i="34"/>
  <c r="C241" i="34"/>
  <c r="D241" i="34"/>
  <c r="D242" i="34"/>
  <c r="C242" i="34"/>
  <c r="C107" i="32"/>
  <c r="D107" i="32"/>
  <c r="C108" i="32"/>
  <c r="D108" i="32"/>
  <c r="C109" i="32"/>
  <c r="D109" i="32"/>
  <c r="C110" i="32"/>
  <c r="D110" i="32"/>
  <c r="C111" i="32"/>
  <c r="D111" i="32"/>
  <c r="C112" i="32"/>
  <c r="D112" i="32"/>
  <c r="C113" i="32"/>
  <c r="D113" i="32"/>
  <c r="C114" i="32"/>
  <c r="D114" i="32"/>
  <c r="C115" i="32"/>
  <c r="D115" i="32"/>
  <c r="C116" i="32"/>
  <c r="D116" i="32"/>
  <c r="C117" i="32"/>
  <c r="D117" i="32"/>
  <c r="C118" i="32"/>
  <c r="D118" i="32"/>
  <c r="C119" i="32"/>
  <c r="D119" i="32"/>
  <c r="C120" i="32"/>
  <c r="D120" i="32"/>
  <c r="C121" i="32"/>
  <c r="D121" i="32"/>
  <c r="C122" i="32"/>
  <c r="D122" i="32"/>
  <c r="C123" i="32"/>
  <c r="D123" i="32"/>
  <c r="C124" i="32"/>
  <c r="D124" i="32"/>
  <c r="C125" i="32"/>
  <c r="D125" i="32"/>
  <c r="C126" i="32"/>
  <c r="D126" i="32"/>
  <c r="C127" i="32"/>
  <c r="D127" i="32"/>
  <c r="C128" i="32"/>
  <c r="D128" i="32"/>
  <c r="C129" i="32"/>
  <c r="D129" i="32"/>
  <c r="C130" i="32"/>
  <c r="D130" i="32"/>
  <c r="C131" i="32"/>
  <c r="D131" i="32"/>
  <c r="C132" i="32"/>
  <c r="D132" i="32"/>
  <c r="C133" i="32"/>
  <c r="D133" i="32"/>
  <c r="C134" i="32"/>
  <c r="D134" i="32"/>
  <c r="C135" i="32"/>
  <c r="D135" i="32"/>
  <c r="C136" i="32"/>
  <c r="D136" i="32"/>
  <c r="C137" i="32"/>
  <c r="D137" i="32"/>
  <c r="C138" i="32"/>
  <c r="D138" i="32"/>
  <c r="C139" i="32"/>
  <c r="D139" i="32"/>
  <c r="C140" i="32"/>
  <c r="D140" i="32"/>
  <c r="C141" i="32"/>
  <c r="D141" i="32"/>
  <c r="C142" i="32"/>
  <c r="D142" i="32"/>
  <c r="C143" i="32"/>
  <c r="D143" i="32"/>
  <c r="C144" i="32"/>
  <c r="D144" i="32"/>
  <c r="C145" i="32"/>
  <c r="D145" i="32"/>
  <c r="C146" i="32"/>
  <c r="D146" i="32"/>
  <c r="C147" i="32"/>
  <c r="D147" i="32"/>
  <c r="C148" i="32"/>
  <c r="D148" i="32"/>
  <c r="C149" i="32"/>
  <c r="D149" i="32"/>
  <c r="C150" i="32"/>
  <c r="D150" i="32"/>
  <c r="C151" i="32"/>
  <c r="D151" i="32"/>
  <c r="C152" i="32"/>
  <c r="D152" i="32"/>
  <c r="C153" i="32"/>
  <c r="D153" i="32"/>
  <c r="C154" i="32"/>
  <c r="D154" i="32"/>
  <c r="C155" i="32"/>
  <c r="D155" i="32"/>
  <c r="C156" i="32"/>
  <c r="D156" i="32"/>
  <c r="D157" i="32"/>
  <c r="C157" i="32"/>
  <c r="C159" i="32"/>
  <c r="D159" i="32"/>
  <c r="C160" i="32"/>
  <c r="D160" i="32"/>
  <c r="C161" i="32"/>
  <c r="D161" i="32"/>
  <c r="C162" i="32"/>
  <c r="D162" i="32"/>
  <c r="C163" i="32"/>
  <c r="D163" i="32"/>
  <c r="C164" i="32"/>
  <c r="D164" i="32"/>
  <c r="C165" i="32"/>
  <c r="D165" i="32"/>
  <c r="C166" i="32"/>
  <c r="D166" i="32"/>
  <c r="C167" i="32"/>
  <c r="D167" i="32"/>
  <c r="C168" i="32"/>
  <c r="D168" i="32"/>
  <c r="C169" i="32"/>
  <c r="D169" i="32"/>
  <c r="C170" i="32"/>
  <c r="D170" i="32"/>
  <c r="C171" i="32"/>
  <c r="D171" i="32"/>
  <c r="C172" i="32"/>
  <c r="D172" i="32"/>
  <c r="C173" i="32"/>
  <c r="D173" i="32"/>
  <c r="C174" i="32"/>
  <c r="D174" i="32"/>
  <c r="C175" i="32"/>
  <c r="D175" i="32"/>
  <c r="C176" i="32"/>
  <c r="D176" i="32"/>
  <c r="C177" i="32"/>
  <c r="D177" i="32"/>
  <c r="C178" i="32"/>
  <c r="D178" i="32"/>
  <c r="C179" i="32"/>
  <c r="D179" i="32"/>
  <c r="C180" i="32"/>
  <c r="D180" i="32"/>
  <c r="C181" i="32"/>
  <c r="D181" i="32"/>
  <c r="C182" i="32"/>
  <c r="D182" i="32"/>
  <c r="C183" i="32"/>
  <c r="D183" i="32"/>
  <c r="C184" i="32"/>
  <c r="D184" i="32"/>
  <c r="C185" i="32"/>
  <c r="D185" i="32"/>
  <c r="C186" i="32"/>
  <c r="D186" i="32"/>
  <c r="C187" i="32"/>
  <c r="D187" i="32"/>
  <c r="C188" i="32"/>
  <c r="D188" i="32"/>
  <c r="C189" i="32"/>
  <c r="D189" i="32"/>
  <c r="C190" i="32"/>
  <c r="D190" i="32"/>
  <c r="C191" i="32"/>
  <c r="D191" i="32"/>
  <c r="C192" i="32"/>
  <c r="D192" i="32"/>
  <c r="C193" i="32"/>
  <c r="D193" i="32"/>
  <c r="C194" i="32"/>
  <c r="D194" i="32"/>
  <c r="C195" i="32"/>
  <c r="D195" i="32"/>
  <c r="C196" i="32"/>
  <c r="D196" i="32"/>
  <c r="C197" i="32"/>
  <c r="D197" i="32"/>
  <c r="C198" i="32"/>
  <c r="D198" i="32"/>
  <c r="C199" i="32"/>
  <c r="D199" i="32"/>
  <c r="C200" i="32"/>
  <c r="D200" i="32"/>
  <c r="C201" i="32"/>
  <c r="D201" i="32"/>
  <c r="C202" i="32"/>
  <c r="D202" i="32"/>
  <c r="C203" i="32"/>
  <c r="D203" i="32"/>
  <c r="C204" i="32"/>
  <c r="D204" i="32"/>
  <c r="C205" i="32"/>
  <c r="D205" i="32"/>
  <c r="C206" i="32"/>
  <c r="D206" i="32"/>
  <c r="C207" i="32"/>
  <c r="D207" i="32"/>
  <c r="C208" i="32"/>
  <c r="D208" i="32"/>
  <c r="D209" i="32"/>
  <c r="C209" i="32"/>
  <c r="C211" i="32"/>
  <c r="D211" i="32"/>
  <c r="C212" i="32"/>
  <c r="D212" i="32"/>
  <c r="C213" i="32"/>
  <c r="D213" i="32"/>
  <c r="C214" i="32"/>
  <c r="D214" i="32"/>
  <c r="C215" i="32"/>
  <c r="D215" i="32"/>
  <c r="C216" i="32"/>
  <c r="D216" i="32"/>
  <c r="C217" i="32"/>
  <c r="D217" i="32"/>
  <c r="C218" i="32"/>
  <c r="D218" i="32"/>
  <c r="C219" i="32"/>
  <c r="D219" i="32"/>
  <c r="C220" i="32"/>
  <c r="D220" i="32"/>
  <c r="C221" i="32"/>
  <c r="D221" i="32"/>
  <c r="C222" i="32"/>
  <c r="D222" i="32"/>
  <c r="C223" i="32"/>
  <c r="D223" i="32"/>
  <c r="C224" i="32"/>
  <c r="D224" i="32"/>
  <c r="C225" i="32"/>
  <c r="D225" i="32"/>
  <c r="C226" i="32"/>
  <c r="D226" i="32"/>
  <c r="C227" i="32"/>
  <c r="D227" i="32"/>
  <c r="C228" i="32"/>
  <c r="D228" i="32"/>
  <c r="C229" i="32"/>
  <c r="D229" i="32"/>
  <c r="C230" i="32"/>
  <c r="D230" i="32"/>
  <c r="C231" i="32"/>
  <c r="D231" i="32"/>
  <c r="C232" i="32"/>
  <c r="D232" i="32"/>
  <c r="C233" i="32"/>
  <c r="D233" i="32"/>
  <c r="C234" i="32"/>
  <c r="D234" i="32"/>
  <c r="C235" i="32"/>
  <c r="D235" i="32"/>
  <c r="C236" i="32"/>
  <c r="D236" i="32"/>
  <c r="C237" i="32"/>
  <c r="D237" i="32"/>
  <c r="C238" i="32"/>
  <c r="D238" i="32"/>
  <c r="C239" i="32"/>
  <c r="D239" i="32"/>
  <c r="C240" i="32"/>
  <c r="D240" i="32"/>
  <c r="D241" i="32"/>
  <c r="C241" i="32"/>
  <c r="C148" i="31"/>
  <c r="D148" i="31"/>
  <c r="C149" i="31"/>
  <c r="D149" i="31"/>
  <c r="C150" i="31"/>
  <c r="D150" i="31"/>
  <c r="C151" i="31"/>
  <c r="D151" i="31"/>
  <c r="C152" i="31"/>
  <c r="D152" i="31"/>
  <c r="C153" i="31"/>
  <c r="D153" i="31"/>
  <c r="C154" i="31"/>
  <c r="D154" i="31"/>
  <c r="C155" i="31"/>
  <c r="D155" i="31"/>
  <c r="C156" i="31"/>
  <c r="D156" i="31"/>
  <c r="D157" i="31"/>
  <c r="C157" i="31"/>
  <c r="C159" i="31"/>
  <c r="D159" i="31"/>
  <c r="C160" i="31"/>
  <c r="D160" i="31"/>
  <c r="C161" i="31"/>
  <c r="D161" i="31"/>
  <c r="C162" i="31"/>
  <c r="D162" i="31"/>
  <c r="C163" i="31"/>
  <c r="D163" i="31"/>
  <c r="C164" i="31"/>
  <c r="D164" i="31"/>
  <c r="C165" i="31"/>
  <c r="D165" i="31"/>
  <c r="C166" i="31"/>
  <c r="D166" i="31"/>
  <c r="C167" i="31"/>
  <c r="D167" i="31"/>
  <c r="C168" i="31"/>
  <c r="D168" i="31"/>
  <c r="C169" i="31"/>
  <c r="D169" i="31"/>
  <c r="C170" i="31"/>
  <c r="D170" i="31"/>
  <c r="C171" i="31"/>
  <c r="D171" i="31"/>
  <c r="C172" i="31"/>
  <c r="D172" i="31"/>
  <c r="C173" i="31"/>
  <c r="D173" i="31"/>
  <c r="C174" i="31"/>
  <c r="D174" i="31"/>
  <c r="C175" i="31"/>
  <c r="D175" i="31"/>
  <c r="C176" i="31"/>
  <c r="D176" i="31"/>
  <c r="C177" i="31"/>
  <c r="D177" i="31"/>
  <c r="C178" i="31"/>
  <c r="D178" i="31"/>
  <c r="C179" i="31"/>
  <c r="D179" i="31"/>
  <c r="C180" i="31"/>
  <c r="D180" i="31"/>
  <c r="C181" i="31"/>
  <c r="D181" i="31"/>
  <c r="C182" i="31"/>
  <c r="D182" i="31"/>
  <c r="C183" i="31"/>
  <c r="D183" i="31"/>
  <c r="C184" i="31"/>
  <c r="D184" i="31"/>
  <c r="C185" i="31"/>
  <c r="D185" i="31"/>
  <c r="C186" i="31"/>
  <c r="D186" i="31"/>
  <c r="C187" i="31"/>
  <c r="D187" i="31"/>
  <c r="C188" i="31"/>
  <c r="D188" i="31"/>
  <c r="C189" i="31"/>
  <c r="D189" i="31"/>
  <c r="C190" i="31"/>
  <c r="D190" i="31"/>
  <c r="C191" i="31"/>
  <c r="D191" i="31"/>
  <c r="C192" i="31"/>
  <c r="D192" i="31"/>
  <c r="C193" i="31"/>
  <c r="D193" i="31"/>
  <c r="C194" i="31"/>
  <c r="D194" i="31"/>
  <c r="C195" i="31"/>
  <c r="D195" i="31"/>
  <c r="C196" i="31"/>
  <c r="D196" i="31"/>
  <c r="C197" i="31"/>
  <c r="D197" i="31"/>
  <c r="C198" i="31"/>
  <c r="D198" i="31"/>
  <c r="C199" i="31"/>
  <c r="D199" i="31"/>
  <c r="C200" i="31"/>
  <c r="D200" i="31"/>
  <c r="C201" i="31"/>
  <c r="D201" i="31"/>
  <c r="C202" i="31"/>
  <c r="D202" i="31"/>
  <c r="C203" i="31"/>
  <c r="D203" i="31"/>
  <c r="C204" i="31"/>
  <c r="D204" i="31"/>
  <c r="C205" i="31"/>
  <c r="D205" i="31"/>
  <c r="C206" i="31"/>
  <c r="D206" i="31"/>
  <c r="C207" i="31"/>
  <c r="D207" i="31"/>
  <c r="C208" i="31"/>
  <c r="D208" i="31"/>
  <c r="D209" i="31"/>
  <c r="C209" i="31"/>
  <c r="C211" i="31"/>
  <c r="D211" i="31"/>
  <c r="C212" i="31"/>
  <c r="D212" i="31"/>
  <c r="C213" i="31"/>
  <c r="D213" i="31"/>
  <c r="C214" i="31"/>
  <c r="D214" i="31"/>
  <c r="C215" i="31"/>
  <c r="D215" i="31"/>
  <c r="C216" i="31"/>
  <c r="D216" i="31"/>
  <c r="C217" i="31"/>
  <c r="D217" i="31"/>
  <c r="C218" i="31"/>
  <c r="D218" i="31"/>
  <c r="C219" i="31"/>
  <c r="D219" i="31"/>
  <c r="C220" i="31"/>
  <c r="D220" i="31"/>
  <c r="C221" i="31"/>
  <c r="D221" i="31"/>
  <c r="C222" i="31"/>
  <c r="D222" i="31"/>
  <c r="C223" i="31"/>
  <c r="D223" i="31"/>
  <c r="C224" i="31"/>
  <c r="D224" i="31"/>
  <c r="C225" i="31"/>
  <c r="D225" i="31"/>
  <c r="C226" i="31"/>
  <c r="D226" i="31"/>
  <c r="C227" i="31"/>
  <c r="D227" i="31"/>
  <c r="C228" i="31"/>
  <c r="D228" i="31"/>
  <c r="C229" i="31"/>
  <c r="D229" i="31"/>
  <c r="C230" i="31"/>
  <c r="D230" i="31"/>
  <c r="C231" i="31"/>
  <c r="D231" i="31"/>
  <c r="C232" i="31"/>
  <c r="D232" i="31"/>
  <c r="C233" i="31"/>
  <c r="D233" i="31"/>
  <c r="C234" i="31"/>
  <c r="D234" i="31"/>
  <c r="C235" i="31"/>
  <c r="D235" i="31"/>
  <c r="C236" i="31"/>
  <c r="D236" i="31"/>
  <c r="C237" i="31"/>
  <c r="D237" i="31"/>
  <c r="C238" i="31"/>
  <c r="D238" i="31"/>
  <c r="C239" i="31"/>
  <c r="D239" i="31"/>
  <c r="C240" i="31"/>
  <c r="D240" i="31"/>
  <c r="C241" i="31"/>
  <c r="D241" i="31"/>
  <c r="C242" i="31"/>
  <c r="D242" i="31"/>
  <c r="C243" i="31"/>
  <c r="D243" i="31"/>
  <c r="D244" i="31"/>
  <c r="C244" i="31"/>
  <c r="C107" i="30"/>
  <c r="D107" i="30"/>
  <c r="C108" i="30"/>
  <c r="D108" i="30"/>
  <c r="C109" i="30"/>
  <c r="D109" i="30"/>
  <c r="C110" i="30"/>
  <c r="D110" i="30"/>
  <c r="C111" i="30"/>
  <c r="D111" i="30"/>
  <c r="C112" i="30"/>
  <c r="D112" i="30"/>
  <c r="C113" i="30"/>
  <c r="D113" i="30"/>
  <c r="C114" i="30"/>
  <c r="D114" i="30"/>
  <c r="C115" i="30"/>
  <c r="D115" i="30"/>
  <c r="C116" i="30"/>
  <c r="D116" i="30"/>
  <c r="C117" i="30"/>
  <c r="D117" i="30"/>
  <c r="C118" i="30"/>
  <c r="D118" i="30"/>
  <c r="C119" i="30"/>
  <c r="D119" i="30"/>
  <c r="C120" i="30"/>
  <c r="D120" i="30"/>
  <c r="C121" i="30"/>
  <c r="D121" i="30"/>
  <c r="C122" i="30"/>
  <c r="D122" i="30"/>
  <c r="C123" i="30"/>
  <c r="D123" i="30"/>
  <c r="C124" i="30"/>
  <c r="D124" i="30"/>
  <c r="C125" i="30"/>
  <c r="D125" i="30"/>
  <c r="C126" i="30"/>
  <c r="D126" i="30"/>
  <c r="C127" i="30"/>
  <c r="D127" i="30"/>
  <c r="C128" i="30"/>
  <c r="D128" i="30"/>
  <c r="C129" i="30"/>
  <c r="D129" i="30"/>
  <c r="C130" i="30"/>
  <c r="D130" i="30"/>
  <c r="C131" i="30"/>
  <c r="D131" i="30"/>
  <c r="C132" i="30"/>
  <c r="D132" i="30"/>
  <c r="C133" i="30"/>
  <c r="D133" i="30"/>
  <c r="C134" i="30"/>
  <c r="D134" i="30"/>
  <c r="C135" i="30"/>
  <c r="D135" i="30"/>
  <c r="C136" i="30"/>
  <c r="D136" i="30"/>
  <c r="C137" i="30"/>
  <c r="D137" i="30"/>
  <c r="C138" i="30"/>
  <c r="D138" i="30"/>
  <c r="C139" i="30"/>
  <c r="D139" i="30"/>
  <c r="C140" i="30"/>
  <c r="D140" i="30"/>
  <c r="C141" i="30"/>
  <c r="D141" i="30"/>
  <c r="C142" i="30"/>
  <c r="D142" i="30"/>
  <c r="C143" i="30"/>
  <c r="D143" i="30"/>
  <c r="C144" i="30"/>
  <c r="D144" i="30"/>
  <c r="C145" i="30"/>
  <c r="D145" i="30"/>
  <c r="C146" i="30"/>
  <c r="D146" i="30"/>
  <c r="C147" i="30"/>
  <c r="D147" i="30"/>
  <c r="C148" i="30"/>
  <c r="D148" i="30"/>
  <c r="C149" i="30"/>
  <c r="D149" i="30"/>
  <c r="C150" i="30"/>
  <c r="D150" i="30"/>
  <c r="C151" i="30"/>
  <c r="D151" i="30"/>
  <c r="C152" i="30"/>
  <c r="D152" i="30"/>
  <c r="C153" i="30"/>
  <c r="D153" i="30"/>
  <c r="C154" i="30"/>
  <c r="D154" i="30"/>
  <c r="C155" i="30"/>
  <c r="D155" i="30"/>
  <c r="C156" i="30"/>
  <c r="D156" i="30"/>
  <c r="D157" i="30"/>
  <c r="C157" i="30"/>
  <c r="C159" i="30"/>
  <c r="D159" i="30"/>
  <c r="C160" i="30"/>
  <c r="D160" i="30"/>
  <c r="C161" i="30"/>
  <c r="D161" i="30"/>
  <c r="C162" i="30"/>
  <c r="D162" i="30"/>
  <c r="C163" i="30"/>
  <c r="D163" i="30"/>
  <c r="C164" i="30"/>
  <c r="D164" i="30"/>
  <c r="C165" i="30"/>
  <c r="D165" i="30"/>
  <c r="C166" i="30"/>
  <c r="D166" i="30"/>
  <c r="C167" i="30"/>
  <c r="D167" i="30"/>
  <c r="C168" i="30"/>
  <c r="D168" i="30"/>
  <c r="C169" i="30"/>
  <c r="D169" i="30"/>
  <c r="C170" i="30"/>
  <c r="D170" i="30"/>
  <c r="C171" i="30"/>
  <c r="D171" i="30"/>
  <c r="C172" i="30"/>
  <c r="D172" i="30"/>
  <c r="C173" i="30"/>
  <c r="D173" i="30"/>
  <c r="C174" i="30"/>
  <c r="D174" i="30"/>
  <c r="C175" i="30"/>
  <c r="D175" i="30"/>
  <c r="C176" i="30"/>
  <c r="D176" i="30"/>
  <c r="C177" i="30"/>
  <c r="D177" i="30"/>
  <c r="C178" i="30"/>
  <c r="D178" i="30"/>
  <c r="C179" i="30"/>
  <c r="D179" i="30"/>
  <c r="C180" i="30"/>
  <c r="D180" i="30"/>
  <c r="C181" i="30"/>
  <c r="D181" i="30"/>
  <c r="C182" i="30"/>
  <c r="D182" i="30"/>
  <c r="C183" i="30"/>
  <c r="D183" i="30"/>
  <c r="C184" i="30"/>
  <c r="D184" i="30"/>
  <c r="C185" i="30"/>
  <c r="D185" i="30"/>
  <c r="C186" i="30"/>
  <c r="D186" i="30"/>
  <c r="C187" i="30"/>
  <c r="D187" i="30"/>
  <c r="C188" i="30"/>
  <c r="D188" i="30"/>
  <c r="C189" i="30"/>
  <c r="D189" i="30"/>
  <c r="C190" i="30"/>
  <c r="D190" i="30"/>
  <c r="C191" i="30"/>
  <c r="D191" i="30"/>
  <c r="C192" i="30"/>
  <c r="D192" i="30"/>
  <c r="C193" i="30"/>
  <c r="D193" i="30"/>
  <c r="C194" i="30"/>
  <c r="D194" i="30"/>
  <c r="C195" i="30"/>
  <c r="D195" i="30"/>
  <c r="C196" i="30"/>
  <c r="D196" i="30"/>
  <c r="C197" i="30"/>
  <c r="D197" i="30"/>
  <c r="C198" i="30"/>
  <c r="D198" i="30"/>
  <c r="C199" i="30"/>
  <c r="D199" i="30"/>
  <c r="C200" i="30"/>
  <c r="D200" i="30"/>
  <c r="C201" i="30"/>
  <c r="D201" i="30"/>
  <c r="C202" i="30"/>
  <c r="D202" i="30"/>
  <c r="C203" i="30"/>
  <c r="D203" i="30"/>
  <c r="C204" i="30"/>
  <c r="D204" i="30"/>
  <c r="C205" i="30"/>
  <c r="D205" i="30"/>
  <c r="C206" i="30"/>
  <c r="D206" i="30"/>
  <c r="C207" i="30"/>
  <c r="D207" i="30"/>
  <c r="C208" i="30"/>
  <c r="D208" i="30"/>
  <c r="D209" i="30"/>
  <c r="C209" i="30"/>
  <c r="C211" i="30"/>
  <c r="D211" i="30"/>
  <c r="C212" i="30"/>
  <c r="D212" i="30"/>
  <c r="C213" i="30"/>
  <c r="D213" i="30"/>
  <c r="C214" i="30"/>
  <c r="D214" i="30"/>
  <c r="C215" i="30"/>
  <c r="D215" i="30"/>
  <c r="C216" i="30"/>
  <c r="D216" i="30"/>
  <c r="C217" i="30"/>
  <c r="D217" i="30"/>
  <c r="C218" i="30"/>
  <c r="D218" i="30"/>
  <c r="C219" i="30"/>
  <c r="D219" i="30"/>
  <c r="C220" i="30"/>
  <c r="D220" i="30"/>
  <c r="C221" i="30"/>
  <c r="D221" i="30"/>
  <c r="C222" i="30"/>
  <c r="D222" i="30"/>
  <c r="C223" i="30"/>
  <c r="D223" i="30"/>
  <c r="C224" i="30"/>
  <c r="D224" i="30"/>
  <c r="C225" i="30"/>
  <c r="D225" i="30"/>
  <c r="C226" i="30"/>
  <c r="D226" i="30"/>
  <c r="C227" i="30"/>
  <c r="D227" i="30"/>
  <c r="C228" i="30"/>
  <c r="D228" i="30"/>
  <c r="C229" i="30"/>
  <c r="D229" i="30"/>
  <c r="D230" i="30"/>
  <c r="C230" i="30"/>
  <c r="C107" i="29"/>
  <c r="D107" i="29"/>
  <c r="C108" i="29"/>
  <c r="D108" i="29"/>
  <c r="C109" i="29"/>
  <c r="D109" i="29"/>
  <c r="C110" i="29"/>
  <c r="D110" i="29"/>
  <c r="C111" i="29"/>
  <c r="D111" i="29"/>
  <c r="C112" i="29"/>
  <c r="D112" i="29"/>
  <c r="C113" i="29"/>
  <c r="D113" i="29"/>
  <c r="C114" i="29"/>
  <c r="D114" i="29"/>
  <c r="C115" i="29"/>
  <c r="D115" i="29"/>
  <c r="C116" i="29"/>
  <c r="D116" i="29"/>
  <c r="C117" i="29"/>
  <c r="D117" i="29"/>
  <c r="C118" i="29"/>
  <c r="D118" i="29"/>
  <c r="C119" i="29"/>
  <c r="D119" i="29"/>
  <c r="C120" i="29"/>
  <c r="D120" i="29"/>
  <c r="C121" i="29"/>
  <c r="D121" i="29"/>
  <c r="C122" i="29"/>
  <c r="D122" i="29"/>
  <c r="C123" i="29"/>
  <c r="D123" i="29"/>
  <c r="C124" i="29"/>
  <c r="D124" i="29"/>
  <c r="C125" i="29"/>
  <c r="D125" i="29"/>
  <c r="C126" i="29"/>
  <c r="D126" i="29"/>
  <c r="C127" i="29"/>
  <c r="D127" i="29"/>
  <c r="C128" i="29"/>
  <c r="D128" i="29"/>
  <c r="C129" i="29"/>
  <c r="D129" i="29"/>
  <c r="C130" i="29"/>
  <c r="D130" i="29"/>
  <c r="C131" i="29"/>
  <c r="D131" i="29"/>
  <c r="C132" i="29"/>
  <c r="D132" i="29"/>
  <c r="C133" i="29"/>
  <c r="D133" i="29"/>
  <c r="C134" i="29"/>
  <c r="D134" i="29"/>
  <c r="C135" i="29"/>
  <c r="D135" i="29"/>
  <c r="C136" i="29"/>
  <c r="D136" i="29"/>
  <c r="C137" i="29"/>
  <c r="D137" i="29"/>
  <c r="C138" i="29"/>
  <c r="D138" i="29"/>
  <c r="C139" i="29"/>
  <c r="D139" i="29"/>
  <c r="C140" i="29"/>
  <c r="D140" i="29"/>
  <c r="C141" i="29"/>
  <c r="D141" i="29"/>
  <c r="C142" i="29"/>
  <c r="D142" i="29"/>
  <c r="C143" i="29"/>
  <c r="D143" i="29"/>
  <c r="C144" i="29"/>
  <c r="D144" i="29"/>
  <c r="C145" i="29"/>
  <c r="D145" i="29"/>
  <c r="C146" i="29"/>
  <c r="D146" i="29"/>
  <c r="C147" i="29"/>
  <c r="D147" i="29"/>
  <c r="C148" i="29"/>
  <c r="D148" i="29"/>
  <c r="C149" i="29"/>
  <c r="D149" i="29"/>
  <c r="C150" i="29"/>
  <c r="D150" i="29"/>
  <c r="C151" i="29"/>
  <c r="D151" i="29"/>
  <c r="C152" i="29"/>
  <c r="D152" i="29"/>
  <c r="C153" i="29"/>
  <c r="D153" i="29"/>
  <c r="C154" i="29"/>
  <c r="D154" i="29"/>
  <c r="C155" i="29"/>
  <c r="D155" i="29"/>
  <c r="C156" i="29"/>
  <c r="D156" i="29"/>
  <c r="D157" i="29"/>
  <c r="C157" i="29"/>
  <c r="C159" i="29"/>
  <c r="D159" i="29"/>
  <c r="C160" i="29"/>
  <c r="D160" i="29"/>
  <c r="C161" i="29"/>
  <c r="D161" i="29"/>
  <c r="C162" i="29"/>
  <c r="D162" i="29"/>
  <c r="C163" i="29"/>
  <c r="D163" i="29"/>
  <c r="C164" i="29"/>
  <c r="D164" i="29"/>
  <c r="C165" i="29"/>
  <c r="D165" i="29"/>
  <c r="C166" i="29"/>
  <c r="D166" i="29"/>
  <c r="C167" i="29"/>
  <c r="D167" i="29"/>
  <c r="C168" i="29"/>
  <c r="D168" i="29"/>
  <c r="C169" i="29"/>
  <c r="D169" i="29"/>
  <c r="C170" i="29"/>
  <c r="D170" i="29"/>
  <c r="C171" i="29"/>
  <c r="D171" i="29"/>
  <c r="C172" i="29"/>
  <c r="D172" i="29"/>
  <c r="C173" i="29"/>
  <c r="D173" i="29"/>
  <c r="C174" i="29"/>
  <c r="D174" i="29"/>
  <c r="C175" i="29"/>
  <c r="D175" i="29"/>
  <c r="C176" i="29"/>
  <c r="D176" i="29"/>
  <c r="C177" i="29"/>
  <c r="D177" i="29"/>
  <c r="C178" i="29"/>
  <c r="D178" i="29"/>
  <c r="C179" i="29"/>
  <c r="D179" i="29"/>
  <c r="C180" i="29"/>
  <c r="D180" i="29"/>
  <c r="C181" i="29"/>
  <c r="D181" i="29"/>
  <c r="C182" i="29"/>
  <c r="D182" i="29"/>
  <c r="C183" i="29"/>
  <c r="D183" i="29"/>
  <c r="C184" i="29"/>
  <c r="D184" i="29"/>
  <c r="C185" i="29"/>
  <c r="D185" i="29"/>
  <c r="C186" i="29"/>
  <c r="D186" i="29"/>
  <c r="C187" i="29"/>
  <c r="D187" i="29"/>
  <c r="C188" i="29"/>
  <c r="D188" i="29"/>
  <c r="C189" i="29"/>
  <c r="D189" i="29"/>
  <c r="C190" i="29"/>
  <c r="D190" i="29"/>
  <c r="C191" i="29"/>
  <c r="D191" i="29"/>
  <c r="C192" i="29"/>
  <c r="D192" i="29"/>
  <c r="C193" i="29"/>
  <c r="D193" i="29"/>
  <c r="C194" i="29"/>
  <c r="D194" i="29"/>
  <c r="C195" i="29"/>
  <c r="D195" i="29"/>
  <c r="C196" i="29"/>
  <c r="D196" i="29"/>
  <c r="C197" i="29"/>
  <c r="D197" i="29"/>
  <c r="C198" i="29"/>
  <c r="D198" i="29"/>
  <c r="C199" i="29"/>
  <c r="D199" i="29"/>
  <c r="C200" i="29"/>
  <c r="D200" i="29"/>
  <c r="C201" i="29"/>
  <c r="D201" i="29"/>
  <c r="C202" i="29"/>
  <c r="D202" i="29"/>
  <c r="C203" i="29"/>
  <c r="D203" i="29"/>
  <c r="C204" i="29"/>
  <c r="D204" i="29"/>
  <c r="C205" i="29"/>
  <c r="D205" i="29"/>
  <c r="C206" i="29"/>
  <c r="D206" i="29"/>
  <c r="C207" i="29"/>
  <c r="D207" i="29"/>
  <c r="C208" i="29"/>
  <c r="D208" i="29"/>
  <c r="D209" i="29"/>
  <c r="C209" i="29"/>
  <c r="C211" i="29"/>
  <c r="D211" i="29"/>
  <c r="C212" i="29"/>
  <c r="D212" i="29"/>
  <c r="C213" i="29"/>
  <c r="D213" i="29"/>
  <c r="C214" i="29"/>
  <c r="D214" i="29"/>
  <c r="C215" i="29"/>
  <c r="D215" i="29"/>
  <c r="C216" i="29"/>
  <c r="D216" i="29"/>
  <c r="C217" i="29"/>
  <c r="D217" i="29"/>
  <c r="C218" i="29"/>
  <c r="D218" i="29"/>
  <c r="C219" i="29"/>
  <c r="D219" i="29"/>
  <c r="C220" i="29"/>
  <c r="D220" i="29"/>
  <c r="C221" i="29"/>
  <c r="D221" i="29"/>
  <c r="C222" i="29"/>
  <c r="D222" i="29"/>
  <c r="C223" i="29"/>
  <c r="D223" i="29"/>
  <c r="C224" i="29"/>
  <c r="D224" i="29"/>
  <c r="C225" i="29"/>
  <c r="D225" i="29"/>
  <c r="C226" i="29"/>
  <c r="D226" i="29"/>
  <c r="C227" i="29"/>
  <c r="D227" i="29"/>
  <c r="C228" i="29"/>
  <c r="D228" i="29"/>
  <c r="C229" i="29"/>
  <c r="D229" i="29"/>
  <c r="C230" i="29"/>
  <c r="D230" i="29"/>
  <c r="C231" i="29"/>
  <c r="D231" i="29"/>
  <c r="C232" i="29"/>
  <c r="D232" i="29"/>
  <c r="C233" i="29"/>
  <c r="D233" i="29"/>
  <c r="C234" i="29"/>
  <c r="D234" i="29"/>
  <c r="C235" i="29"/>
  <c r="D235" i="29"/>
  <c r="C236" i="29"/>
  <c r="D236" i="29"/>
  <c r="C237" i="29"/>
  <c r="D237" i="29"/>
  <c r="C238" i="29"/>
  <c r="D238" i="29"/>
  <c r="C239" i="29"/>
  <c r="D239" i="29"/>
  <c r="C240" i="29"/>
  <c r="D240" i="29"/>
  <c r="C241" i="29"/>
  <c r="D241" i="29"/>
  <c r="C242" i="29"/>
  <c r="D242" i="29"/>
  <c r="C243" i="29"/>
  <c r="D243" i="29"/>
  <c r="D244" i="29"/>
  <c r="C244" i="29"/>
  <c r="C107" i="28"/>
  <c r="D107" i="28"/>
  <c r="C108" i="28"/>
  <c r="D108" i="28"/>
  <c r="C109" i="28"/>
  <c r="D109" i="28"/>
  <c r="C110" i="28"/>
  <c r="D110" i="28"/>
  <c r="C111" i="28"/>
  <c r="D111" i="28"/>
  <c r="C112" i="28"/>
  <c r="D112" i="28"/>
  <c r="C113" i="28"/>
  <c r="D113" i="28"/>
  <c r="C114" i="28"/>
  <c r="D114" i="28"/>
  <c r="C115" i="28"/>
  <c r="D115" i="28"/>
  <c r="C116" i="28"/>
  <c r="D116" i="28"/>
  <c r="C117" i="28"/>
  <c r="D117" i="28"/>
  <c r="C118" i="28"/>
  <c r="D118" i="28"/>
  <c r="C119" i="28"/>
  <c r="D119" i="28"/>
  <c r="C120" i="28"/>
  <c r="D120" i="28"/>
  <c r="C121" i="28"/>
  <c r="D121" i="28"/>
  <c r="C122" i="28"/>
  <c r="D122" i="28"/>
  <c r="C123" i="28"/>
  <c r="D123" i="28"/>
  <c r="C124" i="28"/>
  <c r="D124" i="28"/>
  <c r="C125" i="28"/>
  <c r="D125" i="28"/>
  <c r="C126" i="28"/>
  <c r="D126" i="28"/>
  <c r="C127" i="28"/>
  <c r="D127" i="28"/>
  <c r="C128" i="28"/>
  <c r="D128" i="28"/>
  <c r="C129" i="28"/>
  <c r="D129" i="28"/>
  <c r="C130" i="28"/>
  <c r="D130" i="28"/>
  <c r="C131" i="28"/>
  <c r="D131" i="28"/>
  <c r="C132" i="28"/>
  <c r="D132" i="28"/>
  <c r="C133" i="28"/>
  <c r="D133" i="28"/>
  <c r="C134" i="28"/>
  <c r="D134" i="28"/>
  <c r="C135" i="28"/>
  <c r="D135" i="28"/>
  <c r="C136" i="28"/>
  <c r="D136" i="28"/>
  <c r="C137" i="28"/>
  <c r="D137" i="28"/>
  <c r="C138" i="28"/>
  <c r="D138" i="28"/>
  <c r="C139" i="28"/>
  <c r="D139" i="28"/>
  <c r="C140" i="28"/>
  <c r="D140" i="28"/>
  <c r="C141" i="28"/>
  <c r="D141" i="28"/>
  <c r="C142" i="28"/>
  <c r="D142" i="28"/>
  <c r="C143" i="28"/>
  <c r="D143" i="28"/>
  <c r="C144" i="28"/>
  <c r="D144" i="28"/>
  <c r="C145" i="28"/>
  <c r="D145" i="28"/>
  <c r="C146" i="28"/>
  <c r="D146" i="28"/>
  <c r="C147" i="28"/>
  <c r="D147" i="28"/>
  <c r="C148" i="28"/>
  <c r="D148" i="28"/>
  <c r="C149" i="28"/>
  <c r="D149" i="28"/>
  <c r="C150" i="28"/>
  <c r="D150" i="28"/>
  <c r="C151" i="28"/>
  <c r="D151" i="28"/>
  <c r="C152" i="28"/>
  <c r="D152" i="28"/>
  <c r="C153" i="28"/>
  <c r="D153" i="28"/>
  <c r="C154" i="28"/>
  <c r="D154" i="28"/>
  <c r="C155" i="28"/>
  <c r="D155" i="28"/>
  <c r="C156" i="28"/>
  <c r="D156" i="28"/>
  <c r="D157" i="28"/>
  <c r="C157" i="28"/>
  <c r="C159" i="28"/>
  <c r="D159" i="28"/>
  <c r="C160" i="28"/>
  <c r="D160" i="28"/>
  <c r="C161" i="28"/>
  <c r="D161" i="28"/>
  <c r="C162" i="28"/>
  <c r="D162" i="28"/>
  <c r="C163" i="28"/>
  <c r="D163" i="28"/>
  <c r="C164" i="28"/>
  <c r="D164" i="28"/>
  <c r="C165" i="28"/>
  <c r="D165" i="28"/>
  <c r="C166" i="28"/>
  <c r="D166" i="28"/>
  <c r="C167" i="28"/>
  <c r="D167" i="28"/>
  <c r="C168" i="28"/>
  <c r="D168" i="28"/>
  <c r="C169" i="28"/>
  <c r="D169" i="28"/>
  <c r="C170" i="28"/>
  <c r="D170" i="28"/>
  <c r="C171" i="28"/>
  <c r="D171" i="28"/>
  <c r="C172" i="28"/>
  <c r="D172" i="28"/>
  <c r="C173" i="28"/>
  <c r="D173" i="28"/>
  <c r="C174" i="28"/>
  <c r="D174" i="28"/>
  <c r="C175" i="28"/>
  <c r="D175" i="28"/>
  <c r="C176" i="28"/>
  <c r="D176" i="28"/>
  <c r="C177" i="28"/>
  <c r="D177" i="28"/>
  <c r="C178" i="28"/>
  <c r="D178" i="28"/>
  <c r="C179" i="28"/>
  <c r="D179" i="28"/>
  <c r="C180" i="28"/>
  <c r="D180" i="28"/>
  <c r="C181" i="28"/>
  <c r="D181" i="28"/>
  <c r="C182" i="28"/>
  <c r="D182" i="28"/>
  <c r="C183" i="28"/>
  <c r="D183" i="28"/>
  <c r="C184" i="28"/>
  <c r="D184" i="28"/>
  <c r="C185" i="28"/>
  <c r="D185" i="28"/>
  <c r="C186" i="28"/>
  <c r="D186" i="28"/>
  <c r="C187" i="28"/>
  <c r="D187" i="28"/>
  <c r="C188" i="28"/>
  <c r="D188" i="28"/>
  <c r="C189" i="28"/>
  <c r="D189" i="28"/>
  <c r="C190" i="28"/>
  <c r="D190" i="28"/>
  <c r="C191" i="28"/>
  <c r="D191" i="28"/>
  <c r="C192" i="28"/>
  <c r="D192" i="28"/>
  <c r="C193" i="28"/>
  <c r="D193" i="28"/>
  <c r="C194" i="28"/>
  <c r="D194" i="28"/>
  <c r="C195" i="28"/>
  <c r="D195" i="28"/>
  <c r="C196" i="28"/>
  <c r="D196" i="28"/>
  <c r="C197" i="28"/>
  <c r="D197" i="28"/>
  <c r="C198" i="28"/>
  <c r="D198" i="28"/>
  <c r="C199" i="28"/>
  <c r="D199" i="28"/>
  <c r="C200" i="28"/>
  <c r="D200" i="28"/>
  <c r="C201" i="28"/>
  <c r="D201" i="28"/>
  <c r="C202" i="28"/>
  <c r="D202" i="28"/>
  <c r="C203" i="28"/>
  <c r="D203" i="28"/>
  <c r="C204" i="28"/>
  <c r="D204" i="28"/>
  <c r="C205" i="28"/>
  <c r="D205" i="28"/>
  <c r="C206" i="28"/>
  <c r="D206" i="28"/>
  <c r="C207" i="28"/>
  <c r="D207" i="28"/>
  <c r="C208" i="28"/>
  <c r="D208" i="28"/>
  <c r="D209" i="28"/>
  <c r="C209" i="28"/>
  <c r="C211" i="28"/>
  <c r="D211" i="28"/>
  <c r="C212" i="28"/>
  <c r="D212" i="28"/>
  <c r="C213" i="28"/>
  <c r="D213" i="28"/>
  <c r="C214" i="28"/>
  <c r="D214" i="28"/>
  <c r="C215" i="28"/>
  <c r="D215" i="28"/>
  <c r="C216" i="28"/>
  <c r="D216" i="28"/>
  <c r="C217" i="28"/>
  <c r="D217" i="28"/>
  <c r="C218" i="28"/>
  <c r="D218" i="28"/>
  <c r="C219" i="28"/>
  <c r="D219" i="28"/>
  <c r="C220" i="28"/>
  <c r="D220" i="28"/>
  <c r="C221" i="28"/>
  <c r="D221" i="28"/>
  <c r="C222" i="28"/>
  <c r="D222" i="28"/>
  <c r="C223" i="28"/>
  <c r="D223" i="28"/>
  <c r="C224" i="28"/>
  <c r="D224" i="28"/>
  <c r="C225" i="28"/>
  <c r="D225" i="28"/>
  <c r="C226" i="28"/>
  <c r="D226" i="28"/>
  <c r="C227" i="28"/>
  <c r="D227" i="28"/>
  <c r="C228" i="28"/>
  <c r="D228" i="28"/>
  <c r="C229" i="28"/>
  <c r="D229" i="28"/>
  <c r="C230" i="28"/>
  <c r="D230" i="28"/>
  <c r="C231" i="28"/>
  <c r="D231" i="28"/>
  <c r="C232" i="28"/>
  <c r="D232" i="28"/>
  <c r="C233" i="28"/>
  <c r="D233" i="28"/>
  <c r="C234" i="28"/>
  <c r="D234" i="28"/>
  <c r="C235" i="28"/>
  <c r="D235" i="28"/>
  <c r="C236" i="28"/>
  <c r="D236" i="28"/>
  <c r="C237" i="28"/>
  <c r="D237" i="28"/>
  <c r="C238" i="28"/>
  <c r="D238" i="28"/>
  <c r="C239" i="28"/>
  <c r="D239" i="28"/>
  <c r="C240" i="28"/>
  <c r="D240" i="28"/>
  <c r="C241" i="28"/>
  <c r="D241" i="28"/>
  <c r="C242" i="28"/>
  <c r="D242" i="28"/>
  <c r="C243" i="28"/>
  <c r="D243" i="28"/>
  <c r="D244" i="28"/>
  <c r="C244" i="28"/>
  <c r="C107" i="27"/>
  <c r="D107" i="27"/>
  <c r="C108" i="27"/>
  <c r="D108" i="27"/>
  <c r="C109" i="27"/>
  <c r="D109" i="27"/>
  <c r="C110" i="27"/>
  <c r="D110" i="27"/>
  <c r="C111" i="27"/>
  <c r="D111" i="27"/>
  <c r="C112" i="27"/>
  <c r="D112" i="27"/>
  <c r="C113" i="27"/>
  <c r="D113" i="27"/>
  <c r="C114" i="27"/>
  <c r="D114" i="27"/>
  <c r="C115" i="27"/>
  <c r="D115" i="27"/>
  <c r="C116" i="27"/>
  <c r="D116" i="27"/>
  <c r="C117" i="27"/>
  <c r="D117" i="27"/>
  <c r="C118" i="27"/>
  <c r="D118" i="27"/>
  <c r="C119" i="27"/>
  <c r="D119" i="27"/>
  <c r="C120" i="27"/>
  <c r="D120" i="27"/>
  <c r="C121" i="27"/>
  <c r="D121" i="27"/>
  <c r="C122" i="27"/>
  <c r="D122" i="27"/>
  <c r="C123" i="27"/>
  <c r="D123" i="27"/>
  <c r="C124" i="27"/>
  <c r="D124" i="27"/>
  <c r="C125" i="27"/>
  <c r="D125" i="27"/>
  <c r="C126" i="27"/>
  <c r="D126" i="27"/>
  <c r="C127" i="27"/>
  <c r="D127" i="27"/>
  <c r="C128" i="27"/>
  <c r="D128" i="27"/>
  <c r="C129" i="27"/>
  <c r="D129" i="27"/>
  <c r="C130" i="27"/>
  <c r="D130" i="27"/>
  <c r="C131" i="27"/>
  <c r="D131" i="27"/>
  <c r="C132" i="27"/>
  <c r="D132" i="27"/>
  <c r="C133" i="27"/>
  <c r="D133" i="27"/>
  <c r="C134" i="27"/>
  <c r="D134" i="27"/>
  <c r="C135" i="27"/>
  <c r="D135" i="27"/>
  <c r="C136" i="27"/>
  <c r="D136" i="27"/>
  <c r="C137" i="27"/>
  <c r="D137" i="27"/>
  <c r="C138" i="27"/>
  <c r="D138" i="27"/>
  <c r="C139" i="27"/>
  <c r="D139" i="27"/>
  <c r="C140" i="27"/>
  <c r="D140" i="27"/>
  <c r="C141" i="27"/>
  <c r="D141" i="27"/>
  <c r="C142" i="27"/>
  <c r="D142" i="27"/>
  <c r="C143" i="27"/>
  <c r="D143" i="27"/>
  <c r="C144" i="27"/>
  <c r="D144" i="27"/>
  <c r="C145" i="27"/>
  <c r="D145" i="27"/>
  <c r="C146" i="27"/>
  <c r="D146" i="27"/>
  <c r="C147" i="27"/>
  <c r="D147" i="27"/>
  <c r="C148" i="27"/>
  <c r="D148" i="27"/>
  <c r="C149" i="27"/>
  <c r="D149" i="27"/>
  <c r="C150" i="27"/>
  <c r="D150" i="27"/>
  <c r="C151" i="27"/>
  <c r="D151" i="27"/>
  <c r="C152" i="27"/>
  <c r="D152" i="27"/>
  <c r="C153" i="27"/>
  <c r="D153" i="27"/>
  <c r="C154" i="27"/>
  <c r="D154" i="27"/>
  <c r="C155" i="27"/>
  <c r="D155" i="27"/>
  <c r="C156" i="27"/>
  <c r="D156" i="27"/>
  <c r="D157" i="27"/>
  <c r="C157" i="27"/>
  <c r="C159" i="27"/>
  <c r="D159" i="27"/>
  <c r="C160" i="27"/>
  <c r="D160" i="27"/>
  <c r="C161" i="27"/>
  <c r="D161" i="27"/>
  <c r="C162" i="27"/>
  <c r="D162" i="27"/>
  <c r="C163" i="27"/>
  <c r="D163" i="27"/>
  <c r="C164" i="27"/>
  <c r="D164" i="27"/>
  <c r="C165" i="27"/>
  <c r="D165" i="27"/>
  <c r="C166" i="27"/>
  <c r="D166" i="27"/>
  <c r="C167" i="27"/>
  <c r="D167" i="27"/>
  <c r="C168" i="27"/>
  <c r="D168" i="27"/>
  <c r="C169" i="27"/>
  <c r="D169" i="27"/>
  <c r="C170" i="27"/>
  <c r="D170" i="27"/>
  <c r="C171" i="27"/>
  <c r="D171" i="27"/>
  <c r="C172" i="27"/>
  <c r="D172" i="27"/>
  <c r="C173" i="27"/>
  <c r="D173" i="27"/>
  <c r="C174" i="27"/>
  <c r="D174" i="27"/>
  <c r="C175" i="27"/>
  <c r="D175" i="27"/>
  <c r="C176" i="27"/>
  <c r="D176" i="27"/>
  <c r="C177" i="27"/>
  <c r="D177" i="27"/>
  <c r="C178" i="27"/>
  <c r="D178" i="27"/>
  <c r="C179" i="27"/>
  <c r="D179" i="27"/>
  <c r="C180" i="27"/>
  <c r="D180" i="27"/>
  <c r="C181" i="27"/>
  <c r="D181" i="27"/>
  <c r="C182" i="27"/>
  <c r="D182" i="27"/>
  <c r="C183" i="27"/>
  <c r="D183" i="27"/>
  <c r="C184" i="27"/>
  <c r="D184" i="27"/>
  <c r="C185" i="27"/>
  <c r="D185" i="27"/>
  <c r="C186" i="27"/>
  <c r="D186" i="27"/>
  <c r="C187" i="27"/>
  <c r="D187" i="27"/>
  <c r="C188" i="27"/>
  <c r="D188" i="27"/>
  <c r="C189" i="27"/>
  <c r="D189" i="27"/>
  <c r="C190" i="27"/>
  <c r="D190" i="27"/>
  <c r="C191" i="27"/>
  <c r="D191" i="27"/>
  <c r="C192" i="27"/>
  <c r="D192" i="27"/>
  <c r="C193" i="27"/>
  <c r="D193" i="27"/>
  <c r="C194" i="27"/>
  <c r="D194" i="27"/>
  <c r="C195" i="27"/>
  <c r="D195" i="27"/>
  <c r="C196" i="27"/>
  <c r="D196" i="27"/>
  <c r="C197" i="27"/>
  <c r="D197" i="27"/>
  <c r="C198" i="27"/>
  <c r="D198" i="27"/>
  <c r="C199" i="27"/>
  <c r="D199" i="27"/>
  <c r="C200" i="27"/>
  <c r="D200" i="27"/>
  <c r="C201" i="27"/>
  <c r="D201" i="27"/>
  <c r="C202" i="27"/>
  <c r="D202" i="27"/>
  <c r="C203" i="27"/>
  <c r="D203" i="27"/>
  <c r="C204" i="27"/>
  <c r="D204" i="27"/>
  <c r="C205" i="27"/>
  <c r="D205" i="27"/>
  <c r="C206" i="27"/>
  <c r="D206" i="27"/>
  <c r="C207" i="27"/>
  <c r="D207" i="27"/>
  <c r="C208" i="27"/>
  <c r="D208" i="27"/>
  <c r="D209" i="27"/>
  <c r="C209" i="27"/>
  <c r="C211" i="27"/>
  <c r="D211" i="27"/>
  <c r="C212" i="27"/>
  <c r="D212" i="27"/>
  <c r="C213" i="27"/>
  <c r="D213" i="27"/>
  <c r="C214" i="27"/>
  <c r="D214" i="27"/>
  <c r="C215" i="27"/>
  <c r="D215" i="27"/>
  <c r="C216" i="27"/>
  <c r="D216" i="27"/>
  <c r="C217" i="27"/>
  <c r="D217" i="27"/>
  <c r="C218" i="27"/>
  <c r="D218" i="27"/>
  <c r="C219" i="27"/>
  <c r="D219" i="27"/>
  <c r="C220" i="27"/>
  <c r="D220" i="27"/>
  <c r="C221" i="27"/>
  <c r="D221" i="27"/>
  <c r="C222" i="27"/>
  <c r="D222" i="27"/>
  <c r="C223" i="27"/>
  <c r="D223" i="27"/>
  <c r="C224" i="27"/>
  <c r="D224" i="27"/>
  <c r="C225" i="27"/>
  <c r="D225" i="27"/>
  <c r="C226" i="27"/>
  <c r="D226" i="27"/>
  <c r="C227" i="27"/>
  <c r="D227" i="27"/>
  <c r="C228" i="27"/>
  <c r="D228" i="27"/>
  <c r="C229" i="27"/>
  <c r="D229" i="27"/>
  <c r="C230" i="27"/>
  <c r="D230" i="27"/>
  <c r="C231" i="27"/>
  <c r="D231" i="27"/>
  <c r="C232" i="27"/>
  <c r="D232" i="27"/>
  <c r="C233" i="27"/>
  <c r="D233" i="27"/>
  <c r="C234" i="27"/>
  <c r="D234" i="27"/>
  <c r="C235" i="27"/>
  <c r="D235" i="27"/>
  <c r="C236" i="27"/>
  <c r="D236" i="27"/>
  <c r="C237" i="27"/>
  <c r="D237" i="27"/>
  <c r="C238" i="27"/>
  <c r="D238" i="27"/>
  <c r="C239" i="27"/>
  <c r="D239" i="27"/>
  <c r="C240" i="27"/>
  <c r="D240" i="27"/>
  <c r="C241" i="27"/>
  <c r="D241" i="27"/>
  <c r="C242" i="27"/>
  <c r="D242" i="27"/>
  <c r="C243" i="27"/>
  <c r="D243" i="27"/>
  <c r="D244" i="27"/>
  <c r="C244" i="27"/>
  <c r="C107" i="26"/>
  <c r="D107" i="26"/>
  <c r="C108" i="26"/>
  <c r="D108" i="26"/>
  <c r="C109" i="26"/>
  <c r="D109" i="26"/>
  <c r="C110" i="26"/>
  <c r="D110" i="26"/>
  <c r="C111" i="26"/>
  <c r="D111" i="26"/>
  <c r="C112" i="26"/>
  <c r="D112" i="26"/>
  <c r="C113" i="26"/>
  <c r="D113" i="26"/>
  <c r="C114" i="26"/>
  <c r="D114" i="26"/>
  <c r="C115" i="26"/>
  <c r="D115" i="26"/>
  <c r="C116" i="26"/>
  <c r="D116" i="26"/>
  <c r="C117" i="26"/>
  <c r="D117" i="26"/>
  <c r="C118" i="26"/>
  <c r="D118" i="26"/>
  <c r="C119" i="26"/>
  <c r="D119" i="26"/>
  <c r="C120" i="26"/>
  <c r="D120" i="26"/>
  <c r="C121" i="26"/>
  <c r="D121" i="26"/>
  <c r="C122" i="26"/>
  <c r="D122" i="26"/>
  <c r="C123" i="26"/>
  <c r="D123" i="26"/>
  <c r="C124" i="26"/>
  <c r="D124" i="26"/>
  <c r="C125" i="26"/>
  <c r="D125" i="26"/>
  <c r="C126" i="26"/>
  <c r="D126" i="26"/>
  <c r="C127" i="26"/>
  <c r="D127" i="26"/>
  <c r="C128" i="26"/>
  <c r="D128" i="26"/>
  <c r="C129" i="26"/>
  <c r="D129" i="26"/>
  <c r="C130" i="26"/>
  <c r="D130" i="26"/>
  <c r="C131" i="26"/>
  <c r="D131" i="26"/>
  <c r="C132" i="26"/>
  <c r="D132" i="26"/>
  <c r="C133" i="26"/>
  <c r="D133" i="26"/>
  <c r="C134" i="26"/>
  <c r="D134" i="26"/>
  <c r="C135" i="26"/>
  <c r="D135" i="26"/>
  <c r="C136" i="26"/>
  <c r="D136" i="26"/>
  <c r="C137" i="26"/>
  <c r="D137" i="26"/>
  <c r="C138" i="26"/>
  <c r="D138" i="26"/>
  <c r="C139" i="26"/>
  <c r="D139" i="26"/>
  <c r="C140" i="26"/>
  <c r="D140" i="26"/>
  <c r="C141" i="26"/>
  <c r="D141" i="26"/>
  <c r="C142" i="26"/>
  <c r="D142" i="26"/>
  <c r="C143" i="26"/>
  <c r="D143" i="26"/>
  <c r="C144" i="26"/>
  <c r="D144" i="26"/>
  <c r="C145" i="26"/>
  <c r="D145" i="26"/>
  <c r="C146" i="26"/>
  <c r="D146" i="26"/>
  <c r="C147" i="26"/>
  <c r="D147" i="26"/>
  <c r="C148" i="26"/>
  <c r="D148" i="26"/>
  <c r="C149" i="26"/>
  <c r="D149" i="26"/>
  <c r="C150" i="26"/>
  <c r="D150" i="26"/>
  <c r="C151" i="26"/>
  <c r="D151" i="26"/>
  <c r="C152" i="26"/>
  <c r="D152" i="26"/>
  <c r="C153" i="26"/>
  <c r="D153" i="26"/>
  <c r="C154" i="26"/>
  <c r="D154" i="26"/>
  <c r="C155" i="26"/>
  <c r="D155" i="26"/>
  <c r="C156" i="26"/>
  <c r="D156" i="26"/>
  <c r="D157" i="26"/>
  <c r="C157" i="26"/>
  <c r="C159" i="26"/>
  <c r="D159" i="26"/>
  <c r="C160" i="26"/>
  <c r="D160" i="26"/>
  <c r="C161" i="26"/>
  <c r="D161" i="26"/>
  <c r="C162" i="26"/>
  <c r="D162" i="26"/>
  <c r="C163" i="26"/>
  <c r="D163" i="26"/>
  <c r="C164" i="26"/>
  <c r="D164" i="26"/>
  <c r="C165" i="26"/>
  <c r="D165" i="26"/>
  <c r="C166" i="26"/>
  <c r="D166" i="26"/>
  <c r="C167" i="26"/>
  <c r="D167" i="26"/>
  <c r="C168" i="26"/>
  <c r="D168" i="26"/>
  <c r="C169" i="26"/>
  <c r="D169" i="26"/>
  <c r="C170" i="26"/>
  <c r="D170" i="26"/>
  <c r="C171" i="26"/>
  <c r="D171" i="26"/>
  <c r="C172" i="26"/>
  <c r="D172" i="26"/>
  <c r="C173" i="26"/>
  <c r="D173" i="26"/>
  <c r="C174" i="26"/>
  <c r="D174" i="26"/>
  <c r="C175" i="26"/>
  <c r="D175" i="26"/>
  <c r="C176" i="26"/>
  <c r="D176" i="26"/>
  <c r="C177" i="26"/>
  <c r="D177" i="26"/>
  <c r="C178" i="26"/>
  <c r="D178" i="26"/>
  <c r="C179" i="26"/>
  <c r="D179" i="26"/>
  <c r="C180" i="26"/>
  <c r="D180" i="26"/>
  <c r="C181" i="26"/>
  <c r="D181" i="26"/>
  <c r="C182" i="26"/>
  <c r="D182" i="26"/>
  <c r="C183" i="26"/>
  <c r="D183" i="26"/>
  <c r="C184" i="26"/>
  <c r="D184" i="26"/>
  <c r="C185" i="26"/>
  <c r="D185" i="26"/>
  <c r="C186" i="26"/>
  <c r="D186" i="26"/>
  <c r="C187" i="26"/>
  <c r="D187" i="26"/>
  <c r="C188" i="26"/>
  <c r="D188" i="26"/>
  <c r="C189" i="26"/>
  <c r="D189" i="26"/>
  <c r="C190" i="26"/>
  <c r="D190" i="26"/>
  <c r="C191" i="26"/>
  <c r="D191" i="26"/>
  <c r="C192" i="26"/>
  <c r="D192" i="26"/>
  <c r="C193" i="26"/>
  <c r="D193" i="26"/>
  <c r="C194" i="26"/>
  <c r="D194" i="26"/>
  <c r="C195" i="26"/>
  <c r="D195" i="26"/>
  <c r="C196" i="26"/>
  <c r="D196" i="26"/>
  <c r="C197" i="26"/>
  <c r="D197" i="26"/>
  <c r="C198" i="26"/>
  <c r="D198" i="26"/>
  <c r="C199" i="26"/>
  <c r="D199" i="26"/>
  <c r="C200" i="26"/>
  <c r="D200" i="26"/>
  <c r="C201" i="26"/>
  <c r="D201" i="26"/>
  <c r="C202" i="26"/>
  <c r="D202" i="26"/>
  <c r="C203" i="26"/>
  <c r="D203" i="26"/>
  <c r="C204" i="26"/>
  <c r="D204" i="26"/>
  <c r="C205" i="26"/>
  <c r="D205" i="26"/>
  <c r="C206" i="26"/>
  <c r="D206" i="26"/>
  <c r="C207" i="26"/>
  <c r="D207" i="26"/>
  <c r="C208" i="26"/>
  <c r="D208" i="26"/>
  <c r="D209" i="26"/>
  <c r="C209" i="26"/>
  <c r="C211" i="26"/>
  <c r="D211" i="26"/>
  <c r="C212" i="26"/>
  <c r="D212" i="26"/>
  <c r="C213" i="26"/>
  <c r="D213" i="26"/>
  <c r="C214" i="26"/>
  <c r="D214" i="26"/>
  <c r="C215" i="26"/>
  <c r="D215" i="26"/>
  <c r="C216" i="26"/>
  <c r="D216" i="26"/>
  <c r="C217" i="26"/>
  <c r="D217" i="26"/>
  <c r="C218" i="26"/>
  <c r="D218" i="26"/>
  <c r="C219" i="26"/>
  <c r="D219" i="26"/>
  <c r="C220" i="26"/>
  <c r="D220" i="26"/>
  <c r="C221" i="26"/>
  <c r="D221" i="26"/>
  <c r="C222" i="26"/>
  <c r="D222" i="26"/>
  <c r="C223" i="26"/>
  <c r="D223" i="26"/>
  <c r="C224" i="26"/>
  <c r="D224" i="26"/>
  <c r="C225" i="26"/>
  <c r="D225" i="26"/>
  <c r="C226" i="26"/>
  <c r="D226" i="26"/>
  <c r="C227" i="26"/>
  <c r="D227" i="26"/>
  <c r="C228" i="26"/>
  <c r="D228" i="26"/>
  <c r="C229" i="26"/>
  <c r="D229" i="26"/>
  <c r="C230" i="26"/>
  <c r="D230" i="26"/>
  <c r="C231" i="26"/>
  <c r="D231" i="26"/>
  <c r="C232" i="26"/>
  <c r="D232" i="26"/>
  <c r="C233" i="26"/>
  <c r="D233" i="26"/>
  <c r="C234" i="26"/>
  <c r="D234" i="26"/>
  <c r="C235" i="26"/>
  <c r="D235" i="26"/>
  <c r="C236" i="26"/>
  <c r="D236" i="26"/>
  <c r="C237" i="26"/>
  <c r="D237" i="26"/>
  <c r="C238" i="26"/>
  <c r="D238" i="26"/>
  <c r="C239" i="26"/>
  <c r="D239" i="26"/>
  <c r="C240" i="26"/>
  <c r="D240" i="26"/>
  <c r="D241" i="26"/>
  <c r="C241" i="26"/>
  <c r="C107" i="25"/>
  <c r="D107" i="25"/>
  <c r="C108" i="25"/>
  <c r="D108" i="25"/>
  <c r="C109" i="25"/>
  <c r="D109" i="25"/>
  <c r="C110" i="25"/>
  <c r="D110" i="25"/>
  <c r="C111" i="25"/>
  <c r="D111" i="25"/>
  <c r="C112" i="25"/>
  <c r="D112" i="25"/>
  <c r="C113" i="25"/>
  <c r="D113" i="25"/>
  <c r="C114" i="25"/>
  <c r="D114" i="25"/>
  <c r="C115" i="25"/>
  <c r="D115" i="25"/>
  <c r="C116" i="25"/>
  <c r="D116" i="25"/>
  <c r="C117" i="25"/>
  <c r="D117" i="25"/>
  <c r="C118" i="25"/>
  <c r="D118" i="25"/>
  <c r="C119" i="25"/>
  <c r="D119" i="25"/>
  <c r="C120" i="25"/>
  <c r="D120" i="25"/>
  <c r="C121" i="25"/>
  <c r="D121" i="25"/>
  <c r="C122" i="25"/>
  <c r="D122" i="25"/>
  <c r="C123" i="25"/>
  <c r="D123" i="25"/>
  <c r="C124" i="25"/>
  <c r="D124" i="25"/>
  <c r="C125" i="25"/>
  <c r="D125" i="25"/>
  <c r="C126" i="25"/>
  <c r="D126" i="25"/>
  <c r="C127" i="25"/>
  <c r="D127" i="25"/>
  <c r="C128" i="25"/>
  <c r="D128" i="25"/>
  <c r="C129" i="25"/>
  <c r="D129" i="25"/>
  <c r="C130" i="25"/>
  <c r="D130" i="25"/>
  <c r="C131" i="25"/>
  <c r="D131" i="25"/>
  <c r="C132" i="25"/>
  <c r="D132" i="25"/>
  <c r="C133" i="25"/>
  <c r="D133" i="25"/>
  <c r="C134" i="25"/>
  <c r="D134" i="25"/>
  <c r="C135" i="25"/>
  <c r="D135" i="25"/>
  <c r="C136" i="25"/>
  <c r="D136" i="25"/>
  <c r="C137" i="25"/>
  <c r="D137" i="25"/>
  <c r="C138" i="25"/>
  <c r="D138" i="25"/>
  <c r="C139" i="25"/>
  <c r="D139" i="25"/>
  <c r="C140" i="25"/>
  <c r="D140" i="25"/>
  <c r="C141" i="25"/>
  <c r="D141" i="25"/>
  <c r="C142" i="25"/>
  <c r="D142" i="25"/>
  <c r="C143" i="25"/>
  <c r="D143" i="25"/>
  <c r="C144" i="25"/>
  <c r="D144" i="25"/>
  <c r="C145" i="25"/>
  <c r="D145" i="25"/>
  <c r="C146" i="25"/>
  <c r="D146" i="25"/>
  <c r="C147" i="25"/>
  <c r="D147" i="25"/>
  <c r="C148" i="25"/>
  <c r="D148" i="25"/>
  <c r="C149" i="25"/>
  <c r="D149" i="25"/>
  <c r="C150" i="25"/>
  <c r="D150" i="25"/>
  <c r="C151" i="25"/>
  <c r="D151" i="25"/>
  <c r="C152" i="25"/>
  <c r="D152" i="25"/>
  <c r="C153" i="25"/>
  <c r="D153" i="25"/>
  <c r="C154" i="25"/>
  <c r="D154" i="25"/>
  <c r="C155" i="25"/>
  <c r="D155" i="25"/>
  <c r="C156" i="25"/>
  <c r="D156" i="25"/>
  <c r="C157" i="25"/>
  <c r="D157" i="25"/>
  <c r="C159" i="25"/>
  <c r="D159" i="25"/>
  <c r="C160" i="25"/>
  <c r="D160" i="25"/>
  <c r="C161" i="25"/>
  <c r="D161" i="25"/>
  <c r="C162" i="25"/>
  <c r="D162" i="25"/>
  <c r="C163" i="25"/>
  <c r="D163" i="25"/>
  <c r="C164" i="25"/>
  <c r="D164" i="25"/>
  <c r="C165" i="25"/>
  <c r="D165" i="25"/>
  <c r="C166" i="25"/>
  <c r="D166" i="25"/>
  <c r="C167" i="25"/>
  <c r="D167" i="25"/>
  <c r="C168" i="25"/>
  <c r="D168" i="25"/>
  <c r="C169" i="25"/>
  <c r="D169" i="25"/>
  <c r="C170" i="25"/>
  <c r="D170" i="25"/>
  <c r="C171" i="25"/>
  <c r="D171" i="25"/>
  <c r="C172" i="25"/>
  <c r="D172" i="25"/>
  <c r="C173" i="25"/>
  <c r="D173" i="25"/>
  <c r="C174" i="25"/>
  <c r="D174" i="25"/>
  <c r="C175" i="25"/>
  <c r="D175" i="25"/>
  <c r="C176" i="25"/>
  <c r="D176" i="25"/>
  <c r="C177" i="25"/>
  <c r="D177" i="25"/>
  <c r="C178" i="25"/>
  <c r="D178" i="25"/>
  <c r="C179" i="25"/>
  <c r="D179" i="25"/>
  <c r="C180" i="25"/>
  <c r="D180" i="25"/>
  <c r="C181" i="25"/>
  <c r="D181" i="25"/>
  <c r="C182" i="25"/>
  <c r="D182" i="25"/>
  <c r="C183" i="25"/>
  <c r="D183" i="25"/>
  <c r="C184" i="25"/>
  <c r="D184" i="25"/>
  <c r="C185" i="25"/>
  <c r="D185" i="25"/>
  <c r="C186" i="25"/>
  <c r="D186" i="25"/>
  <c r="C187" i="25"/>
  <c r="D187" i="25"/>
  <c r="C188" i="25"/>
  <c r="D188" i="25"/>
  <c r="C189" i="25"/>
  <c r="D189" i="25"/>
  <c r="C190" i="25"/>
  <c r="D190" i="25"/>
  <c r="C191" i="25"/>
  <c r="D191" i="25"/>
  <c r="C192" i="25"/>
  <c r="D192" i="25"/>
  <c r="C193" i="25"/>
  <c r="D193" i="25"/>
  <c r="C194" i="25"/>
  <c r="D194" i="25"/>
  <c r="C195" i="25"/>
  <c r="D195" i="25"/>
  <c r="C196" i="25"/>
  <c r="D196" i="25"/>
  <c r="C197" i="25"/>
  <c r="D197" i="25"/>
  <c r="C198" i="25"/>
  <c r="D198" i="25"/>
  <c r="C199" i="25"/>
  <c r="D199" i="25"/>
  <c r="C200" i="25"/>
  <c r="D200" i="25"/>
  <c r="C201" i="25"/>
  <c r="D201" i="25"/>
  <c r="C202" i="25"/>
  <c r="D202" i="25"/>
  <c r="C203" i="25"/>
  <c r="D203" i="25"/>
  <c r="C204" i="25"/>
  <c r="D204" i="25"/>
  <c r="C205" i="25"/>
  <c r="D205" i="25"/>
  <c r="C206" i="25"/>
  <c r="D206" i="25"/>
  <c r="C207" i="25"/>
  <c r="D207" i="25"/>
  <c r="C208" i="25"/>
  <c r="D208" i="25"/>
  <c r="D209" i="25"/>
  <c r="C209" i="25"/>
  <c r="C211" i="25"/>
  <c r="D211" i="25"/>
  <c r="C212" i="25"/>
  <c r="D212" i="25"/>
  <c r="C213" i="25"/>
  <c r="D213" i="25"/>
  <c r="C214" i="25"/>
  <c r="D214" i="25"/>
  <c r="C215" i="25"/>
  <c r="D215" i="25"/>
  <c r="C216" i="25"/>
  <c r="D216" i="25"/>
  <c r="C217" i="25"/>
  <c r="D217" i="25"/>
  <c r="C218" i="25"/>
  <c r="D218" i="25"/>
  <c r="C219" i="25"/>
  <c r="D219" i="25"/>
  <c r="C220" i="25"/>
  <c r="D220" i="25"/>
  <c r="C221" i="25"/>
  <c r="D221" i="25"/>
  <c r="C222" i="25"/>
  <c r="D222" i="25"/>
  <c r="C223" i="25"/>
  <c r="D223" i="25"/>
  <c r="C224" i="25"/>
  <c r="D224" i="25"/>
  <c r="C225" i="25"/>
  <c r="D225" i="25"/>
  <c r="C226" i="25"/>
  <c r="D226" i="25"/>
  <c r="C227" i="25"/>
  <c r="D227" i="25"/>
  <c r="C228" i="25"/>
  <c r="D228" i="25"/>
  <c r="C229" i="25"/>
  <c r="D229" i="25"/>
  <c r="C230" i="25"/>
  <c r="D230" i="25"/>
  <c r="C231" i="25"/>
  <c r="D231" i="25"/>
  <c r="C232" i="25"/>
  <c r="D232" i="25"/>
  <c r="C233" i="25"/>
  <c r="D233" i="25"/>
  <c r="C234" i="25"/>
  <c r="D234" i="25"/>
  <c r="C235" i="25"/>
  <c r="D235" i="25"/>
  <c r="C236" i="25"/>
  <c r="D236" i="25"/>
  <c r="C237" i="25"/>
  <c r="D237" i="25"/>
  <c r="C238" i="25"/>
  <c r="D238" i="25"/>
  <c r="C239" i="25"/>
  <c r="D239" i="25"/>
  <c r="C240" i="25"/>
  <c r="D240" i="25"/>
  <c r="C241" i="25"/>
  <c r="D241" i="25"/>
  <c r="C242" i="25"/>
  <c r="D242" i="25"/>
  <c r="C243" i="25"/>
  <c r="D243" i="25"/>
  <c r="D244" i="25"/>
  <c r="C244" i="25"/>
  <c r="C107" i="24"/>
  <c r="D107" i="24"/>
  <c r="C108" i="24"/>
  <c r="D108" i="24"/>
  <c r="C109" i="24"/>
  <c r="D109" i="24"/>
  <c r="C110" i="24"/>
  <c r="D110" i="24"/>
  <c r="C111" i="24"/>
  <c r="D111" i="24"/>
  <c r="C112" i="24"/>
  <c r="D112" i="24"/>
  <c r="C113" i="24"/>
  <c r="D113" i="24"/>
  <c r="C114" i="24"/>
  <c r="D114" i="24"/>
  <c r="C115" i="24"/>
  <c r="D115" i="24"/>
  <c r="C116" i="24"/>
  <c r="D116" i="24"/>
  <c r="C117" i="24"/>
  <c r="D117" i="24"/>
  <c r="C118" i="24"/>
  <c r="D118" i="24"/>
  <c r="C119" i="24"/>
  <c r="D119" i="24"/>
  <c r="C120" i="24"/>
  <c r="D120" i="24"/>
  <c r="C121" i="24"/>
  <c r="D121" i="24"/>
  <c r="C122" i="24"/>
  <c r="D122" i="24"/>
  <c r="C123" i="24"/>
  <c r="D123" i="24"/>
  <c r="C124" i="24"/>
  <c r="D124" i="24"/>
  <c r="C125" i="24"/>
  <c r="D125" i="24"/>
  <c r="C126" i="24"/>
  <c r="D126" i="24"/>
  <c r="C127" i="24"/>
  <c r="D127" i="24"/>
  <c r="C128" i="24"/>
  <c r="D128" i="24"/>
  <c r="C129" i="24"/>
  <c r="D129" i="24"/>
  <c r="C130" i="24"/>
  <c r="D130" i="24"/>
  <c r="C131" i="24"/>
  <c r="D131" i="24"/>
  <c r="C132" i="24"/>
  <c r="D132" i="24"/>
  <c r="C133" i="24"/>
  <c r="D133" i="24"/>
  <c r="C134" i="24"/>
  <c r="D134" i="24"/>
  <c r="C135" i="24"/>
  <c r="D135" i="24"/>
  <c r="C136" i="24"/>
  <c r="D136" i="24"/>
  <c r="C137" i="24"/>
  <c r="D137" i="24"/>
  <c r="C138" i="24"/>
  <c r="D138" i="24"/>
  <c r="C139" i="24"/>
  <c r="D139" i="24"/>
  <c r="C140" i="24"/>
  <c r="D140" i="24"/>
  <c r="C141" i="24"/>
  <c r="D141" i="24"/>
  <c r="C142" i="24"/>
  <c r="D142" i="24"/>
  <c r="C143" i="24"/>
  <c r="D143" i="24"/>
  <c r="C144" i="24"/>
  <c r="D144" i="24"/>
  <c r="C145" i="24"/>
  <c r="D145" i="24"/>
  <c r="C146" i="24"/>
  <c r="D146" i="24"/>
  <c r="C147" i="24"/>
  <c r="D147" i="24"/>
  <c r="C148" i="24"/>
  <c r="D148" i="24"/>
  <c r="C149" i="24"/>
  <c r="D149" i="24"/>
  <c r="C150" i="24"/>
  <c r="D150" i="24"/>
  <c r="C151" i="24"/>
  <c r="D151" i="24"/>
  <c r="C152" i="24"/>
  <c r="D152" i="24"/>
  <c r="C153" i="24"/>
  <c r="D153" i="24"/>
  <c r="C154" i="24"/>
  <c r="D154" i="24"/>
  <c r="C155" i="24"/>
  <c r="D155" i="24"/>
  <c r="C156" i="24"/>
  <c r="D156" i="24"/>
  <c r="D157" i="24"/>
  <c r="C157" i="24"/>
  <c r="C159" i="24"/>
  <c r="D159" i="24"/>
  <c r="C160" i="24"/>
  <c r="D160" i="24"/>
  <c r="C161" i="24"/>
  <c r="D161" i="24"/>
  <c r="C162" i="24"/>
  <c r="D162" i="24"/>
  <c r="C163" i="24"/>
  <c r="D163" i="24"/>
  <c r="C164" i="24"/>
  <c r="D164" i="24"/>
  <c r="C165" i="24"/>
  <c r="D165" i="24"/>
  <c r="C166" i="24"/>
  <c r="D166" i="24"/>
  <c r="C167" i="24"/>
  <c r="D167" i="24"/>
  <c r="C168" i="24"/>
  <c r="D168" i="24"/>
  <c r="C169" i="24"/>
  <c r="D169" i="24"/>
  <c r="C170" i="24"/>
  <c r="D170" i="24"/>
  <c r="C171" i="24"/>
  <c r="D171" i="24"/>
  <c r="C172" i="24"/>
  <c r="D172" i="24"/>
  <c r="C173" i="24"/>
  <c r="D173" i="24"/>
  <c r="C174" i="24"/>
  <c r="D174" i="24"/>
  <c r="C175" i="24"/>
  <c r="D175" i="24"/>
  <c r="C176" i="24"/>
  <c r="D176" i="24"/>
  <c r="C177" i="24"/>
  <c r="D177" i="24"/>
  <c r="C178" i="24"/>
  <c r="D178" i="24"/>
  <c r="C179" i="24"/>
  <c r="D179" i="24"/>
  <c r="C180" i="24"/>
  <c r="D180" i="24"/>
  <c r="C181" i="24"/>
  <c r="D181" i="24"/>
  <c r="C182" i="24"/>
  <c r="D182" i="24"/>
  <c r="C183" i="24"/>
  <c r="D183" i="24"/>
  <c r="C184" i="24"/>
  <c r="D184" i="24"/>
  <c r="C185" i="24"/>
  <c r="D185" i="24"/>
  <c r="C186" i="24"/>
  <c r="D186" i="24"/>
  <c r="C187" i="24"/>
  <c r="D187" i="24"/>
  <c r="C188" i="24"/>
  <c r="D188" i="24"/>
  <c r="C189" i="24"/>
  <c r="D189" i="24"/>
  <c r="C190" i="24"/>
  <c r="D190" i="24"/>
  <c r="C191" i="24"/>
  <c r="D191" i="24"/>
  <c r="C192" i="24"/>
  <c r="D192" i="24"/>
  <c r="C193" i="24"/>
  <c r="D193" i="24"/>
  <c r="C194" i="24"/>
  <c r="D194" i="24"/>
  <c r="C195" i="24"/>
  <c r="D195" i="24"/>
  <c r="C196" i="24"/>
  <c r="D196" i="24"/>
  <c r="C197" i="24"/>
  <c r="D197" i="24"/>
  <c r="C198" i="24"/>
  <c r="D198" i="24"/>
  <c r="C199" i="24"/>
  <c r="D199" i="24"/>
  <c r="C200" i="24"/>
  <c r="D200" i="24"/>
  <c r="C201" i="24"/>
  <c r="D201" i="24"/>
  <c r="C202" i="24"/>
  <c r="D202" i="24"/>
  <c r="C203" i="24"/>
  <c r="D203" i="24"/>
  <c r="C204" i="24"/>
  <c r="D204" i="24"/>
  <c r="C205" i="24"/>
  <c r="D205" i="24"/>
  <c r="C206" i="24"/>
  <c r="D206" i="24"/>
  <c r="C207" i="24"/>
  <c r="D207" i="24"/>
  <c r="C208" i="24"/>
  <c r="D208" i="24"/>
  <c r="D209" i="24"/>
  <c r="C209" i="24"/>
  <c r="C211" i="24"/>
  <c r="D211" i="24"/>
  <c r="C212" i="24"/>
  <c r="D212" i="24"/>
  <c r="C213" i="24"/>
  <c r="D213" i="24"/>
  <c r="C214" i="24"/>
  <c r="D214" i="24"/>
  <c r="C215" i="24"/>
  <c r="D215" i="24"/>
  <c r="C216" i="24"/>
  <c r="D216" i="24"/>
  <c r="C217" i="24"/>
  <c r="D217" i="24"/>
  <c r="C218" i="24"/>
  <c r="D218" i="24"/>
  <c r="C219" i="24"/>
  <c r="D219" i="24"/>
  <c r="C220" i="24"/>
  <c r="D220" i="24"/>
  <c r="C221" i="24"/>
  <c r="D221" i="24"/>
  <c r="C222" i="24"/>
  <c r="D222" i="24"/>
  <c r="C223" i="24"/>
  <c r="D223" i="24"/>
  <c r="C224" i="24"/>
  <c r="D224" i="24"/>
  <c r="C225" i="24"/>
  <c r="D225" i="24"/>
  <c r="C226" i="24"/>
  <c r="D226" i="24"/>
  <c r="C227" i="24"/>
  <c r="D227" i="24"/>
  <c r="C228" i="24"/>
  <c r="D228" i="24"/>
  <c r="C229" i="24"/>
  <c r="D229" i="24"/>
  <c r="C230" i="24"/>
  <c r="D230" i="24"/>
  <c r="C231" i="24"/>
  <c r="D231" i="24"/>
  <c r="C232" i="24"/>
  <c r="D232" i="24"/>
  <c r="C233" i="24"/>
  <c r="D233" i="24"/>
  <c r="C234" i="24"/>
  <c r="D234" i="24"/>
  <c r="C235" i="24"/>
  <c r="D235" i="24"/>
  <c r="C236" i="24"/>
  <c r="D236" i="24"/>
  <c r="C237" i="24"/>
  <c r="D237" i="24"/>
  <c r="C238" i="24"/>
  <c r="D238" i="24"/>
  <c r="C239" i="24"/>
  <c r="D239" i="24"/>
  <c r="C240" i="24"/>
  <c r="D240" i="24"/>
  <c r="C241" i="24"/>
  <c r="D241" i="24"/>
  <c r="C242" i="24"/>
  <c r="D242" i="24"/>
  <c r="C243" i="24"/>
  <c r="D243" i="24"/>
  <c r="D244" i="24"/>
  <c r="C244" i="24"/>
  <c r="C107" i="23"/>
  <c r="D107" i="23"/>
  <c r="C108" i="23"/>
  <c r="D108" i="23"/>
  <c r="C109" i="23"/>
  <c r="D109" i="23"/>
  <c r="C110" i="23"/>
  <c r="D110" i="23"/>
  <c r="C111" i="23"/>
  <c r="D111" i="23"/>
  <c r="C112" i="23"/>
  <c r="D112" i="23"/>
  <c r="C113" i="23"/>
  <c r="D113" i="23"/>
  <c r="C114" i="23"/>
  <c r="D114" i="23"/>
  <c r="C115" i="23"/>
  <c r="D115" i="23"/>
  <c r="C116" i="23"/>
  <c r="D116" i="23"/>
  <c r="C117" i="23"/>
  <c r="D117" i="23"/>
  <c r="C118" i="23"/>
  <c r="D118" i="23"/>
  <c r="C119" i="23"/>
  <c r="D119" i="23"/>
  <c r="C120" i="23"/>
  <c r="D120" i="23"/>
  <c r="C121" i="23"/>
  <c r="D121" i="23"/>
  <c r="C122" i="23"/>
  <c r="D122" i="23"/>
  <c r="C123" i="23"/>
  <c r="D123" i="23"/>
  <c r="C124" i="23"/>
  <c r="D124" i="23"/>
  <c r="C125" i="23"/>
  <c r="D125" i="23"/>
  <c r="C126" i="23"/>
  <c r="D126" i="23"/>
  <c r="C127" i="23"/>
  <c r="D127" i="23"/>
  <c r="C128" i="23"/>
  <c r="D128" i="23"/>
  <c r="C129" i="23"/>
  <c r="D129" i="23"/>
  <c r="C130" i="23"/>
  <c r="D130" i="23"/>
  <c r="C131" i="23"/>
  <c r="D131" i="23"/>
  <c r="C132" i="23"/>
  <c r="D132" i="23"/>
  <c r="C133" i="23"/>
  <c r="D133" i="23"/>
  <c r="C134" i="23"/>
  <c r="D134" i="23"/>
  <c r="C135" i="23"/>
  <c r="D135" i="23"/>
  <c r="C136" i="23"/>
  <c r="D136" i="23"/>
  <c r="C137" i="23"/>
  <c r="D137" i="23"/>
  <c r="C138" i="23"/>
  <c r="D138" i="23"/>
  <c r="C139" i="23"/>
  <c r="D139" i="23"/>
  <c r="C140" i="23"/>
  <c r="D140" i="23"/>
  <c r="C141" i="23"/>
  <c r="D141" i="23"/>
  <c r="C142" i="23"/>
  <c r="D142" i="23"/>
  <c r="C143" i="23"/>
  <c r="D143" i="23"/>
  <c r="C144" i="23"/>
  <c r="D144" i="23"/>
  <c r="C145" i="23"/>
  <c r="D145" i="23"/>
  <c r="C146" i="23"/>
  <c r="D146" i="23"/>
  <c r="C147" i="23"/>
  <c r="D147" i="23"/>
  <c r="C148" i="23"/>
  <c r="D148" i="23"/>
  <c r="C149" i="23"/>
  <c r="D149" i="23"/>
  <c r="C150" i="23"/>
  <c r="D150" i="23"/>
  <c r="C151" i="23"/>
  <c r="D151" i="23"/>
  <c r="C152" i="23"/>
  <c r="D152" i="23"/>
  <c r="C153" i="23"/>
  <c r="D153" i="23"/>
  <c r="C154" i="23"/>
  <c r="D154" i="23"/>
  <c r="C155" i="23"/>
  <c r="D155" i="23"/>
  <c r="C156" i="23"/>
  <c r="D156" i="23"/>
  <c r="D157" i="23"/>
  <c r="C157" i="23"/>
  <c r="C159" i="23"/>
  <c r="D159" i="23"/>
  <c r="C160" i="23"/>
  <c r="D160" i="23"/>
  <c r="C161" i="23"/>
  <c r="D161" i="23"/>
  <c r="C162" i="23"/>
  <c r="D162" i="23"/>
  <c r="C163" i="23"/>
  <c r="D163" i="23"/>
  <c r="C164" i="23"/>
  <c r="D164" i="23"/>
  <c r="C165" i="23"/>
  <c r="D165" i="23"/>
  <c r="C166" i="23"/>
  <c r="D166" i="23"/>
  <c r="C167" i="23"/>
  <c r="D167" i="23"/>
  <c r="C168" i="23"/>
  <c r="D168" i="23"/>
  <c r="C169" i="23"/>
  <c r="D169" i="23"/>
  <c r="C170" i="23"/>
  <c r="D170" i="23"/>
  <c r="C171" i="23"/>
  <c r="D171" i="23"/>
  <c r="C172" i="23"/>
  <c r="D172" i="23"/>
  <c r="C173" i="23"/>
  <c r="D173" i="23"/>
  <c r="C174" i="23"/>
  <c r="D174" i="23"/>
  <c r="C175" i="23"/>
  <c r="D175" i="23"/>
  <c r="C176" i="23"/>
  <c r="D176" i="23"/>
  <c r="C177" i="23"/>
  <c r="D177" i="23"/>
  <c r="C178" i="23"/>
  <c r="D178" i="23"/>
  <c r="C179" i="23"/>
  <c r="D179" i="23"/>
  <c r="C180" i="23"/>
  <c r="D180" i="23"/>
  <c r="C181" i="23"/>
  <c r="D181" i="23"/>
  <c r="C182" i="23"/>
  <c r="D182" i="23"/>
  <c r="C183" i="23"/>
  <c r="D183" i="23"/>
  <c r="C184" i="23"/>
  <c r="D184" i="23"/>
  <c r="C185" i="23"/>
  <c r="D185" i="23"/>
  <c r="C186" i="23"/>
  <c r="D186" i="23"/>
  <c r="C187" i="23"/>
  <c r="D187" i="23"/>
  <c r="C188" i="23"/>
  <c r="D188" i="23"/>
  <c r="C189" i="23"/>
  <c r="D189" i="23"/>
  <c r="C190" i="23"/>
  <c r="D190" i="23"/>
  <c r="C191" i="23"/>
  <c r="D191" i="23"/>
  <c r="C192" i="23"/>
  <c r="D192" i="23"/>
  <c r="C193" i="23"/>
  <c r="D193" i="23"/>
  <c r="C194" i="23"/>
  <c r="D194" i="23"/>
  <c r="C195" i="23"/>
  <c r="D195" i="23"/>
  <c r="C196" i="23"/>
  <c r="D196" i="23"/>
  <c r="C197" i="23"/>
  <c r="D197" i="23"/>
  <c r="C198" i="23"/>
  <c r="D198" i="23"/>
  <c r="C199" i="23"/>
  <c r="D199" i="23"/>
  <c r="C200" i="23"/>
  <c r="D200" i="23"/>
  <c r="C201" i="23"/>
  <c r="D201" i="23"/>
  <c r="C202" i="23"/>
  <c r="D202" i="23"/>
  <c r="C203" i="23"/>
  <c r="D203" i="23"/>
  <c r="C204" i="23"/>
  <c r="D204" i="23"/>
  <c r="C205" i="23"/>
  <c r="D205" i="23"/>
  <c r="C206" i="23"/>
  <c r="D206" i="23"/>
  <c r="C207" i="23"/>
  <c r="D207" i="23"/>
  <c r="C208" i="23"/>
  <c r="D208" i="23"/>
  <c r="D209" i="23"/>
  <c r="C209" i="23"/>
  <c r="C211" i="23"/>
  <c r="D211" i="23"/>
  <c r="C212" i="23"/>
  <c r="D212" i="23"/>
  <c r="C213" i="23"/>
  <c r="D213" i="23"/>
  <c r="C214" i="23"/>
  <c r="D214" i="23"/>
  <c r="C215" i="23"/>
  <c r="D215" i="23"/>
  <c r="C216" i="23"/>
  <c r="D216" i="23"/>
  <c r="C217" i="23"/>
  <c r="D217" i="23"/>
  <c r="C218" i="23"/>
  <c r="D218" i="23"/>
  <c r="C219" i="23"/>
  <c r="D219" i="23"/>
  <c r="C220" i="23"/>
  <c r="D220" i="23"/>
  <c r="C221" i="23"/>
  <c r="D221" i="23"/>
  <c r="C222" i="23"/>
  <c r="D222" i="23"/>
  <c r="C223" i="23"/>
  <c r="D223" i="23"/>
  <c r="C224" i="23"/>
  <c r="D224" i="23"/>
  <c r="C225" i="23"/>
  <c r="D225" i="23"/>
  <c r="C226" i="23"/>
  <c r="D226" i="23"/>
  <c r="C227" i="23"/>
  <c r="D227" i="23"/>
  <c r="C228" i="23"/>
  <c r="D228" i="23"/>
  <c r="C229" i="23"/>
  <c r="D229" i="23"/>
  <c r="C230" i="23"/>
  <c r="D230" i="23"/>
  <c r="C231" i="23"/>
  <c r="D231" i="23"/>
  <c r="C232" i="23"/>
  <c r="D232" i="23"/>
  <c r="C233" i="23"/>
  <c r="D233" i="23"/>
  <c r="C234" i="23"/>
  <c r="D234" i="23"/>
  <c r="C235" i="23"/>
  <c r="D235" i="23"/>
  <c r="C236" i="23"/>
  <c r="D236" i="23"/>
  <c r="C237" i="23"/>
  <c r="D237" i="23"/>
  <c r="C238" i="23"/>
  <c r="D238" i="23"/>
  <c r="C239" i="23"/>
  <c r="D239" i="23"/>
  <c r="C240" i="23"/>
  <c r="D240" i="23"/>
  <c r="C241" i="23"/>
  <c r="D241" i="23"/>
  <c r="C242" i="23"/>
  <c r="D242" i="23"/>
  <c r="C243" i="23"/>
  <c r="D243" i="23"/>
  <c r="C244" i="23"/>
  <c r="D244" i="23"/>
  <c r="D245" i="23"/>
  <c r="C245" i="23"/>
  <c r="C107" i="22"/>
  <c r="D107" i="22"/>
  <c r="C108" i="22"/>
  <c r="D108" i="22"/>
  <c r="C109" i="22"/>
  <c r="D109" i="22"/>
  <c r="C110" i="22"/>
  <c r="D110" i="22"/>
  <c r="C111" i="22"/>
  <c r="D111" i="22"/>
  <c r="C112" i="22"/>
  <c r="D112" i="22"/>
  <c r="C113" i="22"/>
  <c r="D113" i="22"/>
  <c r="C114" i="22"/>
  <c r="D114" i="22"/>
  <c r="C115" i="22"/>
  <c r="D115" i="22"/>
  <c r="C116" i="22"/>
  <c r="D116" i="22"/>
  <c r="C117" i="22"/>
  <c r="D117" i="22"/>
  <c r="C118" i="22"/>
  <c r="D118" i="22"/>
  <c r="C119" i="22"/>
  <c r="D119" i="22"/>
  <c r="C120" i="22"/>
  <c r="D120" i="22"/>
  <c r="C121" i="22"/>
  <c r="D121" i="22"/>
  <c r="C122" i="22"/>
  <c r="D122" i="22"/>
  <c r="C123" i="22"/>
  <c r="D123" i="22"/>
  <c r="C124" i="22"/>
  <c r="D124" i="22"/>
  <c r="C125" i="22"/>
  <c r="D125" i="22"/>
  <c r="C126" i="22"/>
  <c r="D126" i="22"/>
  <c r="C127" i="22"/>
  <c r="D127" i="22"/>
  <c r="C128" i="22"/>
  <c r="D128" i="22"/>
  <c r="C129" i="22"/>
  <c r="D129" i="22"/>
  <c r="C130" i="22"/>
  <c r="D130" i="22"/>
  <c r="C131" i="22"/>
  <c r="D131" i="22"/>
  <c r="C132" i="22"/>
  <c r="D132" i="22"/>
  <c r="C133" i="22"/>
  <c r="D133" i="22"/>
  <c r="C134" i="22"/>
  <c r="D134" i="22"/>
  <c r="C135" i="22"/>
  <c r="D135" i="22"/>
  <c r="C136" i="22"/>
  <c r="D136" i="22"/>
  <c r="C137" i="22"/>
  <c r="D137" i="22"/>
  <c r="C138" i="22"/>
  <c r="D138" i="22"/>
  <c r="C139" i="22"/>
  <c r="D139" i="22"/>
  <c r="C140" i="22"/>
  <c r="D140" i="22"/>
  <c r="C141" i="22"/>
  <c r="D141" i="22"/>
  <c r="C142" i="22"/>
  <c r="D142" i="22"/>
  <c r="C143" i="22"/>
  <c r="D143" i="22"/>
  <c r="C144" i="22"/>
  <c r="D144" i="22"/>
  <c r="C145" i="22"/>
  <c r="D145" i="22"/>
  <c r="C146" i="22"/>
  <c r="D146" i="22"/>
  <c r="C147" i="22"/>
  <c r="D147" i="22"/>
  <c r="C148" i="22"/>
  <c r="D148" i="22"/>
  <c r="C149" i="22"/>
  <c r="D149" i="22"/>
  <c r="C150" i="22"/>
  <c r="D150" i="22"/>
  <c r="C151" i="22"/>
  <c r="D151" i="22"/>
  <c r="C152" i="22"/>
  <c r="D152" i="22"/>
  <c r="C153" i="22"/>
  <c r="D153" i="22"/>
  <c r="C154" i="22"/>
  <c r="D154" i="22"/>
  <c r="C155" i="22"/>
  <c r="D155" i="22"/>
  <c r="C156" i="22"/>
  <c r="D156" i="22"/>
  <c r="D157" i="22"/>
  <c r="C157" i="22"/>
  <c r="C159" i="22"/>
  <c r="D159" i="22"/>
  <c r="C160" i="22"/>
  <c r="D160" i="22"/>
  <c r="C161" i="22"/>
  <c r="D161" i="22"/>
  <c r="C162" i="22"/>
  <c r="D162" i="22"/>
  <c r="C163" i="22"/>
  <c r="D163" i="22"/>
  <c r="C164" i="22"/>
  <c r="D164" i="22"/>
  <c r="C165" i="22"/>
  <c r="D165" i="22"/>
  <c r="C166" i="22"/>
  <c r="D166" i="22"/>
  <c r="C167" i="22"/>
  <c r="D167" i="22"/>
  <c r="C168" i="22"/>
  <c r="D168" i="22"/>
  <c r="C169" i="22"/>
  <c r="D169" i="22"/>
  <c r="C170" i="22"/>
  <c r="D170" i="22"/>
  <c r="C171" i="22"/>
  <c r="D171" i="22"/>
  <c r="C172" i="22"/>
  <c r="D172" i="22"/>
  <c r="C173" i="22"/>
  <c r="D173" i="22"/>
  <c r="C174" i="22"/>
  <c r="D174" i="22"/>
  <c r="C175" i="22"/>
  <c r="D175" i="22"/>
  <c r="C176" i="22"/>
  <c r="D176" i="22"/>
  <c r="C177" i="22"/>
  <c r="D177" i="22"/>
  <c r="C178" i="22"/>
  <c r="D178" i="22"/>
  <c r="C179" i="22"/>
  <c r="D179" i="22"/>
  <c r="C180" i="22"/>
  <c r="D180" i="22"/>
  <c r="C181" i="22"/>
  <c r="D181" i="22"/>
  <c r="C182" i="22"/>
  <c r="D182" i="22"/>
  <c r="C183" i="22"/>
  <c r="D183" i="22"/>
  <c r="C184" i="22"/>
  <c r="D184" i="22"/>
  <c r="C185" i="22"/>
  <c r="D185" i="22"/>
  <c r="C186" i="22"/>
  <c r="D186" i="22"/>
  <c r="C187" i="22"/>
  <c r="D187" i="22"/>
  <c r="C188" i="22"/>
  <c r="D188" i="22"/>
  <c r="C189" i="22"/>
  <c r="D189" i="22"/>
  <c r="C190" i="22"/>
  <c r="D190" i="22"/>
  <c r="C191" i="22"/>
  <c r="D191" i="22"/>
  <c r="C192" i="22"/>
  <c r="D192" i="22"/>
  <c r="C193" i="22"/>
  <c r="D193" i="22"/>
  <c r="C194" i="22"/>
  <c r="D194" i="22"/>
  <c r="C195" i="22"/>
  <c r="D195" i="22"/>
  <c r="C196" i="22"/>
  <c r="D196" i="22"/>
  <c r="C197" i="22"/>
  <c r="D197" i="22"/>
  <c r="C198" i="22"/>
  <c r="D198" i="22"/>
  <c r="C199" i="22"/>
  <c r="D199" i="22"/>
  <c r="C200" i="22"/>
  <c r="D200" i="22"/>
  <c r="C201" i="22"/>
  <c r="D201" i="22"/>
  <c r="C202" i="22"/>
  <c r="D202" i="22"/>
  <c r="C203" i="22"/>
  <c r="D203" i="22"/>
  <c r="C204" i="22"/>
  <c r="D204" i="22"/>
  <c r="C205" i="22"/>
  <c r="D205" i="22"/>
  <c r="C206" i="22"/>
  <c r="D206" i="22"/>
  <c r="C207" i="22"/>
  <c r="D207" i="22"/>
  <c r="C208" i="22"/>
  <c r="D208" i="22"/>
  <c r="D209" i="22"/>
  <c r="C209" i="22"/>
  <c r="D210" i="22"/>
  <c r="D211" i="22"/>
  <c r="D212" i="22"/>
  <c r="D213" i="22"/>
  <c r="D214" i="22"/>
  <c r="D215" i="22"/>
  <c r="D216" i="22"/>
  <c r="D217" i="22"/>
  <c r="D218" i="22"/>
  <c r="D219" i="22"/>
  <c r="D220" i="22"/>
  <c r="D221" i="22"/>
  <c r="D222" i="22"/>
  <c r="D223" i="22"/>
  <c r="D224" i="22"/>
  <c r="D225" i="22"/>
  <c r="D226" i="22"/>
  <c r="D227" i="22"/>
  <c r="D228" i="22"/>
  <c r="D229" i="22"/>
  <c r="D230" i="22"/>
  <c r="D231" i="22"/>
  <c r="D232" i="22"/>
  <c r="D233" i="22"/>
  <c r="D234" i="22"/>
  <c r="D235" i="22"/>
  <c r="D236" i="22"/>
  <c r="D237" i="22"/>
  <c r="D238" i="22"/>
  <c r="D239" i="22"/>
  <c r="D240" i="22"/>
  <c r="C211" i="22"/>
  <c r="C212" i="22"/>
  <c r="C213" i="22"/>
  <c r="C214" i="22"/>
  <c r="C215" i="22"/>
  <c r="C216" i="22"/>
  <c r="C217" i="22"/>
  <c r="C218" i="22"/>
  <c r="C219" i="22"/>
  <c r="C220" i="22"/>
  <c r="C221" i="22"/>
  <c r="C222" i="22"/>
  <c r="C223" i="22"/>
  <c r="C224" i="22"/>
  <c r="C225" i="22"/>
  <c r="C226" i="22"/>
  <c r="C227" i="22"/>
  <c r="C228" i="22"/>
  <c r="C229" i="22"/>
  <c r="C230" i="22"/>
  <c r="C231" i="22"/>
  <c r="C232" i="22"/>
  <c r="C233" i="22"/>
  <c r="C234" i="22"/>
  <c r="C235" i="22"/>
  <c r="C236" i="22"/>
  <c r="C237" i="22"/>
  <c r="C238" i="22"/>
  <c r="C239" i="22"/>
  <c r="C240" i="22"/>
  <c r="D241" i="22"/>
  <c r="C241" i="22"/>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107" i="21"/>
  <c r="D108" i="21"/>
  <c r="D109" i="21"/>
  <c r="D110" i="21"/>
  <c r="D111" i="21"/>
  <c r="D112" i="21"/>
  <c r="D113" i="21"/>
  <c r="D114" i="21"/>
  <c r="D115" i="21"/>
  <c r="D116" i="21"/>
  <c r="D117" i="21"/>
  <c r="D118" i="21"/>
  <c r="D119" i="21"/>
  <c r="D120" i="21"/>
  <c r="D121" i="21"/>
  <c r="D122" i="21"/>
  <c r="D123" i="21"/>
  <c r="D124" i="21"/>
  <c r="D125" i="21"/>
  <c r="D126" i="21"/>
  <c r="D127" i="21"/>
  <c r="D128" i="21"/>
  <c r="D129" i="21"/>
  <c r="D130" i="21"/>
  <c r="D131" i="21"/>
  <c r="D132" i="21"/>
  <c r="D133" i="21"/>
  <c r="D134" i="21"/>
  <c r="D135" i="21"/>
  <c r="D136" i="21"/>
  <c r="D137" i="21"/>
  <c r="D138" i="21"/>
  <c r="D139" i="21"/>
  <c r="D140" i="21"/>
  <c r="D141" i="21"/>
  <c r="D142" i="21"/>
  <c r="D143" i="21"/>
  <c r="D144" i="21"/>
  <c r="D145" i="21"/>
  <c r="D146" i="21"/>
  <c r="D147" i="21"/>
  <c r="D148" i="21"/>
  <c r="D149" i="21"/>
  <c r="D150" i="21"/>
  <c r="D151" i="21"/>
  <c r="D152" i="21"/>
  <c r="D153" i="21"/>
  <c r="D154" i="21"/>
  <c r="D155" i="21"/>
  <c r="D156" i="21"/>
  <c r="D157" i="21"/>
  <c r="D159" i="21"/>
  <c r="D160" i="21"/>
  <c r="D161" i="21"/>
  <c r="D162" i="21"/>
  <c r="D163" i="21"/>
  <c r="D164"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D206" i="21"/>
  <c r="D207" i="21"/>
  <c r="D208" i="21"/>
  <c r="D209" i="21"/>
  <c r="D211" i="21"/>
  <c r="D212" i="21"/>
  <c r="D213" i="21"/>
  <c r="D214" i="21"/>
  <c r="D215" i="21"/>
  <c r="D216" i="21"/>
  <c r="D217" i="21"/>
  <c r="D218" i="21"/>
  <c r="D219" i="21"/>
  <c r="D220" i="21"/>
  <c r="D221" i="21"/>
  <c r="D222" i="21"/>
  <c r="D223" i="21"/>
  <c r="D224" i="21"/>
  <c r="D225" i="21"/>
  <c r="D226" i="21"/>
  <c r="D227" i="21"/>
  <c r="D228" i="21"/>
  <c r="D229" i="21"/>
  <c r="D230" i="21"/>
  <c r="D231" i="21"/>
  <c r="D232" i="21"/>
  <c r="D233" i="21"/>
  <c r="D234" i="21"/>
  <c r="D235" i="21"/>
  <c r="D236" i="21"/>
  <c r="D237" i="21"/>
  <c r="D238" i="21"/>
  <c r="D239" i="21"/>
  <c r="D240" i="21"/>
  <c r="D241" i="21"/>
  <c r="D242" i="21"/>
  <c r="D243"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209" i="20"/>
  <c r="C241" i="20"/>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09" i="19"/>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140" i="6"/>
  <c r="C141" i="6"/>
  <c r="C139" i="6"/>
  <c r="C29" i="5"/>
  <c r="C30" i="5"/>
  <c r="C31" i="5"/>
  <c r="C33" i="5"/>
  <c r="C34" i="5"/>
  <c r="C35" i="5"/>
  <c r="E107" i="1"/>
  <c r="E108" i="1"/>
  <c r="E109" i="1"/>
  <c r="E110" i="1"/>
  <c r="E107" i="3"/>
  <c r="E108" i="3"/>
  <c r="E109" i="3"/>
  <c r="E110" i="3"/>
  <c r="E11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7695677-DC3A-4DE2-BB9F-4FFF68A8B373}" keepAlive="1" name="Query - Data from PAHO" description="Connection to the 'Data from PAHO' query in the workbook." type="5" refreshedVersion="0" background="1">
    <dbPr connection="Provider=Microsoft.Mashup.OleDb.1;Data Source=$Workbook$;Location=&quot;Data from PAHO&quot;;Extended Properties=&quot;&quot;" command="SELECT * FROM [Data from PAHO]"/>
  </connection>
  <connection id="2" xr16:uid="{6CB0D764-7266-44B1-A616-2226D3B393A1}" keepAlive="1" name="Query - Data from PAHO (2)" description="Connection to the 'Data from PAHO (2)' query in the workbook." type="5" refreshedVersion="8" background="1" saveData="1">
    <dbPr connection="Provider=Microsoft.Mashup.OleDb.1;Data Source=$Workbook$;Location=&quot;Data from PAHO (2)&quot;;Extended Properties=&quot;&quot;" command="SELECT * FROM [Data from PAHO (2)]"/>
  </connection>
  <connection id="3" xr16:uid="{AEB4719A-F609-41C5-94AC-6A7BE6DAA28A}" keepAlive="1" name="Query - Data from PAHO (3)" description="Connection to the 'Data from PAHO (3)' query in the workbook." type="5" refreshedVersion="8" background="1" saveData="1">
    <dbPr connection="Provider=Microsoft.Mashup.OleDb.1;Data Source=$Workbook$;Location=&quot;Data from PAHO (3)&quot;;Extended Properties=&quot;&quot;" command="SELECT * FROM [Data from PAHO (3)]"/>
  </connection>
  <connection id="4" xr16:uid="{5A0F29EC-D923-4123-A757-E269B8B28691}" keepAlive="1" name="Query - Data from PAHO (4)" description="Connection to the 'Data from PAHO (4)' query in the workbook." type="5" refreshedVersion="0" background="1">
    <dbPr connection="Provider=Microsoft.Mashup.OleDb.1;Data Source=$Workbook$;Location=&quot;Data from PAHO (4)&quot;;Extended Properties=&quot;&quot;" command="SELECT * FROM [Data from PAHO (4)]"/>
  </connection>
  <connection id="5" xr16:uid="{96994D74-5909-495A-A47F-1BBF5D08749C}" keepAlive="1" name="Query - Parameter2" description="Connection to the 'Parameter2' query in the workbook." type="5" refreshedVersion="0" background="1">
    <dbPr connection="Provider=Microsoft.Mashup.OleDb.1;Data Source=$Workbook$;Location=Parameter2;Extended Properties=&quot;&quot;" command="SELECT * FROM [Parameter2]"/>
  </connection>
  <connection id="6" xr16:uid="{F77A4518-3626-4D7B-B9A4-3F4C5D5F083A}" keepAlive="1" name="Query - Parameter3" description="Connection to the 'Parameter3' query in the workbook." type="5" refreshedVersion="0" background="1">
    <dbPr connection="Provider=Microsoft.Mashup.OleDb.1;Data Source=$Workbook$;Location=Parameter3;Extended Properties=&quot;&quot;" command="SELECT * FROM [Parameter3]"/>
  </connection>
  <connection id="7" xr16:uid="{F693C314-FA35-4830-8585-BB4F6B7B2E10}" keepAlive="1" name="Query - Parameter4" description="Connection to the 'Parameter4' query in the workbook." type="5" refreshedVersion="0" background="1">
    <dbPr connection="Provider=Microsoft.Mashup.OleDb.1;Data Source=$Workbook$;Location=Parameter4;Extended Properties=&quot;&quot;" command="SELECT * FROM [Parameter4]"/>
  </connection>
  <connection id="8" xr16:uid="{A56E7211-3CD6-4977-AEAF-251204982FB4}" keepAlive="1" name="Query - Parameter5" description="Connection to the 'Parameter5' query in the workbook." type="5" refreshedVersion="0" background="1">
    <dbPr connection="Provider=Microsoft.Mashup.OleDb.1;Data Source=$Workbook$;Location=Parameter5;Extended Properties=&quot;&quot;" command="SELECT * FROM [Parameter5]"/>
  </connection>
  <connection id="9" xr16:uid="{82EE155E-55D7-4041-82AC-6BEF7DC61480}" keepAlive="1" name="Query - Sample File (2)" description="Connection to the 'Sample File (2)' query in the workbook." type="5" refreshedVersion="0" background="1">
    <dbPr connection="Provider=Microsoft.Mashup.OleDb.1;Data Source=$Workbook$;Location=&quot;Sample File (2)&quot;;Extended Properties=&quot;&quot;" command="SELECT * FROM [Sample File (2)]"/>
  </connection>
  <connection id="10" xr16:uid="{7AA391B2-E509-46A4-B3FB-1A3258A5F626}" keepAlive="1" name="Query - Sample File (3)" description="Connection to the 'Sample File (3)' query in the workbook." type="5" refreshedVersion="0" background="1">
    <dbPr connection="Provider=Microsoft.Mashup.OleDb.1;Data Source=$Workbook$;Location=&quot;Sample File (3)&quot;;Extended Properties=&quot;&quot;" command="SELECT * FROM [Sample File (3)]"/>
  </connection>
  <connection id="11" xr16:uid="{898194BA-D3E4-4BF3-B75C-8CE005637458}" keepAlive="1" name="Query - Sample File (4)" description="Connection to the 'Sample File (4)' query in the workbook." type="5" refreshedVersion="0" background="1">
    <dbPr connection="Provider=Microsoft.Mashup.OleDb.1;Data Source=$Workbook$;Location=&quot;Sample File (4)&quot;;Extended Properties=&quot;&quot;" command="SELECT * FROM [Sample File (4)]"/>
  </connection>
  <connection id="12" xr16:uid="{CD59053B-FC81-4A89-8294-36954071B68E}" keepAlive="1" name="Query - Sample File (5)" description="Connection to the 'Sample File (5)' query in the workbook." type="5" refreshedVersion="0" background="1">
    <dbPr connection="Provider=Microsoft.Mashup.OleDb.1;Data Source=$Workbook$;Location=&quot;Sample File (5)&quot;;Extended Properties=&quot;&quot;" command="SELECT * FROM [Sample File (5)]"/>
  </connection>
  <connection id="13" xr16:uid="{4E444F75-5B28-479D-BE27-C3FDD1B99A7C}" keepAlive="1" name="Query - Transform File (2)" description="Connection to the 'Transform File (2)' query in the workbook." type="5" refreshedVersion="0" background="1">
    <dbPr connection="Provider=Microsoft.Mashup.OleDb.1;Data Source=$Workbook$;Location=&quot;Transform File (2)&quot;;Extended Properties=&quot;&quot;" command="SELECT * FROM [Transform File (2)]"/>
  </connection>
  <connection id="14" xr16:uid="{213E4E59-280D-4784-A3D0-5CE189391B15}" keepAlive="1" name="Query - Transform File (3)" description="Connection to the 'Transform File (3)' query in the workbook." type="5" refreshedVersion="0" background="1">
    <dbPr connection="Provider=Microsoft.Mashup.OleDb.1;Data Source=$Workbook$;Location=&quot;Transform File (3)&quot;;Extended Properties=&quot;&quot;" command="SELECT * FROM [Transform File (3)]"/>
  </connection>
  <connection id="15" xr16:uid="{836F6C50-2410-4BFC-B290-47B54932CC49}" keepAlive="1" name="Query - Transform File (4)" description="Connection to the 'Transform File (4)' query in the workbook." type="5" refreshedVersion="0" background="1">
    <dbPr connection="Provider=Microsoft.Mashup.OleDb.1;Data Source=$Workbook$;Location=&quot;Transform File (4)&quot;;Extended Properties=&quot;&quot;" command="SELECT * FROM [Transform File (4)]"/>
  </connection>
  <connection id="16" xr16:uid="{B3711E7C-E634-459C-931E-34184B7439BD}" keepAlive="1" name="Query - Transform File (5)" description="Connection to the 'Transform File (5)' query in the workbook." type="5" refreshedVersion="0" background="1">
    <dbPr connection="Provider=Microsoft.Mashup.OleDb.1;Data Source=$Workbook$;Location=&quot;Transform File (5)&quot;;Extended Properties=&quot;&quot;" command="SELECT * FROM [Transform File (5)]"/>
  </connection>
  <connection id="17" xr16:uid="{077A9783-FD95-42E3-A2CA-4693FD048994}" keepAlive="1" name="Query - Transform Sample File (2)" description="Connection to the 'Transform Sample File (2)' query in the workbook." type="5" refreshedVersion="0" background="1">
    <dbPr connection="Provider=Microsoft.Mashup.OleDb.1;Data Source=$Workbook$;Location=&quot;Transform Sample File (2)&quot;;Extended Properties=&quot;&quot;" command="SELECT * FROM [Transform Sample File (2)]"/>
  </connection>
  <connection id="18" xr16:uid="{7BEF0F07-AC37-4291-8C51-D6027475A06E}" keepAlive="1" name="Query - Transform Sample File (3)" description="Connection to the 'Transform Sample File (3)' query in the workbook." type="5" refreshedVersion="0" background="1">
    <dbPr connection="Provider=Microsoft.Mashup.OleDb.1;Data Source=$Workbook$;Location=&quot;Transform Sample File (3)&quot;;Extended Properties=&quot;&quot;" command="SELECT * FROM [Transform Sample File (3)]"/>
  </connection>
  <connection id="19" xr16:uid="{2941B71A-7199-4CCE-92C4-B44136F16C4C}" keepAlive="1" name="Query - Transform Sample File (4)" description="Connection to the 'Transform Sample File (4)' query in the workbook." type="5" refreshedVersion="0" background="1">
    <dbPr connection="Provider=Microsoft.Mashup.OleDb.1;Data Source=$Workbook$;Location=&quot;Transform Sample File (4)&quot;;Extended Properties=&quot;&quot;" command="SELECT * FROM [Transform Sample File (4)]"/>
  </connection>
  <connection id="20" xr16:uid="{4C6A2CA3-08A0-4228-B47C-AF371FBD6CF1}" keepAlive="1" name="Query - Transform Sample File (5)" description="Connection to the 'Transform Sample File (5)' query in the workbook." type="5" refreshedVersion="0" background="1">
    <dbPr connection="Provider=Microsoft.Mashup.OleDb.1;Data Source=$Workbook$;Location=&quot;Transform Sample File (5)&quot;;Extended Properties=&quot;&quot;" command="SELECT * FROM [Transform Sample File (5)]"/>
  </connection>
</connection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<sst xmlns="http://schemas.openxmlformats.org/spreadsheetml/2006/main" count="28947" uniqueCount="1133">
  <si>
    <t>As of epidemiological week 30, 2021, a total of 929 dengue cases, including two deaths, have been reported in Cambodia for 2021. This cumulative number of cases represents approximately a five-fold decrease as compared to the number of cases reported duri</t>
  </si>
  <si>
    <t>Dengue Situation Update Number 626 12 August 2021 http://apps.who.int/iris/bitstream/handle/10665/341149/Dengue-20210812.pdf?sequence=201&amp;isAllowed=y</t>
  </si>
  <si>
    <t>As of epidemiological week 32, 2021, a total of 1,002 dengue cases, including three deaths, have been reported in Cambodia for 2021. The number of cases reported weekly remains lower than the normal range of cases reported from 2015 to 2020 (Figure 1). Th</t>
  </si>
  <si>
    <t>Dengue Situation Update Number 627 26 August 2021 https://www.who.int/docs/default-source/wpro---documents/emergency/surveillance/dengue/dengue-20210826.pdf?sfvrsn=5160e027_80</t>
  </si>
  <si>
    <t>As of epidemiological week 36, 2021, a total of 1,174 dengue cases, including three deaths, have been reported in Cambodia for 2021. The number of cases reported weekly remains lower than the normal range of cases reported from 2015 to 2020 (Figure 1). Th</t>
  </si>
  <si>
    <t>Dengue Situation Update Number 629 23 September 2021 https://www.who.int/docs/default-source/wpro---documents/emergency/surveillance/dengue/dengue-20210923.pdf?sfvrsn=fc80101d_90</t>
  </si>
  <si>
    <t>As of epidemiological week 38, 2021, a total of 1,257 dengue cases, including three deaths, have been reported in Cambodia for 2021. The number of cases reported weekly remains lower than the normal range of cases reported from 2015 to 2020 (Figure 1). Th</t>
  </si>
  <si>
    <t>Dengue Situation Update Number 631 21 October 2021 ttps://www.who.int/docs/default-source/wpro---documents/emergency/surveillance/dengue/dengue_20211021.pdf?Status=Master&amp;sfvrsn=b4a28654_32</t>
  </si>
  <si>
    <t>As of epidemiological week 42, 2021, a total of 1,406 dengue cases, including three deaths, have been reported in Cambodia for 2021. The number of cases reported weekly remains lower than the normal range of cases reported from 2015 to 2020 (Figure 1). Th</t>
  </si>
  <si>
    <t>Dengue Situation Update Number 633 18 November 2021 https://www.who.int/docs/default-source/wpro---documents/emergency/surveillance/dengue/dengue-20211118.pdf?sfvrsn=5160e027_92</t>
  </si>
  <si>
    <t>As of epidemiological week 44, 2021, a total of 1,523 dengue cases, including four deaths, have been reported in Cambodia for 2021. The number of cases reported weekly remains lower than the normal range of cases reported from 2015 to 2020 (Figure 1). The</t>
  </si>
  <si>
    <t>Dengue Situation Update Number 634 2 December 2021 https://www.who.int/docs/default-source/wpro---documents/emergency/surveillance/dengue/dengue-20211202.pdf?Status=Master&amp;sfvrsn=fc80101d_106</t>
  </si>
  <si>
    <t>From epidemiological week 1 to 50 in 2021, a total of 1,811 dengue cases, including eight deaths (case fatality rate (CRF) 0.4%), have been reported in Cambodia. The number of cases reported weekly remains lower than the normal range of cases reported fro</t>
  </si>
  <si>
    <t>Dengue Situation Update December 636 30 December 2021 http://apps.who.int/iris/bitstream/handle/10665/341149/Dengue-20211229.pdf?sequence=606&amp;isAllowed=y</t>
  </si>
  <si>
    <t>From epidemiological week 52 in 2021, a total of 1,903 dengue cases, including eight deaths (case fatality rate (CFR) 0.4%), have been reported in Cambodia for 2021. The number of cases reported weekly remains lower than the normal range of cases reported</t>
  </si>
  <si>
    <t>Dengue Situation Update December 637 13 January 2022 http://apps.who.int/iris/bitstream/handle/10665/352792/Dengue-20220113.pdf?sequence=1&amp;isAllowed=y</t>
  </si>
  <si>
    <t>As of epidemiological week 4 of 2022, a total of 184 dengue cases, and no deaths (case fatality rate (CRF) 0%) were reported in Cambodia. The number of cases reported weekly remains lower than the normal range of cases reported from 2015 to 2020 (Figure 1</t>
  </si>
  <si>
    <t>Dengue Situation Update 639 10 February 2022 https://www.who.int/docs/default-source/wpro---documents/emergency/surveillance/dengue/dengue_20220210.pdf?Status=Master&amp;sfvrsn=b4a28654_44</t>
  </si>
  <si>
    <t>As of epidemiological week 8 of 2022, a total of 315 dengue cases, and no deaths (case fatality rate (CRF) 0%) were reported in Cambodia. The number of cases reported weekly remains lower than the normal range of cases reported from 2015 to 2020 (Figure 1</t>
  </si>
  <si>
    <t>Dengue Situation Update January 641 10 March 2022 http://apps.who.int/iris/bitstream/handle/10665/352792/Dengue-20220310.pdf?sequence=5&amp;isAllowed=y</t>
  </si>
  <si>
    <t>As of epidemiological week 10 of 2022, a total of 363 dengue cases, and one death (case fatality rate (CRF) 0.3%) were reported in Cambodia. The number of cases reported weekly remains lower than the normal range of cases reported from 2015 to 2020 (Figur</t>
  </si>
  <si>
    <t>Dengue Situation Update 642 24 March 2022 http://apps.who.int/iris/bitstream/handle/10665/352792/Dengue-20220324.pdf?sequence=6&amp;isAllowed=y</t>
  </si>
  <si>
    <t>As of epidemiological week 12 of 2022, a total of 457 dengue cases, and one death (case fatality rate (CRF) 0.2%) were reported in Cambodia. The number of cases reported weekly remains lower than the normal range of cases reported from 2015 to 2020 (Figur</t>
  </si>
  <si>
    <t>Dengue Situation Update March 643 7 April 2022 https://www.who.int/docs/default-source/wpro---documents/emergency/surveillance/dengue/dengue-20220407.pdf?sfvrsn=5160e027_103</t>
  </si>
  <si>
    <t>As of epidemiological week 15 of 2022, a total of 608 dengue cases and one death (case fatality rate (CRF) 0.2%) were reported in Cambodia. The number of cases reported weekly remains lower than the normal range of cases reported from 2015 to 2020 (Figure</t>
  </si>
  <si>
    <t>Dengue Situation Update April 644 21 April 2022 https://www.who.int/docs/default-source/wpro---documents/emergency/surveillance/dengue/dengue-20220421.pdf?Status=Master&amp;sfvrsn=fc80101d_119</t>
  </si>
  <si>
    <t>As of epidemiological week 18 of 2022, a total of 817 dengue cases and one death (case fatality rate (CRF) 0.1%) were reported in Cambodia. The number of cases reported weekly remains lower than the normal range of cases reported from 2015 to 2020 (Figure</t>
  </si>
  <si>
    <t>Dengue Situation Update May 646 19 May 2022 https://www.who.int/docs/default-source/wpro---documents/emergency/surveillance/dengue/dengue-20220519.pdf?sfvrsn=5160e027_104</t>
  </si>
  <si>
    <t>As of epidemiological week 20 of 2022, a total of 1,125 dengue cases and two death (case fatality rate (CRF) 0.2%) were reported in Cambodia. The number of cases reported weekly remains lower than the normal range of cases reported from 2015 to 2020 (Figu</t>
  </si>
  <si>
    <t>Dengue Situation Update May 647 2 June 2022 https://www.who.int/docs/default-source/wpro---documents/emergency/surveillance/dengue/dengue-20220602.pdf?Status=Master&amp;sfvrsn=fc80101d_120</t>
  </si>
  <si>
    <t>As of epidemiological week 22 of 2022, a total of 1,624 dengue cases and four death (case fatality rate (CRF) 0.2%) were reported in Cambodia. The number of cases reported weekly remains lower than the normal range of cases reported from 2015 to 2020 (Fig</t>
  </si>
  <si>
    <t>Dengue Situation Update June 648 16 June 2022 https://www.who.int/docs/default-source/wpro---documents/emergency/surveillance/dengue/dengue-20220616.pdf?Status=Master&amp;sfvrsn=fc80101d_122</t>
  </si>
  <si>
    <t>As of epidemiological week 25 of 2022, a total of 2,423 dengue cases and five deaths (case fatality rate (CRF) 0.2%) were reported in Cambodia. This is 320% higher compared to the number of cases reported in the same period of 2021 (757 cases; one death).</t>
  </si>
  <si>
    <t>Dengue Situation Update June 649 30 June 2022 https://www.who.int/docs/default-source/wpro---documents/emergency/surveillance/dengue/dengue-20220630.pdf?sfvrsn=5160e027_106</t>
  </si>
  <si>
    <t>As of epidemiological week 26 of 2022, a total of 3,322 dengue cases and nine deaths (case fatality rate (CFR) 0.3%) were reported in Cambodia. This is 295% higher compared to the number of cases reported in the same period of 2021 (842 cases; one death).</t>
  </si>
  <si>
    <t>Dengue Situation Update 650 14 July 2022 https://www.who.int/docs/default-source/wpro---documents/emergency/surveillance/dengue/dengue_20220714.pdf?Status=Master&amp;sfvrsn=b4a28654_55</t>
  </si>
  <si>
    <t>As of epidemiological week 31 of 2022, a total of 5,357 dengue cases and 11 deaths (case fatality rate (CFR) 0.2%) were reported in Cambodia. This is 452% higher compared to the number of cases reported in the same period of 2021 (971 cases; 3 death). The</t>
  </si>
  <si>
    <t>Dengue Situation Update 653 25 August 2022 https://www.who.int/docs/default-source/wpro---documents/emergency/surveillance/dengue/dengue-20220825.pdf?Status=Master&amp;sfvrsn=fc80101d_123</t>
  </si>
  <si>
    <t>As of epidemiological week 33 of 2022, a total of 6,141 dengue cases and 11 deaths (case fatality rate (CFR) 0.2%) were reported in Cambodia. This is 583% higher compared to the number of cases reported in the same period of 2021 (1052 cases; 3 deaths). T</t>
  </si>
  <si>
    <t>Dengue Situation Update 654 8 September 2022 https://www.who.int/docs/default-source/wpro---documents/emergency/surveillance/dengue/dengue_20220908.pdf?Status=Master&amp;sfvrsn=b4a28654_56</t>
  </si>
  <si>
    <t xml:space="preserve">As of epidemiological week 36 of 2022, a total of 7,229 dengue cases and 13 deaths (case fatality rate (CFR) 0.2%) were reported in Cambodia. The number of cases reported weekly is lower than mean cases during 2015-2020 (Figure 1). The number of cases is </t>
  </si>
  <si>
    <t>Dengue Situation Update 655 22 September 2022 https://www.who.int/docs/default-source/wpro---documents/emergency/surveillance/dengue/dengue-20220922.pdf?sfvrsn=5160e027_108</t>
  </si>
  <si>
    <t xml:space="preserve">As of epidemiological week 38 of 2022, a total of 7,917 dengue cases and 14 deaths (case fatality rate (CFR) 0.2%) were reported in Cambodia. The number of cases reported weekly is lower than mean cases during 2015–2020 (Figure 1). The number of cases is </t>
  </si>
  <si>
    <t>Dengue Situation Update 657 20 October 2022 https://www.who.int/docs/default-source/wpro---documents/emergency/surveillance/dengue/dengue_20221020.pdf?Status=Master&amp;sfvrsn=b4a28654_57</t>
  </si>
  <si>
    <t xml:space="preserve">During week 41 in 2019, a total of 828 dengue cases and 1 death were reported in Lao PDR bringing the cumulative number of dengue cases this year to 33,728 including 59 deaths (Figure 3). The number of weekly reported cases decreased compared to previous </t>
  </si>
  <si>
    <t>During week 46 in 2019, a total of 352 dengue cases were reported in Lao PDR bringing the cumulative number of dengue cases this year to 38,026 including 70 deaths (Figure 3). The number of weekly reported cases decreased compared to previous week (513 ca</t>
  </si>
  <si>
    <t>During week 49 in 2019, a total of 171 dengue cases were reported in Lao PDR bringing the cumulative number of dengue cases this year to 38,753 including 70 deaths (Figure 3). The number of weekly reported cases decreased compared to previous week (276 ca</t>
  </si>
  <si>
    <t>In week 51, 2019, a total of 124 dengue cases were reported to the Cambodia National Dengue Surveillance System. The number of suspected cases reported in week 51 decreased compared to the previous week. Weekly number of reported cases shows decreasing tr</t>
  </si>
  <si>
    <t>Dengue Situation Update Number 585 2 January 2020 https://iris.wpro.who.int/bitstream/handle/10665.1/14461/Dengue-20200102.pdf</t>
  </si>
  <si>
    <t>During week 1 in 2020, a total of 42 dengue cases were reported in Lao PDR bringing the cumulative number of dengue cases this year to 42 including 0 deaths (Figure 3). The number of weekly reported cases decreased compared to previous week (51 cases in w</t>
  </si>
  <si>
    <t>During week 4, 2020, a total of 59 dengue cases were reported in Lao PDR bringing the cumulative total number of 214 dengue cases this year without death (Figure 3). The number of weekly reported cases slightly increased compared to previous week (58 case</t>
  </si>
  <si>
    <t>During week 5, 2020, a total of 71 dengue cases were reported in Lao PDR bringing the cumulative total number of 285 dengue cases this year without death (Figure 3). The number of weekly reported cases increased compared to previous week (59 cases in week</t>
  </si>
  <si>
    <t>During week 6 to 8, 2020, a total of 148 dengue cases were reported in Lao PDR bringing the cumulative total number of 433 dengue cases this year without death (Figure 3). The number of cases reported is lower compared to the previous year (310 cases in w</t>
  </si>
  <si>
    <t>During week 9 to 10, 2020, a total of 83 dengue cases were reported in Lao PDR, bringing the cumulative total number of 516 dengue cases this year without death (Figure 3). The cumulative number of cases reported this year (week 1-10) is 52% lower compare</t>
  </si>
  <si>
    <t>During week 12 to 13, 2020, a total of 117 dengue cases were reported in Lao PDR, bringing the cumulative total number of 691 dengue cases this year without death (Figure 3). The cumulative number of cases reported this year (week 1-13) is 52% lower compa</t>
  </si>
  <si>
    <t>During weeks 14 to 16, 2020, a total of 63 dengue cases were reported in Lao PDR, bringing the cumulative total to 754 this year without death (Figure 3). This number is 62% lower compared to the same period in 2019, with 1,982 cases reported. The trend i</t>
  </si>
  <si>
    <t>During weeks 17 and 18, 2020, a total of 104 dengue cases were reported in Lao People’s Democratic Republic, bringing the cumulative total to 858 this year with 1 death (Figure 3). The cumulative number of cases reported this year (weeks 1-18) is 69.6% lo</t>
  </si>
  <si>
    <t>During week 19, 2020, 96 dengue cases and 0 death were reported in Lao People’s Democratic Republic, bringing the cumulative total to 954 this year with 1 death (Figure 3). The cumulative number of cases reported this year (weeks 1-19) is 70.5% lower comp</t>
  </si>
  <si>
    <t>During week 22, 2020, 172 dengue cases and 0 death were reported in Lao People’s Democratic Republic, bringing the cumulative total to 1,394 this year with four deaths (Figure 3). The cumulative number of cases reported this year (weeks 1-22) is 3.5 times</t>
  </si>
  <si>
    <t>During week 28, 2020, 315 dengue cases and one death were reported in Lao People’s Democratic Republic, bringing the cumulative total to 2,585 this year with eight deaths (Figure 3). The cumulative number of cases reported this year (weeks 1-28) is 5.2 ti</t>
  </si>
  <si>
    <t>During week 30, 2020, 376 dengue cases were reported in Lao People’s Democratic Republic, bringing the cumulative total to 3,333 this year with eight deaths (Figure 3). The cumulative number of cases reported this year (weeks 1-30) is 5.4 times lower comp</t>
  </si>
  <si>
    <t>During week 32, 2020, 402 dengue cases were reported in Lao People’s Democratic Republic, bringing the cumulative total to 4,155 this year with nine deaths (Figure 3). The cumulative number of cases reported this year (weeks 1-32) is 5.5 times lower compa</t>
  </si>
  <si>
    <t>Dengue Situation Update Number 601 13 August 2020 https://www.who.int/docs/default-source/wpro---documents/emergency/surveillance/dengue/dengue-20200813.pdf?sfvrsn=fc80101d_38</t>
  </si>
  <si>
    <t>During week 34, 2020, 389 dengue cases were reported in Lao People’s Democratic Republic, bringing the cumulative total to 4,949 this year with nine deaths (Figure 3). The cumulative number of cases reported this year (weeks 1-34) is 5.4 times lower compa</t>
  </si>
  <si>
    <t>Dengue Situation Update Number 602 27 August 202 https://www.who.int/docs/default-source/wpro---documents/emergency/surveillance/dengue/dengue-20200827.pdf?sfvrsn=5160e027_32</t>
  </si>
  <si>
    <t>During week 36, 2020, 281 dengue cases were reported in Lao People’s Democratic Republic, bringing the cumulative total to 5,510 this year with 11 deaths (Figure 3). The cumulative number of cases reported this year (weeks 1-36) is 5.3 times lower compare</t>
  </si>
  <si>
    <t>During week 38, 2020, 263 dengue cases were reported in Lao People’s Democratic Republic, bringing the cumulative total to 6,015 this year with 11 deaths (Figure 3). The cumulative number of cases reported this year (weeks 1-38) is 5.3 times lower compare</t>
  </si>
  <si>
    <t>During week 42, 2020, 211 dengue cases were reported in Lao People’s Democratic Republic, bringing the cumulative total to 6,889 this year with 12 deaths (Figure 3). The cumulative number of cases reported this year (weeks 1-42) is 5.2 times lower compare</t>
  </si>
  <si>
    <t>Dengue Situation Update Number 606 22 October 2020 https://www.who.int/docs/default-source/wpro---documents/emergency/surveillance/dengue/dengue-20201022.pdf?sfvrsn=b42cfbd0_38</t>
  </si>
  <si>
    <t>During week 45, 2020, 93 dengue cases were reported in Lao People’s Democratic Republic, bringing the cumulative total to 7,224 this year with 12 deaths (Figure 3). The cumulative number of cases reported this year (weeks 1-45) is 5.2 times lower compared</t>
  </si>
  <si>
    <t>During week 49, 2020, 76 dengue cases were reported in Lao People’s Democratic Republic, bringing the cumulative total to 7,554 this year with 13 deaths (Figure 3). The cumulative number of cases reported this year (weeks 1-49) is 5.1 times lower compared</t>
  </si>
  <si>
    <t>During week 1, 2021, 23 dengue cases and no deaths were reported in Lao People’s Democratic Republic (Figure 3). The number of cases reported in week one of 2021 is 1.8 times lower compared to the same period in 2020 when 42 cases were reported. The trend</t>
  </si>
  <si>
    <t>During week 2, 2021, 20 dengue cases and no deaths were reported in Lao People’s Democratic Republic (Figure 3). The number of cases reported in week 2 of 2021 is 3.5 times lower compared to the same period in 2020 when 97 cases were reported. The trend i</t>
  </si>
  <si>
    <t>Dengue Situation Update Number 612 28 January 2021    https://www.who.int/docs/default-source/wpro---documents/emergency/surveillance/dengue/dengue-20210128.pdf?sfvrsn=b42cfbd0_48</t>
  </si>
  <si>
    <t xml:space="preserve">During week 4, 2021, 26 dengue cases and no deaths were reported in Lao People’s Democratic Republic (Figure 3). The number of cases reported in week 4 of 2021 is 3.3 times lower compared to the same period in 2020 when 214 cases were reported. The trend </t>
  </si>
  <si>
    <t>Dengue Situation Update Number 613 11 February 2021 https://www.who.int/docs/default-source/wpro---documents/emergency/surveillance/dengue/dengue-20210211.pdf?sfvrsn=fc80101d_50</t>
  </si>
  <si>
    <t>During week 6, 2021, four dengue cases and no deaths were reported in Lao People’s Democratic Republic (Figure 3). The number of cases reported as of week 6 of 2021 is 3.7 times lower compared to the same period in 2020 when 330 cases were reported. The t</t>
  </si>
  <si>
    <t>During week 8 of 2021, eight dengue cases and no deaths were reported in Lao People’s Democratic Republic (Figure 3). The number of cases reported as of week 8 of 2021 is 3.9 times lower compared to the same period in 2020 when 433 cases were reported. Th</t>
  </si>
  <si>
    <t>Dengue Situation Update Number 615 11 March 2021 https://www.who.int/docs/default-source/wpro---documents/emergency/surveillance/dengue/dengue_20210311.pdf?Status=Master&amp;sfvrsn=b4a28654_5</t>
  </si>
  <si>
    <t>During week 10 of 2021, 11 dengue cases and no deaths were reported in Lao People’s Democratic Republic (Figure 3). The number of cases reported as of week 10 of 2021 is 132, which is 4 times lower compared to the same period in 2020 when 520 cases were r</t>
  </si>
  <si>
    <t>During week 12 of 2021, 11 dengue cases and no deaths were reported in Lao People’s Democratic Republic (Figure 3). The number of cases reported as of week 12 of 2021 is 157, which is 4 times lower compared to the same period in 2020 when 629 cases were r</t>
  </si>
  <si>
    <t>During week 14 of 2021, 17 dengue cases and no deaths were reported in Lao People’s Democratic Republic (Figure 3). The number of cases reported as of week 14 of 2021 is 181, which is 3.9 times lower compared to the same period in 2020 when 708 cases were</t>
  </si>
  <si>
    <t>During epidemiological week 17 of 2021, seven dengue cases and no deaths were reported in Lao People’s Democratic Republic (Figure 3). The number of casesreported as of epidemiological week 17, 2021 is 208; this is 3.6 times lower compared to the same per</t>
  </si>
  <si>
    <t>Week #</t>
  </si>
  <si>
    <t>Weekly Dengue cases</t>
  </si>
  <si>
    <t>Weekly Deaths</t>
  </si>
  <si>
    <t>Total Dengue Cases To Date</t>
  </si>
  <si>
    <t>Total Deaths To Date</t>
  </si>
  <si>
    <t>last year same week cases</t>
  </si>
  <si>
    <t>last year same week deaths</t>
  </si>
  <si>
    <t>last year total cases same period</t>
  </si>
  <si>
    <t>last year total deaths same period</t>
  </si>
  <si>
    <t>Decription</t>
  </si>
  <si>
    <t>Source</t>
  </si>
  <si>
    <t>Week 1</t>
  </si>
  <si>
    <t>In week 1, 2019, a total of 142 suspected dengue cases have been reported in Cambodia. The number of suspected dengue cases is above the threshold level (Figure 1).</t>
  </si>
  <si>
    <t>Dengue Situation Update Number 560 17 January 2019, https://iris.wpro.who.int/bitstream/handle/10665.1/14329/Dengue-20190117.pdf</t>
  </si>
  <si>
    <t>Week 2</t>
  </si>
  <si>
    <t>Week 3</t>
  </si>
  <si>
    <t>Until week 3, 2019, a total of 493 suspected dengue cases have been reported in Cambodia. The number of suspected dengue cases is above the threshold level (Figure 1).</t>
  </si>
  <si>
    <t>Dengue Situation Update Number 561 31 January 2019, https://iris.wpro.who.int/bitstream/handle/10665.1/14329/Dengue-20190131.pdf</t>
  </si>
  <si>
    <t>Week 4</t>
  </si>
  <si>
    <t>Week 5</t>
  </si>
  <si>
    <t>Until week 5, 2019, a total of 876 suspected dengue cases have been reported in Cambodia. The number of suspected dengue cases is above the threshold level (Figure 1).</t>
  </si>
  <si>
    <t>Dengue Situation Update Number 562 14 February 2019, https://iris.wpro.who.int/bitstream/handle/10665.1/14329/Dengue-20190214.pdf</t>
  </si>
  <si>
    <t>Week 6</t>
  </si>
  <si>
    <t>Week 7</t>
  </si>
  <si>
    <t>As of week 7, 2019, a total of 1,330 suspected dengue cases have been reported in Cambodia. The number of suspected dengue cases continues to increase and remains above the threshold level</t>
  </si>
  <si>
    <t>Dengue Situation Update Number 563 28 February 2019, https://iris.wpro.who.int/bitstream/handle/10665.1/14329/Dengue-20190228.pdf</t>
  </si>
  <si>
    <t>Week 8</t>
  </si>
  <si>
    <t>Week 9</t>
  </si>
  <si>
    <t>In week 9, 2019, the number of suspected dengue cases (260 cases) decreased slightly compared to the previous week but remains above the threshold level</t>
  </si>
  <si>
    <t>Dengue Situation Update Number 564 14 March 2019, https://iris.wpro.who.int/bitstream/handle/10665.1/14329/Dengue-20190314.pdf</t>
  </si>
  <si>
    <t>Week 10</t>
  </si>
  <si>
    <t>Week 11</t>
  </si>
  <si>
    <t>In week 11, 2019, a total of 321 suspected dengue cases were reported in Cambodia. Dengue activity continues to show an upward trend since the beginning of 2019, remaining above the threshold level</t>
  </si>
  <si>
    <t>Dengue Situation Update Number 565 28 March 2019, https://iris.wpro.who.int/bitstream/handle/10665.1/14329/Dengue-20190328.pdf</t>
  </si>
  <si>
    <t>Week 12</t>
  </si>
  <si>
    <t>Week 13</t>
  </si>
  <si>
    <t>In week 13, 2019, a total of 391 suspected dengue cases were reported in Cambodia. Dengue activity continues to show an upward trend since the beginning of 2019, remaining above the threshold level (Figure 1).</t>
  </si>
  <si>
    <t>Dengue Situation Update Number 566 11 April 2019, https://iris.wpro.who.int/bitstream/handle/10665.1/14329/Dengue-20190411.pdf</t>
  </si>
  <si>
    <t>Week 14</t>
  </si>
  <si>
    <t>Week 15</t>
  </si>
  <si>
    <t>In week 15, 2019, a total of 392 suspected dengue cases with five deaths were reported in Cambodia. Dengue activity continues to show an upward trend since the beginning of 2019, remaining above the threshold level (Figure 1).</t>
  </si>
  <si>
    <t>Dengue Situation Update Number 567 25 April 2019, https://iris.wpro.who.int/bitstream/handle/10665.1/14329/Dengue-20190425.pdf</t>
  </si>
  <si>
    <t>Week 16</t>
  </si>
  <si>
    <t>Week 17</t>
  </si>
  <si>
    <t>In week 17, 2019, a total of 693 suspected dengue cases were reported in Cambodia. Dengue activity continues to show an upward trend since the beginning of 2019, remaining above the threshold level (Figure 1).</t>
  </si>
  <si>
    <t>Dengue Situation Update Number 568 9 May 2019, https://iris.wpro.who.int/bitstream/handle/10665.1/14329/Dengue-20190509.pdf</t>
  </si>
  <si>
    <t>Week 18</t>
  </si>
  <si>
    <t>Week 19</t>
  </si>
  <si>
    <t>In week 19, 2019, a total of 822 suspected dengue cases were reported in Cambodia. Dengue activity continues to show an upward trend since the beginning of 2019, remaining above the threshold level (Figure 1).</t>
  </si>
  <si>
    <t>Dengue Situation Update Number 569 23 May 2019, https://iris.wpro.who.int/bitstream/handle/10665.1/14329/Dengue-20190522.pdf</t>
  </si>
  <si>
    <t>Week 20</t>
  </si>
  <si>
    <t>Week 21</t>
  </si>
  <si>
    <t>In week 21, 2019, a total of 1,317 suspected dengue cases were reported in Cambodia. Dengue activity continues to show an upward trend since the beginning of 2019, remaining above the threshold level</t>
  </si>
  <si>
    <t>Dengue Situation Update Number 570 6 June 2019, https://iris.wpro.who.int/bitstream/handle/10665.1/14329/Dengue-20190606.pdf</t>
  </si>
  <si>
    <t>Week 22</t>
  </si>
  <si>
    <t>Week 23</t>
  </si>
  <si>
    <t>In week 23, 2019, a total of 2,490 suspected dengue cases were reported in Cambodia. Dengue activity continues to show an upward trend since the beginning of 2019, with a sharp increase particularly over the past three weeks (Figure 1).</t>
  </si>
  <si>
    <t>Dengue Situation Update Number 571 20 June 2019 https://iris.wpro.who.int/bitstream/handle/10665.1/14329/Dengue-20190620.pdf</t>
  </si>
  <si>
    <t>Week 24</t>
  </si>
  <si>
    <t>Week 25</t>
  </si>
  <si>
    <t>In week 25, 2019, a total of 4,032 suspected dengue cases were reported in Cambodia. Dengue activity continues to show an upward trend since the beginning of 2019, with a sharp increase particularly over the past five weeks (Figure 1).</t>
  </si>
  <si>
    <t>Dengue Situation Update Number 572 4 July 2019 https://iris.wpro.who.int/bitstream/handle/10665.1/14329/Dengue-20190704.pdf</t>
  </si>
  <si>
    <t>Week 26</t>
  </si>
  <si>
    <t>Week 27</t>
  </si>
  <si>
    <t xml:space="preserve">In week 27 2019, a total of 4,467 suspected dengue cases were reported in Cambodia which is a slight decrease compared to the previous week. However, from week 21 to week 26, dengue activity showed a sharp increase in Cambodia and cases have continued to </t>
  </si>
  <si>
    <t>Dengue Situation Update Number 573 18 July 2019 https://iris.wpro.who.int/bitstream/handle/10665.1/14329/Dengue-20190718.pdf</t>
  </si>
  <si>
    <t>Week 28</t>
  </si>
  <si>
    <t>Week 29</t>
  </si>
  <si>
    <t>In week 29 2019, a total of 4,532 dengue cases were reported through the Cambodia Early Warning Response Network, which is a slight decrease compared to the previous week. However, from week 21 to week 26, dengue activity showed a sharp increase in Cambod</t>
  </si>
  <si>
    <t>Dengue Situation Update Number 574 1 August 2019 https://iris.wpro.who.int/bitstream/handle/10665.1/14329/Dengue-20190801.pdf</t>
  </si>
  <si>
    <t>Week 30</t>
  </si>
  <si>
    <t>Week 31</t>
  </si>
  <si>
    <t>Week 32</t>
  </si>
  <si>
    <t>Week 33</t>
  </si>
  <si>
    <t>In week 33 2019, a total of 1,850 dengue cases were reported through the Cambodia Early Warning Response Network. Weekly number of reported cases shows decreasing trend since week 29. However, from week 21 to week 26, dengue activity showed a sharp increa</t>
  </si>
  <si>
    <t>Dengue Situation Update Number 576 29 August 2019 https://iris.wpro.who.int/bitstream/handle/10665.1/14329/Dengue-20190829.pdf</t>
  </si>
  <si>
    <t>Week 34</t>
  </si>
  <si>
    <t>Week 35</t>
  </si>
  <si>
    <t>In week 35 2019, a total of 1,473 dengue cases were reported through the Cambodia Early Warning Response Network. Weekly number of reported cases shows decreasing trend since week 29. However, from week 21 to week 26, dengue activity showed a sharp increa</t>
  </si>
  <si>
    <t>Dengue Situation Update Number 577 12 September 2019 https://iris.wpro.who.int/bitstream/handle/10665.1/14329/Dengue-20190912.pdf</t>
  </si>
  <si>
    <t>Week 36</t>
  </si>
  <si>
    <t>Week 37</t>
  </si>
  <si>
    <t>In week 37 2019, a total of 843 dengue cases were reported through the Cambodia Early Warning Response Network. Weekly number of reported cases shows decreasing trend since week 29. However, from week 21 to week 26, dengue activity showed a sharp increase</t>
  </si>
  <si>
    <t>Dengue Situation Update Number 578 26 September 2019 https://iris.wpro.who.int/bitstream/handle/10665.1/14329/Dengue-20190926.pdf</t>
  </si>
  <si>
    <t>Week 38</t>
  </si>
  <si>
    <t>Week 39</t>
  </si>
  <si>
    <t>In week 39 2019, a total of 812 dengue cases were reported through the Cambodia Early Warning Response Network. The number of suspected cases reported in week 39 slightly increased compared to the previous week and still over alert threshold level. Howeve</t>
  </si>
  <si>
    <t>Dengue Situation Update Number 579 10 October 2019 https://iris.wpro.who.int/bitstream/handle/10665.1/14329/Dengue-20191010.pdf</t>
  </si>
  <si>
    <t>Week 40</t>
  </si>
  <si>
    <t>Week 41</t>
  </si>
  <si>
    <t xml:space="preserve">In week 41 2019, a total of 629 dengue cases were reported through the Cambodia Early Warning Response Network. The number of suspected cases reported in week 41 decreased compared to the previous week but remains over the alert threshold level. However, </t>
  </si>
  <si>
    <t>Dengue Situation Update Number 580 24 October 2019 https://iris.wpro.who.int/bitstream/handle/10665.1/14329/Dengue-20191023.pdf</t>
  </si>
  <si>
    <t>Week 42</t>
  </si>
  <si>
    <t xml:space="preserve">In week 41 2019, a total of 888 dengue cases were reported to the Cambodia National Dengue Surveillance System. The number of suspected cases reported in week 41 decreased compared to the previous week but remains over the five-year mean. However, weekly </t>
  </si>
  <si>
    <t>Dengue Situation Update Number 581 7 November 2019 https://iris.wpro.who.int/bitstream/handle/10665.1/14329/Dengue-20191107.pdf</t>
  </si>
  <si>
    <t>Week 43</t>
  </si>
  <si>
    <t>Week 44</t>
  </si>
  <si>
    <t>Week 45</t>
  </si>
  <si>
    <t>In week 45, 2019, a total of 629 dengue cases were reported to the Cambodia National Dengue Surveillance System. The number of suspected cases reported in week 45 decreased compared to the previous week. Weekly number of reported cases shows decreasing tr</t>
  </si>
  <si>
    <t>Dengue Situation Update Number 582 21 November 2019 https://iris.wpro.who.int/bitstream/handle/10665.1/14329/Dengue-20191121.pdf</t>
  </si>
  <si>
    <t>Week 46</t>
  </si>
  <si>
    <t>In week 46, 2019, a total of 500 dengue cases were reported to the Cambodia National Dengue Surveillance System. The number of suspected cases reported in week 46 decreased compared to the previous week. Weekly number of reported cases shows decreasing tr</t>
  </si>
  <si>
    <t>Dengue Situation Update Number 583 5 December 2019 https://iris.wpro.who.int/bitstream/handle/10665.1/14329/Dengue-20191205.pdf</t>
  </si>
  <si>
    <t>Week 47</t>
  </si>
  <si>
    <t>In week 47, 2019, a total of 231 dengue cases were reported to the Cambodia National Dengue Surveillance System. The number of suspected cases reported in week 47 decreased compared to the previous week. Weekly number of reported cases shows decreasing tr</t>
  </si>
  <si>
    <t>Dengue Situation Update Number 584 19 December 2019 https://iris.wpro.who.int/bitstream/handle/10665.1/14329/Dengue-20191219.pdf</t>
  </si>
  <si>
    <t>Week 48</t>
  </si>
  <si>
    <t>Week 49</t>
  </si>
  <si>
    <t>Week 50</t>
  </si>
  <si>
    <t>Week 51</t>
  </si>
  <si>
    <t>Week 52</t>
  </si>
  <si>
    <t>In week 52, 2019, a total of 52 dengue cases were reported to the Cambodia National Dengue Surveillance System. The number of suspected cases reported in week 52 decreased compared to the previous week. Weekly number of reported cases shows decreasing tre</t>
  </si>
  <si>
    <t>Dengue Situation Update Number 586 16 January 2020 https://iris.wpro.who.int/bitstream/handle/10665.1/14461/Dengue-20200116.pdf</t>
  </si>
  <si>
    <t>In week 1 to 3, 2019, the weekly number of suspected cases reported kept the equivalent level compared to the previous year (Figure 1).</t>
  </si>
  <si>
    <t>Dengue Situation Update Number 587 30 January 2020, https://iris.wpro.who.int/bitstream/handle/10665.1/14461/Dengue-20200130.pdf</t>
  </si>
  <si>
    <t>In week 1 to 4, 2020, the weekly number of suspected cases reported kept the equivalent level compared to the previous year (Figure 1).</t>
  </si>
  <si>
    <t>Dengue Situation Update Number 588 13 February 2020, https://iris.wpro.who.int/bitstream/handle/10665.1/14461/Dengue-20200213.pdf</t>
  </si>
  <si>
    <t>From week 1 to 7, 2020, a total of 1,239 suspected dengue cases have been reported in Cambodia. The number of cases reported is higher compared to the average level of the same period in previous years</t>
  </si>
  <si>
    <t>Dengue Situation Update Number 589 27 February 2020, https://iris.wpro.who.int/bitstream/handle/10665.1/14461/Dengue-20200227.pdf</t>
  </si>
  <si>
    <t>From week 1 to 9, 2020, a total of 1,439 suspected dengue cases have been reported in Cambodia. The number of cases reported is in decreasing trend since week 2, 2020. (Figure 1).</t>
  </si>
  <si>
    <t>Dengue Situation Update Number 590 12 March 2020, https://iris.wpro.who.int/bitstream/handle/10665.1/14461/Dengue-20200312.pdf</t>
  </si>
  <si>
    <t>From week 1 to 11, 2020, a total of 1,638 dengue cases with no death have been reported in Cambodia. The number of cases reported is fivefold decrease compared to that in the same period 2019 (Figure 1).</t>
  </si>
  <si>
    <t>Dengue Situation Update Number 592 9 April 2020 https://iris.wpro.who.int/bitstream/handle/10665.1/14461/Dengue-20200409.pdf</t>
  </si>
  <si>
    <t>As of 11 April (week 15), 2020, a total of 1,889 dengue cases with no death have been reported in Cambodia. The number of cases reported is fivefold decrease compared to that in the same period 2019 with 7,076 cases and 0 death (Figure 1).</t>
  </si>
  <si>
    <t>Dengue Situation Update Number 593 23 April 2020 https://iris.wpro.who.int/bitstream/handle/10665.1/14461/Dengue-20200423.pdf</t>
  </si>
  <si>
    <t>As of 25 April (week 17), 2020, a total of 2,004 dengue cases with no death have been reported in Cambodia. The number of cases reported is fivefold decrease compared to that in the same period 2019 with 8,714 cases and 10 deaths (Figure 1).</t>
  </si>
  <si>
    <t>Dengue Situation Update Number 594 7 May 2020,https://iris.wpro.who.int/bitstream/handle/10665.1/14461/Dengue-20200507.pdf</t>
  </si>
  <si>
    <t>As of 10 May (weeks 1 to 19), 2020, a total of 2,172 dengue cases with 0 death have been reported in Cambodia. The number of cases reported is fivefold decrease compared to that in the same period 2019 with 10,835 cases and 12 deaths (Figure 1).</t>
  </si>
  <si>
    <t>Dengue Situation Update Number 595 21 May 2020, https://iris.wpro.who.int/bitstream/handle/10665.1/14461/Dengue-20200521.pdf</t>
  </si>
  <si>
    <t>As of 17 May (weeks 1 to 20), 2020, a total of 2,305 dengue cases with 0 death have been reported in Cambodia. The number of cases reported is fivefold decrease compared to that in the same period 2019 with 12,181 cases and 14 deaths</t>
  </si>
  <si>
    <t>Dengue Situation Update Number 596 04 June 2020 https://iris.wpro.who.int/bitstream/handle/10665.1/14461/Dengue-20200604.pdf</t>
  </si>
  <si>
    <t>As of 1 June (weeks 1 to 22), 2020, a total of 2,566 dengue cases with one death have been reported in Cambodia. The number of cases reported is fivefold decrease compared to that in the same period 2019 with 15,731 cases and 18 deaths (Figure 1)</t>
  </si>
  <si>
    <t>Dengue Situation Update Number 597 18 June 2020 https://iris.wpro.who.int/bitstream/handle/10665.1/14461/Dengue-20200618.pdf</t>
  </si>
  <si>
    <t>As of week 25, 2020, a total of 3,103 dengue cases with one death have been reported (case fatality rate (CFR) 0.03%) in Cambodia. The number of cases reported is fivefold decrease compared to that in the same period 2019 with 25,083 cases and 28 deaths (</t>
  </si>
  <si>
    <t>Dengue Situation Update Number 598 2 July 2020 https://www.who.int/docs/default-source/wpro---documents/emergency/surveillance/dengue/dengue-20200702.pdf?sfvrsn=fc80101d_36</t>
  </si>
  <si>
    <t>As of week 27, 2020, a total of 3,649 dengue cases with four deaths have been reported in Cambodia (case fatality rate (CFR) 0.11%). The number of cases reported is only 11% of the 33,280 cases reported in the same period in 2019. While there is an increa</t>
  </si>
  <si>
    <t>Dengue Situation Update Number 599 16 July 2020 https://www.who.int/docs/default-source/wpro---documents/emergency/surveillance/dengue/dengue-20200716.pdf?sfvrsn=b42cfbd0_34</t>
  </si>
  <si>
    <t>As of week 29, 2020, a total of 4,450 dengue cases with five deaths have been reported in Cambodia (case fatality rate (CFR) 0.11%). The number of cases reported is only 11% of the 41,982 cases reported in the same period in 2019. While there is an increa</t>
  </si>
  <si>
    <t>Dengue Situation Update Number 600 30 July 2020 https://www.who.int/docs/default-source/wpro---documents/emergency/surveillance/dengue/dengue-20200730.pdf?sfvrsn=5160e027_30</t>
  </si>
  <si>
    <t>As of week 35, 2020, a total of 7,823 dengue cases with nine deaths have been reported in Cambodia (case fatality rate (CFR) 0.12%). The number of cases reported is only 14% of the 56,617 cases reported in the same period in 2019. The number of cases repo</t>
  </si>
  <si>
    <t>Dengue Situation Update Number 603, 10 September 2020  https://www.who.int/docs/default-source/wpro---documents/emergency/surveillance/dengue/dengue-20200910.pdf?sfvrsn=b42cfbd0_36</t>
  </si>
  <si>
    <t>As of Week 37, 2020, a total of 8,764 dengue with ten deaths have been reported in Cambodia (case fatality rate (CFR) 0.1%) The number of cases reported is only 15% of the 59,202 cases reported in the same period in 2019. The number of cases reported week</t>
  </si>
  <si>
    <t>Dengue Situation Update Number 604, 24 September 2020 https://www.who.int/docs/default-source/wpro---documents/emergency/surveillance/dengue/dengue-20200924.pdf?sfvrsn=fc80101d_40</t>
  </si>
  <si>
    <t>As of week 39, 2020, a total of 9,108 dengue with 14 deaths have been reported in Cambodia (case fatality rate (CFR) 0.1%) The number of cases reported in week 39 is only 15% of the 61,198 cases reported in the same period in 2019. The number of cases rep</t>
  </si>
  <si>
    <t>Dengue Situation Update Number 605 08 October 2020 https://www.who.int/docs/default-source/wpro---documents/emergency/surveillance/dengue/dengue-20201008.pdf?sfvrsn=5160e027_36</t>
  </si>
  <si>
    <t>As of week 45, 2020, a total of 10,864 dengue cases with 15 deaths have been reported in Cambodia (case fatality rate (CFR) 0.1%). The cumulative number of cases reported this year (weeks 1-45) is only 16% of the 66,021 cases reported in the same period i</t>
  </si>
  <si>
    <t>Dengue Situation Update Number 608 19 November 2020 https://www.who.int/docs/default-source/wpro---documents/emergency/surveillance/dengue/dengue-20201119.pdf?sfvrsn=5160e027_41</t>
  </si>
  <si>
    <t>As of week 46, 2020, a total of 10,464 dengue cases with 15 deaths have been reported in Cambodia (case fatality rate (CFR) 0.1%). The cumulative number of cases reported this year (weeks 1-46) is only 15.7% of the 66,461 cases reported in the same period</t>
  </si>
  <si>
    <t>Dengue Situation Update Number 609 3 December 2020 https://www.who.int/docs/default-source/wpro---documents/emergency/surveillance/dengue/dengue-20201203.pdf?sfvrsn=b42cfbd0_43</t>
  </si>
  <si>
    <t>As of week 49, 2020, a total of 11,568 dengue cases with 16 deaths have been reported in Cambodia (case fatality rate (CFR) 0.1%). The cumulative number of cases reported this year (weeks 1-49) is only 17.0% of the 67,893 cases reported in the same period</t>
  </si>
  <si>
    <t>Dengue Situation Update Number 610 17 December 2020 https://www.who.int/docs/default-source/wpro---documents/emergency/surveillance/dengue/dengue-20201217.pdf?sfvrsn=fc80101d_45</t>
  </si>
  <si>
    <t>As of week 52, 2020, a total of 11,977 dengue cases with 16 deaths have been reported in Cambodia (case fatality rate (CFR) 0.1%). The cumulative number of cases reported this year (weeks 1-52) is only 17.0% of the 68,657 cases reported in the same period</t>
  </si>
  <si>
    <t>Dengue Situation Update Number 611 14 December 2021 https://www.who.int/docs/default-source/wpro---documents/emergency/surveillance/dengue/dengue-20210114.pdf?sfvrsn=5160e027_46</t>
  </si>
  <si>
    <t>Dengue Situation Update Number 614 25 February 2021 https://www.who.int/docs/default-source/wpro---documents/emergency/surveillance/dengue/dengue-20210225.pdf?sfvrsn=5160e027_51</t>
  </si>
  <si>
    <t>As of week 6, 2021, a total of 278 dengue cases with no deaths have been reported in Cambodia. The cumulative number of cases reported this year (weeks 1-4) is 25.0% of the 1,110 cases reported in the same period in 2020. The number of cases reported week</t>
  </si>
  <si>
    <t>As of week 10, 2021, a total of 401 dengue cases including one death have been reported in Cambodia. The cumulative number of cases reported this year (weeks 1-10) is 25.9% of the 1,550 cases reported in the same period in 2020. The number of cases report</t>
  </si>
  <si>
    <t>Dengue Situation Update Number 616 25 March 2021 http://apps.who.int/iris/bitstream/handle/10665/341149/Dengue-20210325.pdf?sequence=6&amp;isAllowed=y</t>
  </si>
  <si>
    <t>As of week 11, 2021, a total of 431 dengue cases, including one death, have been reported in Cambodia. The cumulative number of cases reported this year (weeks 1-11) is 26.3% of the 1,638 cases reported in the same period in 2020. The number of cases repo</t>
  </si>
  <si>
    <t>Dengue Situation Update Number 617 8 April 2021 http://apps.who.int/iris/bitstream/handle/10665/341149/Dengue-20210408.pdf?sequence=7&amp;isAllowed=y</t>
  </si>
  <si>
    <t>As of epidemiological week 18, 2021, a total of 578 dengue cases, including one death, have been reported in Cambodia. This cumulative number of cases represents a decrease of 72.4% compared to the number of cases reported during the same period in 2020 (</t>
  </si>
  <si>
    <t>Dengue Situation Update Number 620 20 May 2021 https://www.who.int/docs/default-source/wpro---documents/emergency/surveillance/dengue/dengue-20210520.pdf?Status=Master&amp;sfvrsn=fc80101d_62</t>
  </si>
  <si>
    <t>As of epidemiological week 22, 2021, a total of 685 dengue cases, including one death, have been reported in Cambodia for 2021. This cumulative number of cases represents approximately a five-fold decrease as compared to the number of cases reported durin</t>
  </si>
  <si>
    <t>Dengue Situation Update Number 622 17 June 2021 https://www.who.int/docs/default-source/wpro---documents/emergency/surveillance/dengue/dengue-20210617.pdf?sfvrsn=5160e027_68</t>
  </si>
  <si>
    <t>As of epidemiological week 24, 2021, a total of 751 dengue cases, including one death, have been reported in Cambodia for 2021. This cumulative number of cases represents approximately a four-fold decrease as compared to the number of cases reported durin</t>
  </si>
  <si>
    <t>Dengue Situation Update Number 623 1 July 2021 https://www.who.int/docs/default-source/wpro---documents/emergency/surveillance/dengue/dengue-20210701.docx?Status=Master&amp;sfvrsn=fc80101d_67</t>
  </si>
  <si>
    <t>As of epidemiological week 25, 2021, a total of 790 dengue cases, including one death, have been reported in Cambodia for 2021. This cumulative number of cases represents approximately a five-fold decrease as compared to the number of cases reported durin</t>
  </si>
  <si>
    <t>Dengue Situation Update Number 624 15 July 2021 https://www.who.int/docs/default-source/wpro---documents/emergency/surveillance/dengue/dengue_20210715.pdf?Status=Master&amp;sfvrsn=b4a28654_22</t>
  </si>
  <si>
    <t>As of epidemiological week 27, 2021, a total of 862 dengue cases, including one death, have been reported in Cambodia for 2021. This cumulative number of cases represents approximately a five-fold decrease as compared to the number of cases reported durin</t>
  </si>
  <si>
    <t>Dengue Situation Update Number 625 29 July 2021 https://www.who.int/docs/default-source/wpro---documents/emergency/surveillance/dengue/dengue-20210729.pdf?sfvrsn=5160e027_73</t>
  </si>
  <si>
    <t>During week 2, 2020, a total of 3,239 dengue cases with eight deaths were reported in Malaysia. There has been a 14.1% increase this week compared to the previous week. The weekly number reported is similar to that reported during the same period last yea</t>
  </si>
  <si>
    <t>During week 3, 2020, a total of 3,387 dengue cases with four deaths were reported in Malaysia. There has been a 4.6% increase in this week compared to the previous week. The weekly number reported is similar to that reported during the same period last ye</t>
  </si>
  <si>
    <t>During week 6, 2020, a total of 3,111 dengue cases with three deaths were reported in Malaysia. There has been a 12.3% increase in this week compared to the previous week. The weekly number reported is higher than that reported during the same period last</t>
  </si>
  <si>
    <t xml:space="preserve">During week 8, 2020, a total of 2,604 dengue casesincluding nine deaths were reported in Malaysia. There has been a 4.2% decrease in this week compared to the previous week. The weekly number reported is generally the same number that reported during the </t>
  </si>
  <si>
    <t>During week 10, 2020, a total of 2,523 dengue cases including two deaths were reported in Malaysia. There has been a 0.7% decrease in this week compared to the previous week. The cumulative number of reported cases from 29 December 2019 to 7 March 2020 wa</t>
  </si>
  <si>
    <t xml:space="preserve">During week 12, 2020, a total of 1,874 dengue cases including two deaths were reported in Malaysia. There has been a 15.5% decrease in this week compared to the previous week. The cumulative number of reported cases from 29 December 2019 to 21 March 2020 </t>
  </si>
  <si>
    <t>Dengue Situation Update Number 591 26 March 2020 https://iris.wpro.who.int/bitstream/handle/10665.1/14461/Dengue-20200326.pdf</t>
  </si>
  <si>
    <t xml:space="preserve">During week 14, 2020, a total of 1,170 dengue cases including nine deaths were reported in Malaysia. There has been a 9.1% decrease in this week compared to the previous week. The cumulative number of reported cases from 29 December 2019 to 21 March 2020 </t>
  </si>
  <si>
    <t xml:space="preserve">During week 16, 2020, a total of 1,172 dengue cases have been reported which is an increase of 4.35% compared to the previous week. The cumulative number of reported cases from 29 December 2019 to 18 April 2020 was 37,701 cases, a decrease of 3,742 cases </t>
  </si>
  <si>
    <t xml:space="preserve">During week 18, 2020, a total of 1,395 dengue cases have been reported which is an increase of 7.2% compared to previous week. The cumulative number of reported cases from 29 December 2019 to 2 May 2020 was 40,397 cases, a decrease of 4,352 cases (9.7%), </t>
  </si>
  <si>
    <t>Dengue Situation Update Number 594 7 May 2020, https://www.who.int/docs/default-source/wpro---documents/emergency/surveillance/dengue/dengue-20200507.pdf?sfvrsn=5160e027_26</t>
  </si>
  <si>
    <t>During week 20, 2020, a total of 1,494 dengue cases have been reported which is an increase of 5.6% compared to previous week. The cumulative number of reported cases from 29 December 2019 to 16 May 2020 was 43,306 cases, a decrease of 5,448 cases (11.2%)</t>
  </si>
  <si>
    <t>Dengue Situation Update Number 595 21 May 2020, https://reliefweb.int/sites/reliefweb.int/files/resources/Dengue-20200521.pdf</t>
  </si>
  <si>
    <t>During week 22, 2020, a total of 1,625 dengue cases have been reported which is a decrease of 8.8% compared to previous week. The cumulative number of reported cases from 29 December 2019 to 30 May 2020 was 46,713 cases, a decrease of 6,228 cases (11.8%),</t>
  </si>
  <si>
    <t>Dengue Situation Update Number 596 04 June 2020 https://www.who.int/docs/default-source/wpro---documents/emergency/surveillance/dengue/dengue-20200604.pdf?sfvrsn=b42cfbd0_32</t>
  </si>
  <si>
    <t>During week 24, 2020, a total of 1,927 dengue cases have been reported, bringing the cumulative number of reported cases to 50,511 cases, as of 13 June 2020. It is a decrease of 6308 cases, compared to 56,819 cases for the same period last year. Four deng</t>
  </si>
  <si>
    <t>Dengue Situation Update Number 597 18 June 2020 https://www.who.int/docs/default-source/wpro---documents/emergency/surveillance/dengue/dengue-20200618.pdf</t>
  </si>
  <si>
    <t>During week 26, 2020, a total of 2,120 dengue cases have been reported, bringing the cumulative number of reported cases to 54,391, as of 27 June 2020. It is a decrease compared to 62,421 cases for the same period last year. Two dengue deaths were reporte</t>
  </si>
  <si>
    <t>During week 28, 2020, a total of 2,138 dengue cases have been reported, bringing the cumulative number of reported cases to 58,645 as of 11 July 2020. It is a decrease compared to 68,950 cases for the same period last year. Two dengue deaths were reported</t>
  </si>
  <si>
    <t>During week 30, 2020, a total of 1,898 dengue cases have been reported, bringing the cumulative number of reported cases to 62,615 as of 25 July 2020. It is a decrease compared to 75,913 cases for the same period last year. Six dengue deaths were reported</t>
  </si>
  <si>
    <t>During week 32, 2020, a total of 1,807 dengue cases have been reported, bringing the cumulative number of reported cases to 66,199 as of 8 August 2020. It is a decrease compared to 82,529 cases for the same period last year. Three dengue deaths were repor</t>
  </si>
  <si>
    <t>During week 34, 2020, a total of 1,718 dengue cases have been reported, bringing the cumulative number of reported cases to 69,815 as of 22 August 2020. It is a decrease compared to 88,215 cases for the same period last year. One dengue death was reported</t>
  </si>
  <si>
    <t>During week 36, 2020, a total of 1,479 dengue cases have been reported, bringing the cumulative number of reported cases to 72,952 as of 5 September 2020. It is a decrease compared to 93,344 cases for the same period last year. Two dengue deaths were repo</t>
  </si>
  <si>
    <t>During week 38, 2020, a total of 1,361 dengue cases have been reported, bringing the cumulative number of reported cases to 75,804 as of 19 September 2020. It is a decrease compared to 98,184 cases for the same period last year. One dengue death was repor</t>
  </si>
  <si>
    <t>During week 40, 2020, a total of 1,207 dengue cases have been reported, bringing the cumulative number of reported cases to 78,303 as of 03 October 2020. It is a decrease compared to 102,734 cases for the same period last year. Two dengue death was report</t>
  </si>
  <si>
    <t>During week 42, 2020, a total of 1,180 dengue cases have been reported, bringing the cumulative number of reported cases to 80,590 as of 17 October 2020. It is a decrease compared to 106,660 cases for the same period last year. Five dengue death were repo</t>
  </si>
  <si>
    <t>During week 44, 2020, a total of 1,040 dengue cases have been reported, bringing the cumulative number of reported cases to 82,753 as of 31 October 2020. It is a decrease compared to 110,399 cases for the same period last year. No dengue death was reporte</t>
  </si>
  <si>
    <t>Dengue Situation Update Number 607 05 November 2020 https://www.who.int/docs/default-source/wpro---documents/emergency/surveillance/dengue/dengue-20201105.pdf?sfvrsn=fc80101d_42</t>
  </si>
  <si>
    <t>During week 46, 2020, a total of 936 dengue cases have been reported, bringing the cumulative number of reported cases to 84,688 as of 14 November 2020. It is a decrease compared to 114,745 cases for the same period last year. One dengue death was reporte</t>
  </si>
  <si>
    <t>During week 48, 2020, a total of 824 dengue cases have been reported, bringing the cumulative number of reported cases to 86,406 as of 28 November 2020. It is a decrease compared to 119,524 cases for the same period last year. Three dengue deaths were rep</t>
  </si>
  <si>
    <t>During week 50, 2020, a total of 795 dengue cases have been reported, bringing the cumulative number of reported cases to 88,074 as of 12 December 2020. It is a decrease compared to 124,777 cases for the same period last year. No dengue deaths were report</t>
  </si>
  <si>
    <t>During week 1, 2021, a total of 717 dengue cases have been reported, bringing the cumulative number of reported cases to 717 as of 9 January 2021. It is a decrease compared to 2,121 cases for the same period last year. No dengue deaths were reported in we</t>
  </si>
  <si>
    <t>During week 3, 2021, a total of 738 dengue cases have been reported, bringing the cumulative number of reported cases to 2,136 as of 23 January 2021. It is a decrease compared to 9,464 cases reported for the same period last year. No dengue deaths were re</t>
  </si>
  <si>
    <t xml:space="preserve">During week 4, 2021, a total of 586 dengue cases have been reported, bringing the cumulative number of reported cases to 2,722 as of 23 January 2021. This is a decrease compared to 12,592 cases reported in the same period last year. As of week 4, a total </t>
  </si>
  <si>
    <t>During week 6, 2021, a total of 548 dengue cases have been reported, bringing the cumulative number of reported cases to 3,877 as of 13 February 2021. This is a decrease compared to 18,473 cases reported during the same period last year. As of week 6, a t</t>
  </si>
  <si>
    <t>During week 9, 2021, a total of 533 dengue cases have been reported, bringing the cumulative number of reported cases to 5,571 as of 6 March 2021. This is a decrease compared to 26,335 cases reported during the same period last year. As of week 9, a total</t>
  </si>
  <si>
    <t>During week 11, 2021, a total of 482 dengue cases have been reported, bringing the cumulative number of reported cases to 6,560 as of 20 March 2021. This is a decrease compared to 31,077 cases reported during the same period last year. As of week 11, a to</t>
  </si>
  <si>
    <t>During week 13, 2021, a total of 436 dengue cases have been reported, bringing the cumulative number of reported cases to 7,417 as of 3 April 2021. This is a decrease compared to 34,238 cases reported during the same period in 2020. As of week 13, a total</t>
  </si>
  <si>
    <t>During week 15, 2021, a total of 456 dengue cases have been reported, bringing the cumulative number of reported cases to 8,313 as of 17 April 2021. This is a decrease compared to 36,529 cases reported during the same period in 2020. As of week 15, a tota</t>
  </si>
  <si>
    <t>As of epidemiological week 41 of 2022, a total of 9,067 dengue cases and 16 deaths (case fatality rate (CFR) 0.2%) were reported in Cambodia. The number of cases reported weekly is higher in week 41 of 2022 than mean cases during 2015–2020 (Figure 1). A p</t>
  </si>
  <si>
    <t>Dengue Situation Update 658 3 November 2022 https://www.who.int/docs/default-source/wpro---documents/emergency/surveillance/dengue/dengue-20221103.pdf?sfvrsn=5160e027_109</t>
  </si>
  <si>
    <t>As of epidemiological week 42 of 2022, a total of 9,482 dengue cases and 16 deaths (case fatality rate (CFR) 0.2%) were reported in Cambodia. The number of cases reported weekly is higher during week 42 2022 than mean cases during the same period 2015–202</t>
  </si>
  <si>
    <t>Dengue Situation Update 659 17 November 2022 https://www.who.int/docs/default-source/wpro---documents/emergency/surveillance/dengue/dengue-20221006.pdf?sfvrsn=fc80101d_125</t>
  </si>
  <si>
    <t xml:space="preserve">As of epidemiological week 43 of 2022, a total of 10,189 dengue cases and 16 deaths (case fatality rate (CFR) 0.2%) were reported in Cambodia. The number of cases reported during weeks 41 to 43 of 2022 are higher than the mean number of cases in the same </t>
  </si>
  <si>
    <t>Dengue Situation Update 660 1 December 2022 http://apps.who.int/iris/bitstream/handle/10665/352792/Dengue-20221201.pdf?sequence=527&amp;isAllowed=y</t>
  </si>
  <si>
    <t>As of epidemiological week 47 of 2022, a total of 11,719 dengue cases and 18 deaths (case fatality rate (CFR) 0.2%) were reported to the National Dengue Surveillance System in Cambodia. The number of cases reported during weeks 41 to 47 of 2022 are higher</t>
  </si>
  <si>
    <t>Dengue Situation Update 661 15 December 2022 https://www.who.int/docs/default-source/wpro---documents/emergency/surveillance/dengue/dengue-20221215.pdf?sfvrsn=5160e027_110</t>
  </si>
  <si>
    <t>As of epidemiological week 50 of 2022, a total of 12,591 dengue cases and 19 deaths (case fatality rate (CFR) 0.2%) were reported to the National Dengue Surveillance System in Cambodia. The number of cases reported during weeks 41 to 50 of 2022 are higher</t>
  </si>
  <si>
    <t>Dengue Situation Update 662 5 January 2023 https://www.who.int/docs/default-source/wpro---documents/emergency/surveillance/dengue/dengue-20230105.pdf?sfvrsn=fc80101d_126</t>
  </si>
  <si>
    <t>As of epidemiological week 1 of 2023, a total of 160 dengue cases and 0 deaths (case fatality rate (CFR) 0.0%) were reported to the National Dengue Surveillance System in Cambodia. From 1 January to 31 December 2022 a cumulative total of 12,985 cases, inc</t>
  </si>
  <si>
    <t>Dengue Situation Update 663 19 January 2023 https://apps.who.int/iris/bitstream/handle/10665/365676/Dengue-20230119.pdf?sequence=2&amp;isAllowed=y</t>
  </si>
  <si>
    <t>As of epidemiological week 3 of 2023, a total of 389 dengue cases and 0 deaths (case fatality rate (CFR) 0.0%) were reported to the National Dengue Surveillance System in Cambodia. From 1 January to 21 January 2023 a cumulative total of 389 cases, includi</t>
  </si>
  <si>
    <t>Dengue Situation Update 664 2 February 2023 https://www.who.int/docs/default-source/wpro---documents/emergency/surveillance/dengue/dengue-20230202.pdf?sfvrsn=5160e027_111</t>
  </si>
  <si>
    <t>As of epidemiological week 5 of 2023, a total of 580 dengue cases and one death (Case Fatality Rate (CFR) 0.17%) were reported to the National Dengue Surveillance System in Cambodia since 1 January 2023 (Figure 1); compared to 219 cases and zero deaths in</t>
  </si>
  <si>
    <t>Dengue Situation Update 665 16 February 2023 https://www.who.int/docs/default-source/wpro---documents/emergency/surveillance/dengue/dengue-20230216.pdf?sfvrsn=fc80101d_127</t>
  </si>
  <si>
    <t>As of epidemiological week 7 of 2023, a total of 580 dengue cases and one death (Case Fatality Rate (CFR) 0.17%) were reported to the National Dengue Surveillance System in Cambodia since 1 January 2023 (Figure 1); compared to 219 cases and zero deaths in</t>
  </si>
  <si>
    <t>Dengue Situation Update 666 2 March 2023  https://www.who.int/docs/default-source/wpro---documents/emergency/surveillance/dengue/dengue_20230302.pdf?Status=Master&amp;sfvrsn=b4a28654_60</t>
  </si>
  <si>
    <t>As of epidemiological week 11 of 2023, a total of 1,176 dengue cases and 3 deaths (Case Fatality Rate (CFR) 0.26%) were reported to the National Dengue Surveillance System in Cambodia since 1 January 2023 (Figure 1); compared to 416 cases and one death in</t>
  </si>
  <si>
    <t>Dengue Situation Update 668 30 March 2023 https://www.who.int/docs/default-source/wpro---documents/emergency/surveillance/dengue/dengue-20230330.pdf?sfvrsn=5160e027_112</t>
  </si>
  <si>
    <t>As of epidemiological week 13 of 2023, a total of 1,378 cases, with 4 deaths (Case Fatality Rate (CFR) 0.29%) were reported to the National Dengue Surveillance System in Cambodia since 1 January 2023 (Figure 1); compared to 503 cases and one death in 2022</t>
  </si>
  <si>
    <t>Dengue Situation Update 669 13 April 2023 https://www.who.int/docs/default-source/wpro---documents/emergency/surveillance/dengue/dengue_20230413.pdf?Status=Master&amp;sfvrsn=b4a28654_61</t>
  </si>
  <si>
    <t>As of epidemiological week 15 of 2023, a total of 1,667 cases, with 4 deaths (Case Fatality Rate (CFR) 0.24%) were reported to the National Dengue Surveillance System in Cambodia since 1 January 2023 (Figure 1); compared to 608 cases and one death in 2022</t>
  </si>
  <si>
    <t>Dengue Situation Update 670 27 April 2023 https://cdn.who.int/media/docs/default-source/wpro---documents/emergency/surveillance/dengue/dengue-20230427.pdf?sfvrsn=fc80101d_129</t>
  </si>
  <si>
    <t>As of epidemiological week 17 of 2023, a total of 1,976 cases, with 4 deaths(Case Fatality Rate (CFR) 0.2%) were reported to the National Dengue Surveillance System in Cambodia since 1 January 2023 (Figure 1); compared to 721 cases and one death in 2022 o</t>
  </si>
  <si>
    <t>Dengue Situation Update 671 11 May 2023 https://cdn.who.int/media/docs/default-source/wpro---documents/emergency/surveillance/dengue/dengue-20230511.pdf?sfvrsn=5160e027_113</t>
  </si>
  <si>
    <t>As of epidemiological week 19 of 2023, a total of 2,411 cases, with 4 deaths (Case Fatality Rate (CFR) 0.17%) were reported to the National Dengue Surveillance System in Cambodia since 1 January 2023 (Figure 1); compared to 817 cases and one death in 2022</t>
  </si>
  <si>
    <t>Dengue Situation Update 672 25 May 2023 https://cdn.who.int/media/docs/default-source/wpro---documents/emergency/surveillance/dengue/dengue_20230525.pdf?sfvrsn=b4a28654_62&amp;Status=Master</t>
  </si>
  <si>
    <t>As of epidemiological week 21 of 2023, a total of 3,051 cases, with five deaths (Case Fatality Rate (CFR) 0.16%) were reported to the National Dengue Surveillance System in Cambodia since 1 January 2023 (Figure 1); compared to 1,380 cases and three deaths</t>
  </si>
  <si>
    <t>Dengue Situation Update 673 https://cdn.who.int/media/docs/default-source/wpro---documents/emergency/surveillance/dengue/dengue-20230608.pdf?sfvrsn=fc80101d_130</t>
  </si>
  <si>
    <t xml:space="preserve">As of epidemiological week 22 of 2023, a total of 3,439 cases, with five deaths (Case Fatality Rate (CFR) 0.15%) were reported to the National Dengue Surveillance System in Cambodia since 1 January 2023 (Figure 1); compared to 1,659 cases and four deaths </t>
  </si>
  <si>
    <t>Dengue Situation Update 674 22 June 2023 https://cdn.who.int/media/docs/default-source/wpro---documents/emergency/surveillance/dengue/dengue-20230622.pdf?sfvrsn=5160e027_114</t>
  </si>
  <si>
    <t xml:space="preserve">As of epidemiological week 24 of 2023, a total of 4,668 cases, with nine deaths (Case Fatality Rate (CFR) 0.19%) were reported to the National Dengue Surveillance System in Cambodia since 1 January 2023 (Figure 1); compared to 2,427 cases and five deaths </t>
  </si>
  <si>
    <t>Dengue Situation Update 675 6 July 2023 https://cdn.who.int/media/docs/default-source/wpro---documents/emergency/surveillance/dengue/dengue_20230706.pdf?sfvrsn=b4a28654_63&amp;Status=Master</t>
  </si>
  <si>
    <t>As of epidemiological week 26 of 2023, a total of 6,683 cases, with 14 deaths (Case Fatality Rate (CFR) 0.21%) were reported to the National Dengue Surveillance System in Cambodia since 1 January 2023 (Figure 1); an increase compared to 3,331 cases and ni</t>
  </si>
  <si>
    <t>Dengue Situation Update 676 20 July 2023 https://cdn.who.int/media/docs/default-source/wpro---documents/emergency/surveillance/dengue/dengue-20230720.pdf?sfvrsn=fc80101d_131</t>
  </si>
  <si>
    <t>In September 2020, 287 dengue cases and no additional deaths were reported in China. The number of cases reported in 2020 is lower in comparison to the same period in 2019 and other recent years but follows an expected seasonal trend (Figure 2).</t>
  </si>
  <si>
    <t>In December 2020, nine dengue cases and no additional deaths were reported in China. The number of cases reported in 2020 is lower in comparison to the same period in 2019 and other recent years but follows an expected seasonal trend (Figure 2).</t>
  </si>
  <si>
    <t>Dengue Situation Update Number 612 28 January 2021 https://www.who.int/docs/default-source/wpro---documents/emergency/surveillance/dengue/dengue-20210128.pdf?sfvrsn=b42cfbd0_48</t>
  </si>
  <si>
    <t>In January 2021, five dengue cases and no deaths were reported in China. The number of cases reported in January 2021 is lower in comparison to January 2020 and other recent years but follows an expected seasonal trend (Figure 2).</t>
  </si>
  <si>
    <t>In February 2021, two dengue cases and no deaths were reported in China. The number of cases reported in February 2021 is lower in comparison to February 2020 and other recent years but follows an expected seasonal trend (Figure 2).</t>
  </si>
  <si>
    <t>In March 2021, there were no dengue cases or deaths reported in China. The number of cases reported in March 2021 is lower in comparison to 16 cases reported in March 2020 and other recent years. It follows an expected seasonal trend (Figure 2).</t>
  </si>
  <si>
    <t>Dengue Situation Update Number 619 6 May 2021 https://www.who.int/docs/default-source/wpro---documents/emergency/surveillance/dengue/dengue-20210506.pdf?sfvrsn=5160e027_63</t>
  </si>
  <si>
    <t>No update</t>
  </si>
  <si>
    <t>Dengue Situation Update Number 618 22 April 2021 http://apps.who.int/iris/bitstream/handle/10665/341149/Dengue-20210422.pdf?sequence=8&amp;isAllowed=y</t>
  </si>
  <si>
    <t>In April 2021, four dengue cases and no deaths were reported in China. The number of cases reported in April 2021 is lower in comparison to 16 cases reported in March 2020 and other recent years. It follows an expected seasonal trend (Figure 2).</t>
  </si>
  <si>
    <t>Dengue Situation Update Number 621 3 June 2021 https://www.who.int/docs/default-source/wpro---documents/emergency/surveillance/dengue/dengue_20210603.pdf?Status=Master&amp;sfvrsn=b4a28654_17</t>
  </si>
  <si>
    <t>In May 2021, five dengue cases and no deaths were reported in China. The trend in 2021 follows an expected seasonal trend (Figure 2).</t>
  </si>
  <si>
    <t>In June 2021, eight dengue cases and no deaths were reported in China. The trend in 2021 follows an expected seasonal trend (Figure 2).</t>
  </si>
  <si>
    <t>In July 2021, three dengue cases and no deaths were reported in China. The trend in 2021 follows an expected seasonal trend (Figure 2).</t>
  </si>
  <si>
    <t>In August 2021, three dengue cases and no deaths were reported in China. The trend in 2021 is below usual seasonal trend, as compared to previous years (Figure 2).</t>
  </si>
  <si>
    <t>Dengue Situation Update Number 630 7 October 2021 https://www.who.int/docs/default-source/wpro---documents/emergency/surveillance/dengue/dengue-20211007.pdf?sfvrsn=5160e027_85</t>
  </si>
  <si>
    <t>Dengue Situation Update Number 628  September 2021 https://www.who.int/docs/default-source/wpro---documents/emergency/surveillance/dengue/dengue_20210909.pdf?Status=Master&amp;sfvrsn=b4a28654_27</t>
  </si>
  <si>
    <t>In September 2021, four dengue cases and no deaths were reported in China. The trend in 2021 is below usual seasonal trend, as compared to previous years (Figure 2).</t>
  </si>
  <si>
    <t>Dengue Situation Update Number 632 4 November 2021 https://www.who.int/docs/default-source/wpro---documents/emergency/surveillance/dengue/dengue-20211104.pdf?Status=Master&amp;sfvrsn=fc80101d_101</t>
  </si>
  <si>
    <t>In October 2021, six dengue cases and no deaths were reported in China. The trend in 2021 is below usual seasonal trend, as compared to previous years (Figure 2).</t>
  </si>
  <si>
    <t>In November 2021, five dengue cases and no deaths were reported in China. The trend in 2021 is below usual seasonal trend, as compared to previous years (Figure 2).</t>
  </si>
  <si>
    <t>Dengue Situation Update Number 635 16 December 2021 https://www.who.int/docs/default-source/wpro---documents/emergency/surveillance/dengue/dengue_20211216.pdf?Status=Master&amp;sfvrsn=b4a28654_37</t>
  </si>
  <si>
    <t>In December 2021, 5 dengue cases and no deaths were reported in China. The trend in 2021 is below usual seasonal trend, as compared to previous years (Figure 2).</t>
  </si>
  <si>
    <t>In Janurary 2022, 3 dengue cases and no deaths were reported in China. The trend in 2021 is below usual seasonal trend, as compared to previous years (Figure 2).</t>
  </si>
  <si>
    <t>Dengue Situation Update January 638 27 January 2022 http://apps.who.int/iris/bitstream/handle/10665/352792/Dengue-20220127.pdf?sequence=2&amp;isAllowed=y</t>
  </si>
  <si>
    <t>overrites previous In December 2021, three dengue cases and no deaths were reported in China. The trend in 2021 is below usual seasonal trend, as compared to previous years (Figure 2).</t>
  </si>
  <si>
    <t>In January 2022, no dengue case and no death have been reported in China. The trend in January 2022 is below usual seasonal trend, as compared to previous years (Figure 2).</t>
  </si>
  <si>
    <t>Dengue Situation Update January 640 24 February 2022 http://apps.who.int/iris/bitstream/handle/10665/352792/Dengue-20220224.pdf?sequence=4&amp;isAllowed=y</t>
  </si>
  <si>
    <t>In February 2022, no dengue case and no death have been reported in China. The trend in February 2022</t>
  </si>
  <si>
    <t>In March 2022, two dengue cases and no death have been reported in China. The trend in March 2022 is below usual seasonal trend, as compared to previous years (Figure 2).</t>
  </si>
  <si>
    <t>Dengue Situation Update May 645 5 May 2022 https://www.who.int/docs/default-source/wpro---documents/emergency/surveillance/dengue/dengue_20220505.pdf?Status=Master&amp;sfvrsn=b4a28654_50</t>
  </si>
  <si>
    <t>In April 2022, no dengue case and no death have been reported in China. The trend in April 2022 is below usual seasonal trend, as compared to previous years (Figure 2).</t>
  </si>
  <si>
    <t>There have been no dengue reports from National Health Commission, China since May 2022. As of April 30, the trend for 2022 is lower than the years before 2019 (Figure 2).</t>
  </si>
  <si>
    <t>In May 2022, two dengue cases were reported in China. There have been a total of four dengue cases and no deaths in the country from January to May, 2022. The trend for 2022 remains low (Figure 2).</t>
  </si>
  <si>
    <t>In July 2022, three (3) dengue case were reported in China. There have been a total of eight (8) dengue cases and no deaths in the country from January to July, 2022. The trend for 2022 remains low (Figure 2).</t>
  </si>
  <si>
    <t>There have been no new report from China since July 2022. There have been a total of eight (8) dengue cases and no deaths in the country from January to July, 2022. The trend for 2022 remains low (Figure 2).</t>
  </si>
  <si>
    <t>There are no further updates since the previous report. In July 2022, three (3) dengue case were reported in China. There have been a total of eight (8) dengue cases and no deaths in the country from January to July, 2022. The trend for 2022 remains low (</t>
  </si>
  <si>
    <t>In August 2022, one (1) dengue case were reported in China. There have been a total of nine (9) dengue cases and no deaths in the country from January to August, 2022. The trend for 2022 remains low (Fig 2).</t>
  </si>
  <si>
    <t>There are no further updates since the previous report. In August 2022, one (1) dengue case was reported in China. There have been a total of nine (9) dengue cases and no deathsin the country from January 2022 to August 2022. The trend for 2022 remains lo</t>
  </si>
  <si>
    <t>There are no further updates since the previous report. In August 2022, one (1) dengue case was reported in China. There has been a total of nine (9) dengue cases and no deaths in the country from January 2022 to August 2022. The trend for 2022 remains lo</t>
  </si>
  <si>
    <t>In Septemberand October 2022, 28 and 326 dengue cases were reported respectively in China. There has been a total of 363 dengue cases and no deaths in the country from January 2022 to August 2022. The trend for 2022 remains low (Figure 2).</t>
  </si>
  <si>
    <t>In November 2022, 174 dengue cases were reported respectively in China. There has been a total of 537 dengue cases and no deaths in the country from January 2022 to November 2022. The trend for 2022 remains low (Figure 2).</t>
  </si>
  <si>
    <t>There have been no new updates since the last report. In November 2022, 174 dengue cases were reported respectively in China. There has been a total of 537 dengue cases and no deaths in the country from January 2022 to November 2022. The trend for 2022 re</t>
  </si>
  <si>
    <t>In December 2022, 11 dengue cases were reported respectively in China. There has been a total of 437 dengue cases and no deaths in the country from January 2022 to December 2022. The trend for 2022 remained low (Figure 2).</t>
  </si>
  <si>
    <t>In December 2022, 11 dengue cases were reported respectively in China. There has been a total of 548 dengue cases and no deaths in the country from January 2022 to December 2022. The trend for 2022 remained low (Figure 2).</t>
  </si>
  <si>
    <t>In February 2023, 11 dengue cases were reported respectively in China. There has been a total of 12 dengue cases and no deaths in the country from January 2023 to February 2023 (Figure 2).</t>
  </si>
  <si>
    <t>In February 2023, 11 dengue cases were reported respectively in China. There have been a total of 12 dengue cases and no deaths in the country from January 2023 to February 2023 (Figure 2).</t>
  </si>
  <si>
    <t>In March 2023, 7 dengue cases were reported respectively in China. There have been a total of 19 dengue cases and no deaths in the country from January 2023 to March 2023 (Figure 2).</t>
  </si>
  <si>
    <t>In April 2023, 9 dengue cases were reported respectively in China. There have been a total of 28 dengue cases and no deaths in the country from January 2023 to April 2023 (Figure 2).</t>
  </si>
  <si>
    <t>There are no further updates from the previous report. In April 2023, nine dengue cases were reported in China. There have been a total of 28 dengue cases and no deaths in the country from January 2023 to April 2023 (Figure 2).</t>
  </si>
  <si>
    <t>In week 1, 96 cases including one death were reported (Figure 3). Dengue activity shows an increasing trend since week 49 following a decrease since week 29.</t>
  </si>
  <si>
    <t>-</t>
  </si>
  <si>
    <t>In week 2 and 3 2019, a total of 189 dengue cases were reported, bringing the cumulative number so far this year to 285 (Figure 3). Dengue activity shows a consistent trend for the past three weeks but is increased compared to same period in 2018.</t>
  </si>
  <si>
    <t xml:space="preserve">In week 4 and 5 2019, a total of 260 dengue cases including 1 death were reported, bringing the cumulative number so far this year to 545 (Figure 3). Dengue activity shows a consistent trend for the past two weeks and is increased compared to same period </t>
  </si>
  <si>
    <t>During week 6 and 7 in 2019, a total of 192 dengue cases and no deaths were reported, bringing the cumulative number so far this year to 737 cases and 4 deaths (Figure 3). Dengue activity has decreased since week 4, but is higher compared to the same peri</t>
  </si>
  <si>
    <t>During week 8 and 9 in 2019, a total of 241 dengue cases and no deaths were reported, bringing the cumulative number so far this year to 978 cases including 4 deaths (Figure 3).</t>
  </si>
  <si>
    <t>During week 10 and 11 in 2019, a total of 165 dengue cases and no deaths were reported, bringing the cumulative number so far this year to 1,143 cases including four deaths (Figure 3).</t>
  </si>
  <si>
    <t>no update</t>
  </si>
  <si>
    <t>Dengue Situation Update Number 566 11 April 2019 https://iris.wpro.who.int/bitstream/handle/10665.1/14329/Dengue-20190411.pdf</t>
  </si>
  <si>
    <t xml:space="preserve">During week 15 in 2019, a total of 201 dengue cases and one death were reported, bringing the cumulative number so far this year to 1,752 cases including six deaths (Figure 3). Dengue activity is higher compared to the same period in previous five years, </t>
  </si>
  <si>
    <t>During week 17 in 2019, a total of 368 dengue cases and one death were reported, bringing the cumulative number so far this year to 2,405 cases including eight deaths (Figure 3). Dengue activity is higher compared to the same period in previous five years</t>
  </si>
  <si>
    <t>During week 19 in 2019, a total of 414 dengue cases and no deaths were reported bringing the cumulative number this year to 3188 cases including 9 deaths (Figure 3). While there was a decrease of 60 cases compared to last week, dengue activity is higher c</t>
  </si>
  <si>
    <t>During week 21 in 2019, a total of 543 dengue cases and 2 deaths were reported bringing the cumulative number this year to 4,216 cases including 14 deaths (Figure 3). There was an increase of 107 cases compared to the previous week, and dengue activity is</t>
  </si>
  <si>
    <t>Dengue Situation Update Number 570 6 June 2019 https://iris.wpro.who.int/bitstream/handle/10665.1/14329/Dengue-20190606.pdf</t>
  </si>
  <si>
    <t>None reported</t>
  </si>
  <si>
    <t>During week 25 in 2019, a total of 1,279 dengue cases and no deaths were reported bringing the cumulative number this year to 8,042 cases including 22 deaths (Figure 3). The trend of weekly reported cases is increasing, with an increase of 205 cases in we</t>
  </si>
  <si>
    <t>During week 27 in 2019, a total of 1,764 dengue cases and 3 deaths were reported in Lao PDR bringing the cumulative number of dengue cases this year to 11,455 including 27 deaths (Figure 3). The trend of weekly reported cases is increasing, with an increa</t>
  </si>
  <si>
    <t>During week 29 in 2019, a total of 2,122 dengue cases and 4 deaths were reported in Lao PDR bringing the cumulative number of dengue cases this year to 15,657 including 33 deaths (Figure 3). The number of weekly reported cases is increasing, with an incre</t>
  </si>
  <si>
    <t>During week 33 in 2019, a total of 2,030 dengue cases and 1 death were reported in Lao PDR bringing the cumulative number of dengue cases this year to 24,758 including 51 deaths (Figure 3). The number of weekly reported cases decreased compared to previou</t>
  </si>
  <si>
    <t>During week 37 in 2019, a total of 1,284 dengue cases and 1 death were reported in Lao PDR bringing the cumulative number of dengue cases this year to 30,662 including 59 deaths (Figure 3). The number of weekly reported cases decreased compared to previou</t>
  </si>
  <si>
    <t>During week 14, 2020, a total of 341 dengue cases and 0 death were reported nationwide. As of 4 April 2020, the cumulative number of cases was 45,771 including 112 deaths. This is 36% lower as compared to the 71,324 cases of the same period in 2019.</t>
  </si>
  <si>
    <t>During week 16, 2020, a total of 226 dengue cases and 4 deaths were reported in the Philippines. This is 89% lower compared to the same time period in 2019 (n=2,093). A cumulative total of 47,226 dengue cases has been reported from 1 January to 18 April 2</t>
  </si>
  <si>
    <t xml:space="preserve">During week 18, 2020, a total of 210 dengue cases and 0 death were reported in the Philippines. This is 92% lower compared to the same time period in 2019 (n=2,471). A cumulative total of 48,194 dengue cases has been reported from 1 January to 2 May 2020 </t>
  </si>
  <si>
    <t>Dengue Situation Update Number 595 21 May 2020, https://www.who.int/docs/default-source/wpro---documents/emergency/surveillance/dengue/dengue-20200521.pdf?sfvrsn=fc80101d_34#:~:text=The%20number%20of%20cases%20reported,12%20deaths%20(Figure%201).&amp;text=In%</t>
  </si>
  <si>
    <t xml:space="preserve">During week 20 2020, a total of 261 dengue cases and 0 death were reported in the Philippines. This is 91% lower compared to the same time period in 2019 (n=2,843). A cumulative total of 49,234 dengue cases has been reported from 1 January to 16 May 2020 </t>
  </si>
  <si>
    <t>Dengue Situation Update Number 596 04 June 2020</t>
  </si>
  <si>
    <t>https://www.who.int/docs/default-source/wpro---documents/emergency/surveillance/dengue/dengue-20200604.pdf?sfvrsn=b42cfbd0_32</t>
  </si>
  <si>
    <t>During week 22 2020, a total of 210 dengue cases with one death were reported in the Philippines. This is 94% lower compared to the same time period in 2019 (n=3,755). A cumulative total of 50,169 dengue cases with 173 deaths (CFR 0.34%) has been reported</t>
  </si>
  <si>
    <t>Dengue Situation Update Number 597 18 June 2020</t>
  </si>
  <si>
    <t>https://www.who.int/docs/default-source/wpro---documents/emergency/surveillance/dengue/dengue-20200618.pdf</t>
  </si>
  <si>
    <t>During week 24 2020 (June 7 to 13 2020), a total of 273 dengue cases with two deaths were reported. This is 95% lower compared to the same time period in 2019 (n=5,843). From 1 January to June 13 2020, there have been a total of 51,237 dengue cases with 1</t>
  </si>
  <si>
    <t xml:space="preserve">During week 26, 21 to 27 July 2020, a total of 339 dengue cases with three deaths were reported. This is 96% lower compared to the same time period in 2019 (n=9,337). From 1 January to 27 June 2020, there have been a total of 52,601 dengue cases with 190 </t>
  </si>
  <si>
    <t xml:space="preserve">During week 28, 5 to 11 July 2020, a total of 454 dengue cases with three deaths were reported. This is 97% lower compared to the same time period in 2019 (n=14,492). From 1 January to 11 July 2020, there have been a total of 54,491 dengue cases with 196 </t>
  </si>
  <si>
    <t>During week 29, 12 to 18 July 2020, a total of 446 dengue cases with two deaths were reported. This is 97% lower compared to the same period in 2019 (n=17,007). From 1 January to 18 July 2020, there have been a total of 55,160 dengue cases with 200 deaths</t>
  </si>
  <si>
    <t>During week 32, 2 to 8 August 2020, a total of 523 dengue cases with two deaths were reported. This is 97% lower compared to the same period in 2019 (n=20,310). From 1 January to 8 August 2020, there have been a total of 58,685 dengue cases with 221 death</t>
  </si>
  <si>
    <t>During week 34, 16 to 22 August 2020, a total of 583 dengue cases with two deaths were reported. This is 97% lower compared to the same period in 2019 (n=20,820). From 1 January to 22 August 2020, there have been a total of 60,819 dengue cases with 236 de</t>
  </si>
  <si>
    <t>During week 38, 13 to 19 September 2020, a total of 646 dengue cases with one deaths was reported. This is 95% lower compared to the same period in 2019 (n=13,605). From 1 January to 19 September 2020, there have been a total of 66,623 dengue cases with 2</t>
  </si>
  <si>
    <t>During week 40, 27 September to 03 October 2020, a total of 430 dengue cases with two deaths were reported. This is 96% lower compared to the same period in 2019 (n=11,579). From 1 January to 03 October 2020, there have been a total of 69,185 dengue cases</t>
  </si>
  <si>
    <t>During week 42, 11 October to 17 October 2020, a total of 521 dengue cases with one death were reported. This is 94% lower compared to the same period in 2019 (n=9,070). From 1 January to 17 October 2020, there has been a total of 71,785 dengue cases with</t>
  </si>
  <si>
    <t xml:space="preserve">During week 44, 25 October to 31 October 2020, 571 dengue cases were reported, including one death. This is 92% lower compared to the same period in 2019 (n=7,387). From 1 January to 31 October 2020, there has been a total of 74,699 dengue cases with 294 </t>
  </si>
  <si>
    <t>During week 46, 8 November to 14 November 2020, 576 dengue cases were reported, with no mortalities. This is 91% lower compared to the same period in 2019 (n=6,729). From 1 January to 14 November 2020, there has been a total of 76,432 dengue cases with 29</t>
  </si>
  <si>
    <t>During week 48, 2020, 864 dengue cases were reported, with three deaths. This is 84% lower compared to the same period in 2019 (n=5,276). From 1 January to 28 November 2020, there has been a total of 79,218 dengue cases with 306 deaths (CFR 0.4%) reported</t>
  </si>
  <si>
    <t xml:space="preserve">During week 52, 2020, 195 dengue cases were reported, with one additional death. This is 92% lower compared to the same period in 2019 (n=2,596). From 1 January to 26 December 2020, there has been a total of 83,155 dengue cases with 324 deaths (CFR 0.4%) </t>
  </si>
  <si>
    <t>In morbidity week 1, from 1 to 9 January 2021, a total of 285 dengue cases with one mortality were reported in the Philippines. This is 96% lower compared to the same period in 2020 (n=8,000).</t>
  </si>
  <si>
    <t>In morbidity week 3, 17 January to 23 January 2021, 252 dengue cases were reported in the Philippines. This is 95% lower compared to the same period in 2020 (n=5,467). As of 23 January 2021, 3,353 dengue cases have been reported in 2021, including 12 deat</t>
  </si>
  <si>
    <t>In morbidity week 5 (31 January to 6 February) 2021, 312 dengue cases were reported in the Philippines. This is 93% lower compared to the same period in 2020 (n=4,656). As of 6 February 2021, 6,614 dengue cases have been reported in 2021, including 20 dea</t>
  </si>
  <si>
    <t>In week 7 of 2021, 237 dengue cases were reported in the Philippines. This is 93% lower compared to the same period in 2020 (n=3,394). As of 20 February 2021, 10,260 dengue cases have been reported, including 32 deaths (CFR 0.3%). The number of cases in t</t>
  </si>
  <si>
    <t>In week 8 of 2021, 218 dengue cases were reported in the Philippines. This is 93% lower compared to the same period in 2020 (n=3,001). As of 27 February 2021, 12,144 dengue cases have been reported, including 43 deaths (CFR 0.4%). The number of cases in t</t>
  </si>
  <si>
    <t xml:space="preserve">In week 9 of 2021, 171 dengue cases were reported in the Philippines. This is 94% lower compared to the same period in 2020 (n=3,096). As of 6 March 2021, 13,699 dengue cases have been reported, including 50 deaths (CFR 0.4%). The number of cases in this </t>
  </si>
  <si>
    <t>In week 10 of 2021, 199 dengue cases were reported in the Philippines, including one death. This is 92% lower compared to the same period in 2020 (n=2,320). As of 13 March 2021, 15,124 dengue cases have been reported, including 54 deaths (CFR 0.4%). The n</t>
  </si>
  <si>
    <t>For Morbidity Week 12, from 21 March to 27 March 2021, a total of one hundred fourteen (114) dengue cases with one (1) reported mortality. This is 87% lower compared to the same period in 2020 (n=899). From 1 January to 27 March 2021, there has been a tot</t>
  </si>
  <si>
    <t>For Morbidity Week 15, from 11 April to 17 April 2021, a total of one hundred twenty-two (122) dengue cases with no reported mortalities. This is 76% lower compared to the same period in 2020 (n=516). From 1 January to 17 April 2021, there has been a tota</t>
  </si>
  <si>
    <t>In epidemiological week 25, from 20 to 26 June 2021, a total of one hundred forty-eight (148) dengue cases have been reported with one (1) reported mortality. This is 84% lower compared to the same period in 2020 (n=911). From 1 January to 26 June 2021, t</t>
  </si>
  <si>
    <t>In epidemiological week 26, from 27 June to 03 Jul 2021, there was a total of one hundred eighty-six (186) dengue cases with one (1) reported mortality. This is 83% lower compared to the same period in 2020 Dengue Situation Update Number 625 ? 3 (n=1,079)</t>
  </si>
  <si>
    <t>In epidemiological week 42, from 17 to 23 October 2021, there was a total of two hundred sixty-four (264) dengue cases with two (2) reported mortality. This is 77% lower compared to the same period in 2020 (n=1,138). From 1 January to 23 October 2021, the</t>
  </si>
  <si>
    <t>In epidemiological week 45, from 7 to 13 November 2021, there was a total of 310 dengue cases with two (2) reported mortality. This is 77% lower compared to the same period in 2020 (n=1,207), however this must be interpreted carefully due to possible dela</t>
  </si>
  <si>
    <t>In epidemiological week 51, from 9 to 25 December 2021, there was a total of 179 dengue cases with no death reported. This is 86% lower compared to the same period in 2020 (n=1,265). From 1 January to 25 December 2021, there has been a total of 78,208 den</t>
  </si>
  <si>
    <t>In epidemiological week 52, from 26 to 31 December 2021, there was a total of 209 dengue cases and no death reported. This is 79% lower compared to the same period in 2020 (n=973). From 1 January to 31 December 2021, there has been a total of 79,872 dengu</t>
  </si>
  <si>
    <t>Dengue Situation Update January 638 27 January 2022 https://www.who.int/docs/default-source/wpro---documents/emergency/surveillance/dengue/dengue-20220127.pdf?sfvrsn=5160e027_97</t>
  </si>
  <si>
    <t>During epidemiological week 2, from 9 to 15 January 2022, there was a total of 59 dengue cases and one death reported. This is 97% lower compared to the same period in 2021 (n=1,918). From 1 January to 15 January 2022, there has been a total of 738 dengue</t>
  </si>
  <si>
    <t>During epidemiological week 18 of 2021, 14 dengue cases and no deaths were reported in Lao People’s Democratic Republic (Figure 3). The number of cases reported as of epidemiological week 18 2021 is 231; this is 3.7 times lower compared to the same period</t>
  </si>
  <si>
    <t>During epidemiological week 20 of 2021, 18 dengue cases and no deaths were reported in Lao People’s Democratic Republic (Figure 3). The number of cases reported as of epidemiological week 20 2021 is 264; this is 4.1 times lower compared to the same period</t>
  </si>
  <si>
    <t>During epidemiological week 22 of 2021, 28 dengue cases and no deaths were reported in Lao People’s Democratic Republic (Figure 3). The number of cases reported as of epidemiological week 22 2021 is 316; this is almost 4.4 times lower compared to the same</t>
  </si>
  <si>
    <t>During epidemiological week 24 of 2021, 24 dengue cases and no deaths were reported in Lao People’s Democratic Republic (Figure 3). The number of cases reported as of epidemiological week 24 2021 is 374; this is almost 4.4 times lower compared to the same</t>
  </si>
  <si>
    <t>During epidemiological week 26 of 2021, 45 dengue cases and no deaths were reported in Lao People’s Democratic Republic (Figure 3). The number of cases reported as of epidemiological week 26 2021 is 450; this is almost 4.5 times lower compared to the same</t>
  </si>
  <si>
    <t>During epidemiological week 28 of 2021, 32 dengue cases and no deaths were reported in Lao People’s Democratic Republic (Figure 3). The cumulative number of cases reported as of epidemiological week 28 2021 is 520; this is nearly five times lower compared</t>
  </si>
  <si>
    <t>During epidemiological week 30 of 2021, 64 dengue cases and no deaths were reported in Lao People’s Democratic Republic (Figure 3). The cumulative number of cases reported as of epidemiological week 30 2021 is 652; this is nearly five times lower compared</t>
  </si>
  <si>
    <t>During epidemiological week 32 of 2021, 28 dengue cases and no deaths were reported in Lao People’s Democratic Republic (Figure 3). The cumulative number of cases reported as of epidemiological week 32 2021 is 736; this is more than five times lower compa</t>
  </si>
  <si>
    <t>During epidemiological week 34 of 2021, 69 dengue cases and no deaths were reported in Lao People’s Democratic Republic (Figure 3). The cumulative number of cases reported as of epidemiological week 34 2021 is 873; this is more than five times lower compa</t>
  </si>
  <si>
    <t>During epidemiological week 36 of 2021, 66 dengue cases and no deaths were reported in Lao People’s Democratic Republic (Figure 3). The cumulative number of cases reported as of epidemiological week 36 2021 is 989; this is more than five times lower compa</t>
  </si>
  <si>
    <t>During epidemiological week 38 of 2021, 48 dengue cases and no deaths were reported in Lao People’s Democratic Republic (Figure 3). The cumulative number of cases reported as of epidemiological week 38 2021 is 1,065; this seven times lower compared to the</t>
  </si>
  <si>
    <t>During epidemiological week 40 of 2021, 50 dengue cases and no deaths were reported in Lao People’s Democratic Republic (Figure 3). The cumulative number of cases reported as of epidemiological week 40 2021 is 1,150. This is a significant decrease compare</t>
  </si>
  <si>
    <t>During epidemiological week 42 of 2021, nine dengue cases and no deaths were reported in Lao People’s Democratic Republic (Figure 3). The cumulative number of cases reported as of epidemiological week 42 2021 is 1,198. This is a significant decrease compa</t>
  </si>
  <si>
    <t xml:space="preserve">During epidemiological week 44 of 2021, 46 dengue cases and no deaths were reported in Lao People’s Democratic Republic (Figure 3). The cumulative number of cases reported as of epidemiological week 44 2021 is 1,251. This is lower compared to 7,131 cases </t>
  </si>
  <si>
    <t xml:space="preserve">During epidemiological week 46 of 2021, 22 dengue cases and no deaths were reported in Lao People’s Democratic Republic (Figure 3). The cumulative number of cases reported as of epidemiological week 46 2021 is 1,303. This is lower compared to 7,352 cases </t>
  </si>
  <si>
    <t>In epidemiological week 48 of 2021, 8 dengue cases and no deaths were reported in Lao People’s Democratic Republic (Figure 3). The cumulative number of cases reported as of epidemiological week 48 2021 is 1,328. This is lower compared to 7,478 cases repor</t>
  </si>
  <si>
    <t>During epidemiological week from 49 to 50 of 2021, 18 dengue cases and no deaths were reported in Lao People’s Democratic Republic (Figure 3). The cumulative number of cases reported as of epidemiological week 50 2021 is 1,346. This is lower compared to 7</t>
  </si>
  <si>
    <t>During epidemiological week 5 of 2022, three dengue cases and no deaths were reported in Lao People’s Democratic Republic (Figure 3). The cumulative number of cases reported as of epidemiological week 5 of 2022 is 17. This is lower compared to 86 cases re</t>
  </si>
  <si>
    <t>During epidemiological week 6 and 7 of 2022, nine dengue cases and no death was reported in Lao People’s Democratic Republic (Figure 3). The cumulative number of cases reported as of epidemiological week 7 of 2022 is 26. This is lower compared to 103 case</t>
  </si>
  <si>
    <t>During epidemiological week 8 and 9 of 2022, nine dengue cases and no death was reported in Lao People’s Democratic Republic (Figure 3). The cumulative number of cases reported as of epidemiological week 9 of 2022 is 35. This is lower compared to 121 case</t>
  </si>
  <si>
    <t>During epidemiological week 10 (from 5 to 11 March) and 11 (from 12 to 20 March) of 2022, 33 dengue cases and no death was reported in Lao People’s Democratic Republic (Figure 3). The cumulative number of cases reported as of epidemiological week 11 of 20</t>
  </si>
  <si>
    <t>During epidemiological week 12 and 13 of 2022, 47 dengue cases and no death was reported in Lao People’s Democratic Republic (Figure 3). The cumulative number of cases reported as of epidemiological week 13 of 2022 is 115. This is lower compared to 164 ca</t>
  </si>
  <si>
    <t xml:space="preserve">During epidemiological week 14 and 15 of 2022, 16 dengue cases and no deaths were reported in Lao People’s Democratic Republic (Figure 3). The cumulative number of cases reported as of epidemiological week 15 of 2022 is 131. This is lower compared to 201 </t>
  </si>
  <si>
    <t xml:space="preserve">During epidemiological week 16 and 17 of 2022, 66 dengue cases and no deaths were reported in Lao People’s Democratic Republic (Figure 3). The cumulative number of cases reported as of epidemiological week 17 of 2022 is 197. This is lower compared to 217 </t>
  </si>
  <si>
    <t>During epidemiological week 18 and 19 of 2022, 145 dengue cases and no deaths were reported in Lao People’s Democratic Republic (Figure 3). The cumulative number of cases reported as of epidemiological week 19 of 2022 is 342. This is lower compared to 246</t>
  </si>
  <si>
    <t>During epidemiological week 20 and 21 of 2022, 327 dengue cases and no deaths were reported in Lao People’s Democratic Republic (Figure 3). The cumulative number of cases reported as of epidemiological week 21 of 2022 is 669. This is higher compared to 28</t>
  </si>
  <si>
    <t>During epidemiological week 22 and 23 of 2022, 890 dengue cases and no deaths were reported in Lao People’s Democratic Republic (Figure 3). The cumulative number of cases reported as of epidemiological week 23 of 2022 is 1559. This is higher compared to 3</t>
  </si>
  <si>
    <t>During epidemiological week 24 and 25 of 2022, 1692 dengue cases and three deaths were reported in Lao People’s Democratic Republic (Figure 3). The cumulative number of cases reported since epidemiological week 1 to week 24, 2022 is 3251. This is 803% hig</t>
  </si>
  <si>
    <t>During epidemiological week 27 of 2022, 1,584 dengue cases and two deaths were reported in Lao People’s Democratic Republic (Figure 3). The cumulative number of cases reported since epidemiological week 1 to week 27, 2022 is 6,393. This is 1,210% higher c</t>
  </si>
  <si>
    <t>During epidemiological week 33 of 2022, 1,731 dengue cases and 0 death were reported in Lao People’s Democratic Republic (Figure 3). The cumulative number of cases reported since epidemiological week 1 to week 33, 2022 is 17,545. This is 2,082% higher com</t>
  </si>
  <si>
    <t>During epidemiological week 35 of 2022, 1,468 dengue cases and 0 death were reported in Lao People’s Democratic Republic (Figure 3). The cumulative number of cases reported since epidemiological week 1 to week 35, 2022 is 20,326. This is 22 times higher c</t>
  </si>
  <si>
    <t>During epidemiological week 36 of 2022, 1,336 dengue cases and 0 death were reported in Lao People’s Democratic Republic (Figure 3). The cumulative number of cases reported since epidemiological week 1 to week 37, 2022 is 22,392. This is 22 times higher c</t>
  </si>
  <si>
    <t>During epidemiological week 41 of 2022, 558 dengue cases and no death were reported in Lao People’s Democratic Republic (Figure 3). The cumulative number of cases reported since epidemiological weeks 1– 41, 2022 is 25,721. This is 22 times higher compared</t>
  </si>
  <si>
    <t>During epidemiological week 43 of 2022, 449 dengue cases and no death were reported in Lao People’s Democratic Republic (Figure 3). The cumulative number of cases reported since epidemiological weeks 1– 43, 2022 is 26,689. This is 21 times higher compared</t>
  </si>
  <si>
    <t>During epidemiological week 45 of 2022, 438 dengue cases and two (2) deaths were reported in Lao People’s Democratic Republic (Figure 3). The cumulative number of cases reported since epidemiological weeks 1–45, 2022 is 27,513. This is 20 times higher com</t>
  </si>
  <si>
    <t>During epidemiological week 47 of 2022, 255 dengue cases were reported. This is lower compared to 360 cases reported in the previous week (Figure 3). The cumulative number of cases reported since epidemiological weeks 1–47, 2022 is 28,128. This is 21 time</t>
  </si>
  <si>
    <t>During epidemiological week 49 of 2022, 321 dengue cases were reported. This is higher compared to the 231 cases reported in the previous week (Figure 3). The cumulative number of cases reported since epidemiological weeks 1–49, 2022 is 28,680. This is 20</t>
  </si>
  <si>
    <t xml:space="preserve">During epidemiological week 51 of 2022, 184 dengue cases were reported. This is lower compared to the 274 cases reported in the previous week (Figure 3). The cumulative number of cases reported since epidemiological weeks 1–51, 2022 is 29,138. This is 20 </t>
  </si>
  <si>
    <t>During epidemiological week 1 of 2023, 48 dengue cases and 0 deaths were reported. This is lower compared to the 72 cases reported in the previous week (Figure 3). The cumulative number of cases reported for epidemiological weeks –52, 2022 was 29,210. Thi</t>
  </si>
  <si>
    <t>During epidemiological week 3 of 2023, 54 dengue cases and 0 deaths were reported. This is lower compared to the 72 cases reported in the previous week (Figure 3). The cumulative number of cases reported for epidemiological weeks –3, 2023 was 174. This is</t>
  </si>
  <si>
    <t>During epidemiological week 5 of 2023, 51 dengue cases and 0 deaths were reported. This is higher compared to the 46 cases reported in the previous week (Figure 3). The cumulative number of cases reported for epidemiological weeks 5, 2023 was 271. This is</t>
  </si>
  <si>
    <t>As of epidemiological week 7 of 2023, 59 dengue cases and 0 deaths were reported. This is higher compared to the 33 cases reported in the previous week. The cumulative number of cases reported for epidemiological weeks 7, 2023 was 363. This is 14 times hi</t>
  </si>
  <si>
    <t>Dengue Situation Update 666 2 March 2023  https://www.who.int/docs/default-source/wpro---documents/emergency/surveillance/dengue/dengue_20230302.pdf?Status=Master&amp;sfvrsn=b4a28654_6</t>
  </si>
  <si>
    <t>As of epidemiological week 11 of 2023, 44 dengue cases and 0 death were reported. This is lower compared to the 52 cases reported in the previous week. The cumulative number of cases reported for epidemiological weeks 11, 2023 was 542. This is 12 times hi</t>
  </si>
  <si>
    <t>As of epidemiological week 13, of 2023, 98 dengue cases and 0 death were reported. This is higher compared to the 87 cases reported in the previous week. The cumulative number of cases reported for epidemiological weeks 13, 2023 was 727. This is 6.3 times</t>
  </si>
  <si>
    <t>As of epidemiological week 15, of 2023, 85 dengue cases and 0 death were reported. This is lower compared to the 107 cases reported in the previous week. The cumulative number of cases reported for epidemiological weeks 15, 2023 was 919. This is 7 times h</t>
  </si>
  <si>
    <t>As of epidemiological week 17, of 2023, 221 dengue cases and 0 death were reported. This is higher compared to the 181 cases reported in epidemiological week 16. The cumulative number of cases reported for 2023 at epidemiological week 17 was 1,321. This i</t>
  </si>
  <si>
    <t>As of epidemiological week 19, of 2023, 272 dengue cases and 0 death were reported. This is higher compared to the 236 cases reported in epidemiological week 18. The cumulative number of cases reported for 2023 at epidemiological week 19 was 1,829. This i</t>
  </si>
  <si>
    <t>As of epidemiological week 21 of 2023, 288 dengue cases and 0 deaths were reported. This is lower compared to the 400 cases reported in epidemiological week 20. The cumulative number of cases reported for 2023 at epidemiological week 21 was 2,517. This is</t>
  </si>
  <si>
    <t>As of epidemiological week 23 of 2023, 578 dengue cases and zero deaths were reported. This is lower compared to the 589 cases reported in epidemiological week 21. The cumulative number of cases reported for 2023 at epidemiological week 23 was 3,684. This</t>
  </si>
  <si>
    <t xml:space="preserve">In epidemiological week 25 of 2023, 955 dengue cases and one death were reported (Figure 3). This is higher than the 671 cases reported in epidemiological week 24. The cumulative number of cases reported for 2023 (as of epidemiological week 25) is 5,310. </t>
  </si>
  <si>
    <t xml:space="preserve">In epidemiological week 27 of 2023, 1,584 dengue cases and two deaths were reported (Figure 3). This is higher than the 1,281 cases and two deaths reported in epidemiological week 26. The cumulative number of cases reported in 2023 (as of epidemiological </t>
  </si>
  <si>
    <t xml:space="preserve">Morbidity and Mortality Weekly Report in the ASEAN Region July 10, 2023 |MMWR 23-002 Infectious Disease </t>
  </si>
  <si>
    <t>https://asean.org/?static_post=updates-asean-health-sector-efforts-combat-novel-coronavirus-covid-19</t>
  </si>
  <si>
    <t>Bureau of Epidemiology, DDC, MPH http://doe.moph.go.th/surdata/disease.php?ds=66</t>
  </si>
  <si>
    <t>During week 1, a total of 2,587 dengue cases including one death were reported, which is an increased of 1,553 cases (150.2%) compared to 1,034 cases during the same period of 2018. (Figure 4)</t>
  </si>
  <si>
    <t>During the week 4, 2019, a total of 3,127 dengue cases including 19 death were reported, which is an increase of 7,836 cases (177.7%) compared to 4,410 cases during the same period of 2018. (Figure 4).</t>
  </si>
  <si>
    <t>During week 5, 2019, a total of 3,223 dengue cases including 6 deaths were reported which is a 3.1% increase compared to the previous week. The cumulative number of reported cases as of 2 February 2019 was 15,469 cases, an increased of 9,993 cases (182.5%</t>
  </si>
  <si>
    <t>During week 7, 2019, a total of 3,059 dengue cases including 5 deaths were reported, which is an increased number compared to the previous week. The cumulative number of reported cases as of 16 February 2019 was 21,030 cases, which is 168% higher compared</t>
  </si>
  <si>
    <t>During week 9, 2019, a total of 2,631 dengue cases including 8 deaths were reported, which is a decrease compared to the previous week. The cumulative number of reported cases as of 2 March 2019 was 26,545 cases, which is 157% higher compared to 10,343 ca</t>
  </si>
  <si>
    <t>During week 11, 2019, a total of 2,569 dengue cases including seven deaths were reported, bringing the cumulative number to 31,901 cases and 57 deaths, as of 16 March 2019. This is higher compared to 12,575 cases with 28 deaths reported during the same pe</t>
  </si>
  <si>
    <t>During week 13, 2019, a total of 2063 dengue cases with no deaths were reported, bringing the cumulative number to 36 285 cases and 59 deaths, as of 30 March 2019. This is higher compared to 14 734 cases with 32 deaths reported during the same period in 2</t>
  </si>
  <si>
    <t>During week 16, 2019, a total of 1,638 dengue cases with one deaths were reported, which is a decreased of 5.0% compare to the previous week, bringing the cumulative number to 41,443 cases and 65 deaths, as of 20 April 2019. This is higher compared to 16,</t>
  </si>
  <si>
    <t>During week 17, 2019, a total of 1,622 dengue cases with two deaths were reported, decreased compared to the previous week, bringing the cumulative number to 43,065 cases and 67 deaths, as of 27 April 2019. Although dengue activity in Malaysia continues t</t>
  </si>
  <si>
    <t>During week 19, 2019, a total of 1,858 dengue cases including 3 deaths were reported in Malaysia, an increase of 10.3% compared to the previous week, bringing the cumulative number as of 11 May 2019 to 46,607 cases including 74 deaths.</t>
  </si>
  <si>
    <t>During week 22, 2019, a total of 2,162 dengue cases including 3 deaths were reported in Malaysia, an increase of 6.8% compared to the previous week, bringing the cumulative number as of 1 June 2019 to 52,941 cases including 81 deaths.</t>
  </si>
  <si>
    <t>During week 24, 2019, a total of 2,295 dengue cases including five deaths were reported in Malaysia, bringing the cumulative number as of 15 June 2019 to 56,819 cases including 88 deaths. This is higher compared to 28,651 cases with 49 deaths reported dur</t>
  </si>
  <si>
    <t>During week 26, 2019, a total of 2,806 dengue cases including one deaths were reported in Malaysia, bringing the cumulative number as of 29 June 2019 to 62,421 cases including 93 deaths. This is higher compared to 32,425 cases with 53 deaths reported duri</t>
  </si>
  <si>
    <t>During week 28, 2019, a total of 3,359 dengue cases including 2 deaths were reported in Malaysia with an increasing trend over the past five weeks (Figure 4). The cumulative number of cases reported as of 13 July 2019 was 68,950 including 102 deaths. This</t>
  </si>
  <si>
    <t>During week 30, 2019, a total of 3,557 dengue cases including 3 deaths were reported in Malaysia with an increasing trend over the past seven weeks (Figure 4). The cumulative number of cases reported as of 27 July 2019 was 75,913 including 111 deaths. Thi</t>
  </si>
  <si>
    <t>During week 33, 2019, a total of 2,741 dengue cases including 1 death were reported in Malaysia. This is fewer weekly reported cases compared to the past several weeks, but remains higher than the same period last year (Figure 4). The cumulative number of</t>
  </si>
  <si>
    <t>During week 35, 2019, a total of 2,721 dengue cases including 7 deaths were reported in Malaysia. This is fewer weekly reported cases compared to the past several weeks, but remains higher than the same period last year (Figure 4). The cumulative number o</t>
  </si>
  <si>
    <t>During week 38, 2019, a total of 2,529 dengue cases including 1 death were reported in Malaysia. The number of reported cases is slightly higher compared to the previous two weeks, and remains higher than the same period last year (Figure 4). The cumulati</t>
  </si>
  <si>
    <t>During week 40, 2019, a total of 2,181 dengue cases including 2 death were reported in Malaysia. The number of weekly reported cases had decreased for past two weeks, still remains higher than the same period last year (Figure 4). The cumulative number of</t>
  </si>
  <si>
    <t>During week 41 2019, a total of 2,012 dengue cases including 3 deaths were reported in Malaysia. The number of weekly reported cases had decreased for the past three weeks, with a 7.7% reduction this week compared to the previous week. The weekly number r</t>
  </si>
  <si>
    <t>During week 44 2019, a total of 1,793 dengue cases including 2 deaths were reported in Malaysia. The number of weekly reported cases has decreased for the past several weeks, with a 7.9% reduction this week compared to the previous week. The weekly number</t>
  </si>
  <si>
    <t xml:space="preserve">During week 46, 2019, a total of 2,400 dengue cases without deaths were reported in Malaysia. Following a decrease in the number of weekly reported cases for the past several weeks, there has been a 23.3% increase this week compared to the previous week. </t>
  </si>
  <si>
    <t>During week 48, 2019, a total of 2,582 dengue cases with two deaths were reported in Malaysia. There has been a 17.5% increase this week compared to the previous week. The weekly number reported is higher than that reported during the same period last yea</t>
  </si>
  <si>
    <t>During week 50, 2019, a total of 2,794 dengue cases with three deaths were reported in Malaysia. There has been a 13.6% increase this week compared to the previous week. The weekly number reported is higher than that reported during the same period last y</t>
  </si>
  <si>
    <t>During week 51, 2019, a total of 2,630 dengue cases with two deaths were reported in Malaysia. There has been a 5.9% decrease this week compared to the previous week. The weekly number reported is higher than that reported during the same period last year</t>
  </si>
  <si>
    <t>In week 2, 2021, 166 dengue cases were reported in Singapore (Figure 6). A total of 361 cases have been reported as of 21 January 2021, which is lower than the same period in recent years, except 2017 and 2018. Weekly trends are within expected seasonal l</t>
  </si>
  <si>
    <t>In week 4, 2021, 137 dengue cases were reported in Singapore (Figure 6). A total of 651 cases have been reported as of 30 January 2021, which is lower than the same period in recent years, except 2017 and 2018. Weekly trends are within expected seasonal l</t>
  </si>
  <si>
    <t>In week 6, 2021, 145 dengue cases were reported in Singapore (Figure 6). A total of 936 cases have been reported as of 13 February 2021. Weekly trends are within expected seasonal levels.</t>
  </si>
  <si>
    <t>In week 8 of 2021, 147 dengue cases were reported in Singapore and a total of 1,231 cases have been reported since week 1 of 2021 (Figure 6). Weekly trends are within expected seasonal levels.</t>
  </si>
  <si>
    <t>In week 10 of 2021, 145 dengue cases were reported in Singapore and a total of 1,514 cases have been reported since week 1 of 2021 (Figure 6). Weekly trends are within expected seasonal levels.</t>
  </si>
  <si>
    <t>In week 12 of 2021, 121 dengue cases were reported in Singapore and a total of 1,760 cases have been reported since week 1 of 2021 (Figure 6). Weekly trends are within expected seasonal levels.</t>
  </si>
  <si>
    <t>In week 14 of 2021, 104 dengue cases were reported in Singapore and a total of 1,976 cases have been reported since week 1 of 2021 (Figure 6). Weekly trends are within expected seasonal levels.</t>
  </si>
  <si>
    <t>In epidemiological week 16 of 2021, 131 dengue cases were reported in Singapore and a total of 2,217 cases have been reported since epidemiological week 1 of 2021 (Figure 6). Weekly trends are within expected seasonal levels.</t>
  </si>
  <si>
    <t>In epidemiological week 18 of 2021, 117 dengue cases were reported in Singapore and a total of 2,416 cases have been reported since epidemiological week 1 of 2021 (Figure 6). Weekly trends are within expected seasonal levels.</t>
  </si>
  <si>
    <t>In epidemiological week 20 of 2021, 119 dengue cases were reported in Singapore and a total of 2,627 cases have been reported since epidemiological week 1 of 2021 (Figure 6). Weekly trends are within expected seasonal levels.</t>
  </si>
  <si>
    <t>In epidemiological week 22 of 2021, 118 dengue cases were reported in Singapore and a total of 2,875 cases have been reported since epidemiological week 1 of 2021 (Figure 6). Weekly trends are within expected seasonal levels.</t>
  </si>
  <si>
    <t>In epidemiological week 24 of 2021, 136 dengue cases were reported in Singapore and a total of 3,148 cases have been reported since epidemiological week 1 of 2021 (Figure 6). Weekly trends are within expected seasonal levels.</t>
  </si>
  <si>
    <t>In epidemiological week 26 of 2021, 113 dengue cases were reported in Singapore and a total of 3,387 cases have been reported since epidemiological week 1 of 2021 (Figure 6). Weekly trends are within expected seasonal levels.</t>
  </si>
  <si>
    <t>In epidemiological week 28 of 2021, 78 dengue cases were reported in Singapore and a total of 3,568 cases have been reported since epidemiological week 1 of 2021 (Figure 6). Weekly trends are within expected seasonal levels.</t>
  </si>
  <si>
    <t>In epidemiological week 30 of 2021, 82 dengue cases were reported in Singapore and a total of 3,727 cases have been reported since epidemiological week 1 of 2021 (Figure 6). Weekly trends are within expected seasonal levels.</t>
  </si>
  <si>
    <t>In epidemiological week 32 of 2021, 82 dengue cases were reported in Singapore and a total of 3,891 cases have been reported since epidemiological week 1 of 2021 (Figure 6). Weekly trends are within expected seasonal levels.</t>
  </si>
  <si>
    <t>In epidemiological week 34 of 2021, 57 dengue cases were reported in Singapore and a total of 3,991 cases have been reported since epidemiological week 1 of 2021 (Figure 6). Weekly trends are within expected seasonal levels.</t>
  </si>
  <si>
    <t>In epidemiological week 36 of 2021, 61 dengue cases were reported in Singapore and a total of 4,094 cases have been reported since epidemiological week 1 of 2021 (Figure 6). Weekly trends are within expected seasonal levels.</t>
  </si>
  <si>
    <t>In epidemiological week 37 of 2021, 75 dengue cases were reported in Singapore and a total of 4,169 cases have been reported since epidemiological week 1 of 2021 (Figure 6). Weekly trends are within expected seasonal levels.</t>
  </si>
  <si>
    <t>In epidemiological week 40 of 2021, 105 dengue cases were reported in Singapore and a total of 4,488 cases have been reported since epidemiological week 1 of 2021 (Figure 6). Weekly trends are within expected seasonal levels.</t>
  </si>
  <si>
    <t>In epidemiological week 43 of 2021, 75 dengue cases were reported in Singapore and a total of 4,720 cases have been reported since epidemiological week 1 of 2021 (Figure 6). Weekly trends are within expected seasonal levels.</t>
  </si>
  <si>
    <t>In epidemiological week 44 of 2021, 59 dengue cases were reported in Singapore and a total of 4,779 cases have been reported since epidemiological week 1 of 2021 (Figure 6). Weekly trends are within expected seasonal levels</t>
  </si>
  <si>
    <t>In epidemiological week 46 of 2021, 56 dengue cases were reported in Singapore and a total of 4,878 cases have been reported since epidemiological week 1 of 2021 (Figure 6). Weekly trends are within expected seasonal levels.</t>
  </si>
  <si>
    <t>In epidemiological week 48 of 2021, 48 dengue cases were reported in Singapore and a total of 4,991 cases have been reported since epidemiological week 1 of 2021 (Figure 6). Weekly trends are within expected seasonal levels</t>
  </si>
  <si>
    <t>In epidemiological week 50 of 2021, 63 dengue cases were reported in Singapore and a total of 5,116 cases have been reported since epidemiological week 1 of 2021 (Figure 6). Weekly trends are within expected seasonal levels.</t>
  </si>
  <si>
    <t>In epidemiological week 52 of 2021, 76 dengue cases were reported in Singapore and a total of 5,258 cases have been reported since epidemiological week 1 of 2021 (Figure 6). Weekly trends were within expected seasonal levels.</t>
  </si>
  <si>
    <t>During epidemiological week 5 of 2022, 155 dengue cases were reported in Singapore and a total of 764 cases were reported since epidemiological week 1 of 2022 (Figure 6). Weekly trends are within expected seasonal levels.</t>
  </si>
  <si>
    <t>During epidemiological week 6 of 2022, 172 dengue cases were reported in Singapore and a total of 936 cases were reported since epidemiological week 1 of 2022 (Figure 6). Weekly trends are within expected seasonal levels.</t>
  </si>
  <si>
    <t>During epidemiological week 8 of 2022, from 20 to 26 February 2022, 199 dengue cases were reported in Singapore and a total of 1,336 cases were reported since epidemiological week 1 of 2022 (Figure 6). Weekly trends are within expected seasonal levels.</t>
  </si>
  <si>
    <t>During epidemiological week 10 of 2022, from 6 to 12 March 2022, 373 dengue cases were reported in Singapore and a total of 1,978 cases were reported since epidemiological week 1 of 2022 (Figure 6). This is an increase of 31.4% compared to 1,505 cases rep</t>
  </si>
  <si>
    <t>During epidemiological week 12 of 2022, from 20 to 26 March 2022, 444 dengue cases were reported in Singapore and a total of 2,846 cases were reported since epidemiological week 1 of 2022 (Figure 6). This is an increase of 61.8% compared to 1,759 cases re</t>
  </si>
  <si>
    <t>During epidemiological week 14 of 2022, from 3 April to 9 April 2022, 644 dengue cases were reported in Singapore, leading to a total of 3,996 cases reported since epidemiological week 1 of 2022 (Figure 6). This is an increase of 102% compared to 1,974 de</t>
  </si>
  <si>
    <t xml:space="preserve">During epidemiological week 16 of 2022, from 17 April to 23 April 2022, 941 dengue cases were reported in Singapore, leading to a total of 5,651 cases reported since epidemiological week 1 of 2022 (Figure 6). This is an increase of 155% compared to 2,215 </t>
  </si>
  <si>
    <t>During epidemiological week 18 of 2022, from 1 May to 7 May 2022, 853 dengue cases were reported in Singapore, leading to a total of 7,504 cases reported since epidemiological week 1 of 2022 (Figure 6). This is an increase of 211% compared to 2,410 dengue</t>
  </si>
  <si>
    <t>During epidemiological week 20 of 2022, from 15 May to 21 May 2022, 1,285 dengue cases were reported in Singapore, leading to a total of 10,123 cases reported since epidemiological week 1 of 2022 (Figure 6). This is an increase of 285% compared to 2,627 d</t>
  </si>
  <si>
    <t>During epidemiological week 21 of 2022, from 22 May to 28 May 2022, 1,570 dengue cases were reported in Singapore, leading to a total of 11,674 cases reported since epidemiological week 1 of 2022 (Figure 6). This is an increase of 423% compared to 2,757 d</t>
  </si>
  <si>
    <t>During epidemiological week 24 of 2022, from 12 June to 18 June 2022, 1,259 dengue cases were reported in Singapore, leading to a total of 15,856 cases reported since epidemiological week 1 of 2022 (Figure 6). This is an increase of 504% compared to 3,146</t>
  </si>
  <si>
    <t xml:space="preserve">During epidemiological week 26 of 2022, 1,259 dengue cases were reported in Singapore, leading to a total of 18,218 cases reported for the year to date (Figure 6). This is an increase of 438% compared to 3,386 dengue cases reported during the same period </t>
  </si>
  <si>
    <t>During epidemiological week 32 of 2022, 890 dengue cases were reported in Singapore, leading to a total of 24,254 cases for the year to date (Figure 6). This is an increase of 526% compared to 3,875 dengue cases reported during the same period (epidemiolo</t>
  </si>
  <si>
    <t xml:space="preserve">During epidemiological week 17, 2021, a total of 461 dengue cases with no deaths were reported. As of 1 May 2021, the cumulative number of reported cases is 9,270. This is a significant decrease compared to 39,002 cases reported during the same period in </t>
  </si>
  <si>
    <t xml:space="preserve">During epidemiological week 18, 2021, a total of 445 dengue cases with no deaths were reported. As of 8 May 2021, the cumulative number of reported cases is 9,715. This is a significant decrease compared to 40,397 cases reported during the same period in </t>
  </si>
  <si>
    <t>During epidemiological week 21, 2021, a total of 503 dengue cases with no deaths were reported. As of 29 May 2021, the cumulative number of reported cases is 11,100. This is a significant decrease compared to 45,088 cases reported during the same period i</t>
  </si>
  <si>
    <t>During epidemiological week 23, 2021, a total of 559 dengue cases with two deaths were reported. As of 12 June 2021, the cumulative number of reported cases is 12,188. This is a significant decrease compared to 48, 584 cases reported during the same perio</t>
  </si>
  <si>
    <t>During epidemiological week 25, 2021, a total of 642 dengue cases and no deaths were reported. As of 26 June 2021, the cumulative number of reported cases is 13,496. This is a significant decrease compared to 52,271 cases reported during the same period i</t>
  </si>
  <si>
    <t>During epidemiological week 26, 2021, a total of 585 dengue cases and no deaths were reported. As of 3 July 2021, the cumulative number of reported cases is 14,081. This is a significant decrease compared to 54,391 cases reported during the same period in</t>
  </si>
  <si>
    <t>During epidemiological week 29, 2021, a total of 476 dengue cases and no deaths were reported. As of 24 July 2021, the cumulative number of reported cases is 15,072. This is a significant decrease compared to 45,015 cases reported during the same period i</t>
  </si>
  <si>
    <t>During epidemiological week 30, 2021, a total of 492 dengue cases and one death were reported. As of 31 July 2021, the cumulative number of reported cases is 16,194. This is a significant decrease compared to 62,615 cases reported during the same period i</t>
  </si>
  <si>
    <t>During epidemiological week 33, 2021, a total of 410 dengue cases and no deaths were reported. As of 21 August 2021, the cumulative number of reported cases is 17,532. This is a significant decrease compared to 50,565 cases reported during the same period</t>
  </si>
  <si>
    <t>During epidemiological week 34, 2021, a total of 356 dengue cases and no deaths were reported. As of 28 August 2021, the cumulative number of reported cases is 17,888. This is a significant decrease compared to 69,815 cases reported during the same period</t>
  </si>
  <si>
    <t>During epidemiological week 37, 2021, a total of 375 dengue cases and one death was reported. As of 18 September 2021, the cumulative number of reported cases is 18,988. This is a significant decrease compared to 74,443 cases reported during the same peri</t>
  </si>
  <si>
    <t>During epidemiological week 38, 2021, a total of 435 dengue cases and one death was reported. As of 25 September 2021, the cumulative number of reported cases is 19,423. This is a significant decrease of 74.4% compared to 75,804 casesreported during the s</t>
  </si>
  <si>
    <t>During epidemiological week 40, 2021, a total of 490 dengue cases and one death was reported. As of 9 October 2021, the cumulative number of reported cases is 20,376. This is a significant decrease of 74% compared to 78,303 casesreported during the same p</t>
  </si>
  <si>
    <t>During epidemiological week 42 of 2021, a total of 461 dengue cases and one death was reported. As of 23 October 2021, the cumulative number of reported cases is 21,308. This is a significant decrease of 74% compared to 80,590 casesreported during the sam</t>
  </si>
  <si>
    <t>During epidemiological week 44 of 2021, a total of 394 dengue cases and one death was reported. As of 6 November 2021, the cumulative number of reported cases is 22,101. Thisis a significant decrease of 73% compared to 82,753 casesreported during the same</t>
  </si>
  <si>
    <t>During epidemiological week 47 of 2021, a total of 490 dengue cases and no death were reported. As of 27 November 2021, the cumulative number of reported cases is 23,547. This is a significant decrease of 73% compared to 85,582 cases reported during the s</t>
  </si>
  <si>
    <t>In epidemiological week 49 of 2021, a total of 540 dengue cases and no death were reported. As of 11 December 2021, the cumulative number of reported cases is 24,589. This is a decrease of 72% compared to 87,279 cases reported during the same period in 20</t>
  </si>
  <si>
    <t>During epidemiological week 51 of 2021, a total of 633 dengue cases and no death were reported. As of 25 December 2021, the cumulative number of reported cases is 25,794. This is a significant decrease of 71% compared to 88,845 cases reported during the s</t>
  </si>
  <si>
    <t>During epidemiological week 52 of 2021, a total of 571 dengue cases were reported. As of 1 January 2022, the cumulative number of reported cases is 26,365. This is a significant decrease of 70.8% compared to 90,304 cases reported during the same period in</t>
  </si>
  <si>
    <t>During epidemiological week 5 of 2022, 625 dengue cases were reported for a total of 3,573 cumulative reported dengue cases for 2022. This is an increase of 7.3% compared to 3,329 cases reported during the same period in 2021. As of epidemiological week 5</t>
  </si>
  <si>
    <t xml:space="preserve">During epidemiological week 7 of 2022, 666 dengue cases were reported for a total of 4,950 cumulative reported dengue cases for 2022. This is an increase of 11% compared to 4,454 cases reported during the same period in 2021. As of epidemiological week 7 </t>
  </si>
  <si>
    <t xml:space="preserve">During epidemiological week 9 of 2022, 671 dengue cases were reported for a total of 6,229 cumulative reported dengue cases for 2022. This is an increase of 11.8% compared to 5,571 cases reported during the same period in 2021. As of epidemiological week </t>
  </si>
  <si>
    <t>During epidemiological week 11 of 2022, 592 dengue cases were reported for a total of 7,364 cumulative reported dengue cases for 2022. This is an increase of 12.3% compared to 6,560 cases reported during the same period in 2021. As of epidemiological week</t>
  </si>
  <si>
    <t>During epidemiological week 13 of 2022, 888 dengue cases were reported for a total of 9,012 cumulative reported dengue cases for 2022. This is an increase of 21.5% compared to 7,147 cases reported during the same period in 2021. As of epidemiological week</t>
  </si>
  <si>
    <t>During epidemiological week 15 of 2022, 997 dengue cases were reported, leading to a total of 10,954 cumulative reported dengue cases in 2022. This is an increase of 31.8% compared to 8,313 cases reported during the same period in 2021. As of epidemiologi</t>
  </si>
  <si>
    <t>During epidemiological week 16 of 2022, 967 dengue cases were reported, leading to a total of 11,921 cumulative reported dengue casesin 2022. This is an increase of 35.3% compared to 8,809 cases reported during the same period in 2021. As of epidemiologic</t>
  </si>
  <si>
    <t>During epidemiological week 19 of 2022, 1,074 dengue cases were reported, leading to a total of 14,725 cumulative reported dengue cases in 2022. This is an increase of 45.2% compared to 10,139 cases reported during the same period in 2021. As of epidemiol</t>
  </si>
  <si>
    <t>During epidemiological week 21 of 2022, 1,352 dengue cases were reported, leading to a total of 17,497 cumulative reported dengue cases in 2022. This is an increase of 57.6% compared to 11,100 cases reported during the same period in 2021. As of epidemiol</t>
  </si>
  <si>
    <t>During epidemiological week 23 of 2022, 1,311 dengue cases were reported, leading to a total of 20,195 cumulative reported dengue cases in 2022. This is an increase of 65.7% compared to 12,188 cases reported during the same period in 2021. As of epidemiol</t>
  </si>
  <si>
    <t xml:space="preserve">During epidemiological week 24 of 2022, 1,494 dengue cases were reported, leading to a total of 21,689 cumulative reported dengue cases in 2022. This is an increase of 68.7% compared to 12,854 cases reported during the same period (epidemiological week 1 </t>
  </si>
  <si>
    <t>During epidemiological week 27 of 2022, 1,676 dengue cases were reported, leading to a total of 26,420 cumulative reported dengue cases in 2022 to date. This is an increase of 79.5% compared to 14,715 cases reported during the same period (epidemiological</t>
  </si>
  <si>
    <t>During epidemiological week 32 of 2022, 1,390 dengue cases were reported. From epidemiological week 1 to week 32 of 2022, a total of 33,911 cases cumulatively reported. This is an increase of 98% compared to 17,122 cases reported during the same period (e</t>
  </si>
  <si>
    <t xml:space="preserve">During epidemiological week 34 of 2022, 1,373 dengue cases were reported compared to 1,418 case in the previous week. From epidemiological week 1 to week 32 of 2022, a total of 36,703 cases cumulatively reported. This is an increase of 105.2% compared to </t>
  </si>
  <si>
    <t xml:space="preserve">During epidemiological week 35 of 2022, 1,247 dengue cases were reported compared to 1,373 cases in the previous week. From epidemiological week 1 to week 35 of 2022, a total of 37,950 cases were cumulatively reported. This is an increase of 19,731 cases </t>
  </si>
  <si>
    <t xml:space="preserve">During epidemiological week 40 of 2022, 1,474 dengue cases were reported. This is an increase compared to 1,460 cases in the previous week. From epidemiological weeks 1–40 of 2022, a total of 45,018 cases were cumulatively reported. Thisis an increase of </t>
  </si>
  <si>
    <t>During epidemiological week 41 of 2022, 1,477 dengue cases were reported. This is an increase compared to 1,474 cases in the previous week. From epidemiological weeks 1–41 of 2022, a total of 46,495 cases were cumulatively reported. This is an increase of</t>
  </si>
  <si>
    <t>During epidemiological week 45 of 2022, 1,715 dengue cases were reported. This is an increase compared to the 1,693 cases reported in the previous week. From epidemiological weeks 1–45 of 2022, a total of 52,977 cases were cumulatively reported. This is a</t>
  </si>
  <si>
    <t>During epidemiological week 46 of 2022, 1,593 dengue cases were reported. This is a decrease compared to the 1,715 cases reported in the previous week. From epidemiological weeks 1–46 of 2022, a total of 54,570 cases were cumulatively reported. This is an</t>
  </si>
  <si>
    <t>During epidemiological week 47 of 2022, 1,734 dengue cases were reported. This is an increase compared to the 1,593 cases reported in the previous week. From epidemiological weeks 1–47 of 2022, a total of 56,304 cases were cumulatively reported. This is a</t>
  </si>
  <si>
    <t>During epidemiological week 51 of 2022, 2018 dengue cases were reported. This is an increase compared to the 1,950 cases reported in the previous week. From epidemiological weeks 1–51 of 2022, a total of 64,078 cases were cumulatively reported. This is an</t>
  </si>
  <si>
    <t>During epidemiological week 2 of 2023, 2,520 dengue cases and 1 death were reported. This is an increase compared to the 2,219 cases reported in the previous week. From epidemiological weeks 1–52 of 2022, a total of 66,102 cases were cumulatively reported</t>
  </si>
  <si>
    <t>During epidemiological week 3 of 2023, there were 2,319 dengue cases and 1 death were reported. This is a decrease compared to the 2,520 cases reported in the previous week. From epidemiological weeks 1– 3 of 2023, a total of 7,058 cases were cumulatively</t>
  </si>
  <si>
    <t>During epidemiological week 5 of 2023, there were 2,159 dengue cases and 2 death were reported. This is a increase compared to the 1,910 cases reported in the previous week. From epidemiological weeks 1– 5 of 2023, a total of 11,127 cases were cumulativel</t>
  </si>
  <si>
    <t xml:space="preserve">During epidemiological week 8 of 2023, there were 2,145 compared to 2,149 in the previous week, which is a decrease of 4 cases (0.2%). One death due to Dengue fever complications was reported. The cumulative number of Dengue cases reported on 25 February </t>
  </si>
  <si>
    <t>During epidemiological week 11 of 2023, there were 2,151 compared to 2,152 in the previous week, which is a decrease of 1 case (0.05%). No deaths due to dengue fever complications were reported. The cumulative number of Dengue cases reported to date is 23</t>
  </si>
  <si>
    <t xml:space="preserve">During epidemiological week 16 of 2023, there were 1,877 compared to 2,399 in the previous week, which is a decrease of 522 cases (21.8%). One death due to dengue fever complications was reported. The cumulative number of Dengue cases reported to date is </t>
  </si>
  <si>
    <t>During epidemiological week 17 of 2023, there were 1,775 compared to 1,877 in the epidemiological week 16, which is a decrease of 102 cases (5.4%). No deaths due to dengue fever complications was reported. The cumulative number of Dengue cases reported to</t>
  </si>
  <si>
    <t>During epidemiological week 20 of 2023, there were 2,244 compared to 2,242 cases in the previous week, which is an increase of 202 cases. Two deaths due to dengue fever complications were reported in week 20. The cumulative number of dengue cases reported</t>
  </si>
  <si>
    <t xml:space="preserve">During epidemiological week 21 of 2023, there were 2,638 cases compared to 2,444 cases in the previous week, which is an increase of 194 cases. Three deaths due to dengue fever complications were reported in week 21. The cumulative number of dengue cases </t>
  </si>
  <si>
    <t>There are no further updates since the previous report. During epidemiological week 21 of 2023, there were 2,638 cases compared to 2,444 cases in the previous week, which is an increase of 194 cases. Three deaths due to dengue fever complications were rep</t>
  </si>
  <si>
    <t>During epidemiological week 24 of 2023, there were 2,808 dengue cases, compared to 2,608 cases in the previous week (Figure 4). Two deaths due to dengue fever complications were reported in week 24. The cumulative number of dengue cases reported to date i</t>
  </si>
  <si>
    <t>A total of 497 dengue cases have been reported nationwide from 1 January to 5 January 2019 (Figure 5), which is 79% lower when compared to same period in 2018 (2,366).</t>
  </si>
  <si>
    <t>A total of 739 dengue cases have been reported nationwide from 20 January to 26 January 2019  bringing the cumulative number to 12,431 cases in 2019</t>
  </si>
  <si>
    <t xml:space="preserve">During week 6, 2019, a total of 704 dengue cases have been reported nationwide, bringing the cumulative number to 25,545 cases with 110 deaths in 2019. </t>
  </si>
  <si>
    <t>During week 8, 2019, a total of 523 dengue cases have been reported nationwide, which is an increase compared previous week (522 cases). As of 23 February 2019, the cumulative number of cases was 36,664 cases with 140 deaths</t>
  </si>
  <si>
    <t>During week 11, 2019, a total of 4,068 dengue cases have been reported nationwide. As of 16 March 2019, the cumulative number of cases was 48,634 cases with 184 deaths compared to 28,328 cases with 150 deaths reported during the same period last year.</t>
  </si>
  <si>
    <t>During week 13, 2019, a total of 3381 dengue cases have been reported nationwide. As of 30 March 2019, the cumulative number of cases was 55 976 cases with 227 deaths compared to 31 247 cases with 168 deaths reported during the same period last year.</t>
  </si>
  <si>
    <t>During week 14, 2019, a total of 3,163 dengue cases have been reported nationwide. As of 1 April 2019, the cumulative number of cases was 59,139 cases with 237 deaths compared to 32,611 cases with 175 deaths reported during the same period last year.</t>
  </si>
  <si>
    <t>During week 16, 2019, a total of 786 dengue cases have been reported nationwide. As of 27 April 2019, the cumulative number of cases was 67,106 cases with 277 deaths, which is almost double compared to 35,247 cases with 193 deaths reported during the same</t>
  </si>
  <si>
    <t>During week 18, 2019, a total of 1181 dengue cases have been reported nationwide. As of 4 May 2019, the cumulative number of cases was 72,076 cases with 303 deaths, which is a 14% lower compared to the same time period of 2018.</t>
  </si>
  <si>
    <t>During week 20, 2019, a total of 1,292 dengue cases have been reported nationwide. As of 18 May 2019, the cumulative number of cases was 77,040 cases with 328 deaths compared to 41,104 cases with 220 deaths reported during the same period of 2018.</t>
  </si>
  <si>
    <t>During week 22, 2019, a total of 1,684 dengue cases were reported nationwide. As of 1 June 2019, the cumulative number of cases was 83,570 cases with 354 deaths, compared to 45,053 cases with 240 deaths reported during the same period last year.</t>
  </si>
  <si>
    <t>During week 24, 2019, a total of 2,781 dengue cases were reported nationwide. As of 15 June 2019, the cumulative number of cases was 92,267 with 398 deaths. This is higher compared to 50,145 cases with 275 deaths reported during the same period last year.</t>
  </si>
  <si>
    <t>During week 26, 2019, a total of 4,684 dengue cases were reported nationwide. As of 29 June 2019, the cumulative number of cases was 106,630 with 456 deaths (Figure 5). This is higher compared to 57,564 cases with 317 deaths reported during the same perio</t>
  </si>
  <si>
    <t>During week 28, 2019, a total of 8,295 dengue cases were reported nationwide. As of 13 July 2019, the cumulative number of cases was 130,463 with 561 deaths (Figure 5. Graph was not updated). This is higher compared to 67,690 cases with 367 deaths reporte</t>
  </si>
  <si>
    <t>During week 32, 2019, a total of 12,802 dengue cases were reported nationwide. As of 23 August 2019, the cumulative number of cases was 208,917 with 882 deaths (no update is available for Figure 5). This is higher compared to 102,298 cases with 540 deaths</t>
  </si>
  <si>
    <t>During week 34, 2019, a total of 13,192 dengue cases were reported nationwide. As of 24 August 2019, the cumulative number of cases was 249,332 with 1,021 deaths (no update is available for Figure 5). This is higher compared to 119,224 cases with 622 deat</t>
  </si>
  <si>
    <t>During week 36, 2019, a total of 13,059 dengue cases were reported nationwide. As of 31 August 2019, the cumulative number of cases was 292,076 with 1,184 deaths (no update is available for Figure 5). This is higher compared to 135,490 cases with 690 deat</t>
  </si>
  <si>
    <t>During week 38, 2019, a total of 8,856 dengue cases were reported nationwide. As of 21 September 2019, the cumulative number of cases was 322,693 with 1,272 deaths (Figure 5). This is higher compared to 149,849 cases with 774 deaths reported during the sa</t>
  </si>
  <si>
    <t>During week 40, 2019, a total of 7,383 dengue cases were reported nationwide. As of 5 October 2019, the cumulative number of cases was 348,893 including 1,342 deaths (Figure 5, no update available). This is higher compared to 164,449 cases including 7,281</t>
  </si>
  <si>
    <t>During week 42, 2019, a total of 5,927 dengue cases were reported nationwide. As of 19 October 2019, the cumulative number of cases was 371,717 including 1,407 deaths (Figure 5). This is higher compared to 180,072 cases including 927 deaths reported durin</t>
  </si>
  <si>
    <t>During week 44, 2019, a total of 4,438 dengue cases were reported nationwide. As of 2 November 2019, the cumulative number of cases was 387,254 including 1,452 deaths. This is higher compared to 194,267 cases including 1,004 deaths reported during the sam</t>
  </si>
  <si>
    <t>During week 46, 2019, a total of 4,143 dengue cases were reported nationwide. As of 16 November 2019, the cumulative number of cases was 402,694 including 1,502 deaths. This is higher compared to 209,335 cases including 1,075 deaths reported during the sa</t>
  </si>
  <si>
    <t>During week 48, 2019, a total of 3,282 dengue cases were reported nationwide. As of 30 November 2019, the cumulative number of cases was 414,532 including 1,546 deaths. This is higher compared to 222,849 cases including 1,122 deaths reported during the sa</t>
  </si>
  <si>
    <t>During week 50, 2019, a total of 764 dengue cases were reported nationwide. As of 14 December 2019, the cumulative number of cases was 420,453 including 1,565 deaths. This is higher compared to 235,994 cases including 1,181 deaths reported during the same</t>
  </si>
  <si>
    <t>During week 51, 2019, a total of 2,410 dengue cases were reported nationwide. As of 21 December 2019, the cumulative number of cases was 429,409 including 1,607 deaths. This is higher compared to 241,707 cases including 1,210 deaths reported during the sa</t>
  </si>
  <si>
    <t>During week 2, 2020, a total of 3,343 dengue cases including 11 deaths (CFR 0.3%) were reported nationwide. As of 11 January 2020, the cumulative number of cases was 6,551 including 21 deaths. This is 51% lower as compared to 13,415 cases of same period i</t>
  </si>
  <si>
    <t>During week 4, 2020, a total of 3,386 dengue cases including 11 deaths (CFR 0.3%) were reported nationwide. As of 7 February 2020, the cumulative number of cases was 15,817 including 45 deaths. This is 42% lower as compared to the 27,245 cases of the same</t>
  </si>
  <si>
    <t>During week 6, 2020, a total of 2,778 dengue cases including 10 deaths (CFR 0.3%) were reported nationwide. As of 8 February 2020, the cumulative number of cases was 25,502 including 78 deaths. This is 38% lower as compared to the 40,979 cases of the same</t>
  </si>
  <si>
    <t>During week 7, 2020, a total of 2,010 dengue cases including 3 deaths (CFR 0.15%) were reported nationwide. As of 15 February 2020, the cumulative number of cases was 29,169 including 85 deaths. This is 37% lower as compared to the 46,399 cases of the sam</t>
  </si>
  <si>
    <t>During week 9, 2020, a total of 1,785 dengue cases including 3 deaths (CFR 0.2%) were reported nationwide. As of 29 February 2020, the cumulative number of cases was 37,058 including 112 deaths. This is 33% lower as compared to the 55,052 cases of the sam</t>
  </si>
  <si>
    <t>During epidemiological week 47 of 2022, there were 9,351 cases and two deaths reported in Viet Nam. A reported 7,731 (82.7%) cases were hospitalized. Compared to week 46 (10,076 cases, 8,267 hospitalizations, three (3) death), the number of cases decrease</t>
  </si>
  <si>
    <t>During epidemiological week 49 of 2022, there were 8,601 cases and no deaths reported in Viet Nam. A reported 7,141 (83.0%) cases were hospitalized. Compared to week 47 (10,068 cases, 8,374 hospitalizations, two deaths), the number of cases decreased 14.6</t>
  </si>
  <si>
    <t xml:space="preserve">During epidemiological week 52 of 2022, there were 4,275 cases and no deaths reported in Viet Nam. A reported 3,371 (79.0%) cases were hospitalized. Compared to week 51 (6,547 cases, 5,336 hospitalizations, 0 deaths), the number of cases increased 34.7 % </t>
  </si>
  <si>
    <t xml:space="preserve">During epidemiological week 2 of 2023, there were 2,472 cases and no deaths reported in Viet Nam. A reported 1,936 (78.0%) cases were hospitalized. Compared to week 1 (3,178 cases, 2,497 hospitalizations, 1 death), the number of cases decreased 22.2% and </t>
  </si>
  <si>
    <t xml:space="preserve">As of 12 February epidemiological (week 6) 2023, there were 11,991 cases and no deaths reported cumulatively in Viet Nam. A reported 1,936 (78.0%) cases were hospitalized. Compared to the same period in 2022 (5,507 cases including two deaths), the number </t>
  </si>
  <si>
    <t>As of 19 February epidemiological (week 7) 2023, there were 15,129, including three deaths reported cumulatively in Viet Nam. Compared to the same period in 2022 (6,674 cases including two deaths), the number of cumulative cases nationwide is 2.3 times hi</t>
  </si>
  <si>
    <t>As of 19 March epidemiological (week11) 2023, there were21,907, including 3 deaths reported cumulatively in Viet Nam. Compared to the same period in 2022 (10,980 cases including 6 deaths), the number of cumulative cases nationwide is 2 times higher, and t</t>
  </si>
  <si>
    <t xml:space="preserve">As of 19 March epidemiological (week11) 2023, there were 21,907, including 3 deaths reported cumulatively in Viet Nam. Compared to the same period in 2022 (10,980 cases including 6 deaths), the number of cumulative cases nationwide is 2 times higher, and </t>
  </si>
  <si>
    <t>As of 9 April epidemiological (week 14) 2023, there were 26,281, including 3 deaths reported cumulatively in Viet Nam. Compared to the same period in 2022 (14,266 cases including 7 deaths), the number of cumulative cases nationwide is 1.8 times higher, an</t>
  </si>
  <si>
    <t xml:space="preserve">As of 30 April epidemiological (week 17) 2023, there were 29,673, including 3 deaths reported cumulatively in Viet Nam in 2023. Compared to the same period in 2022 (19,735 cases including 16 deaths), the number of cumulative cases nationwide is 1.5 times </t>
  </si>
  <si>
    <t>As of 14 May epidemiological (week 19) 2023, there were 31,731 cases including three deaths cumulatively reported in Viet Nam. Compared to the same period in 2022 (26,763 cases including 21 deaths), the number of cumulative cases nationwide increased by 1</t>
  </si>
  <si>
    <t>As of 28 May epidemiological (week 21) 2023, there were 33,695 cases including eight deaths cumulatively reported in Viet Nam. Compared to the same period in 2022 (37,827 cases including 29 deaths), the number of cumulative cases nationwide decreased by 1</t>
  </si>
  <si>
    <t>As of 4 June epidemiological (week 22) 2023, there were 34,878 cases including eight deaths cumulatively reported in Viet Nam. Compared to the same period in 2022 (45,446 cases including 31 deaths), the number of cumulative cases nationwide decreased by 2</t>
  </si>
  <si>
    <t>As of 18 June (epidemiological week 24) 2023, there were 37,714 dengue cases including eight deaths cumulatively reported in Viet Nam. Compared to the same period in 2022 (65,259 cases including 41 deaths), the number of cumulative cases nationwide decrea</t>
  </si>
  <si>
    <t>In 2020, there were 222 dengue cases reported in Australia with no new cases reported in December 2020. As of 26 January 2021, no dengue cases have been reported in Australia in 2021, this is significantly lower compared to the same period in previous yea</t>
  </si>
  <si>
    <t>In December, there were no new dengue cases reported. As of 13 January 2021, no dengue cases have been reported in Australia in 2021. This is significantly lower compared to the same period in previous years (Figure 8).</t>
  </si>
  <si>
    <t>In 2020, there were a total of 222 dengue cases reported in Australia with no new cases reported in December 2020. As of 10 February 2021, no dengue cases have been reported in Australia in 2021 (Figure 8).</t>
  </si>
  <si>
    <t>In 2020, there were a total of 222 dengue cases reported in Australia with no new cases reported in December 2020. As of 24 February 2021, no dengue cases have been reported in Australia in 2021 (Figure 8).</t>
  </si>
  <si>
    <t>In February 2021, one dengue case was reported in Australia, this is the first case reported since the beginning of 2021 (Figure 8). This is much lower than cases reported during the same period in years 2015 to 2020. In January and February 2020 there wa</t>
  </si>
  <si>
    <t xml:space="preserve">In March 2021, no dengue case was reported in Australia (Figure 8). This is much lower than cases reported during the same period in years 2015 to 2020. From January to March 2020 there have been a total of 212 dengue cases reported in Australia compared </t>
  </si>
  <si>
    <t>As of 7 April 2021, no dengue cases have been reported in Australia in 2021 (Figure 8). In contrast, there were 218 dengue cases reported in Australia in January to April 2020. One case reported in February 2021 was removed retrospectively from the list o</t>
  </si>
  <si>
    <t>As of 21 April 2021, no dengue cases have been reported in Australia in 2021 (Figure 8). In contrast, there were 218 dengue cases reported in Australia in January to April 2020.</t>
  </si>
  <si>
    <t>As of 4 May 2021, three dengue cases have been reported in Australia (Figure 8). In contrast, there were 219 dengue cases reported in Australia in January to May 2020 indicating a marked reduction in the number of cases.</t>
  </si>
  <si>
    <t>As of 18 May 2021, one dengue case have been reported in Australia (Figure 8). In contrast, there were 219 dengue cases reported in Australia in January to May 2020 indicating a marked reduction in the number of cases.</t>
  </si>
  <si>
    <t>As of 1 June 2021, one dengue case has been reported in Australia (Figure 8). In contrast, there were 220 dengue cases reported in Australia in January to June 2020 indicating a marked reduction in the number of cases.</t>
  </si>
  <si>
    <t>As of 16 June 2021, two cumulative cases of dengue have been reported in Australia to-date (Figure 8). In contrast, there were 220 dengue cases reported in Australia in January to June 2020 indicating a marked reduction in the number of cases. The signifi</t>
  </si>
  <si>
    <t>As of 30 June 2021, one cumulative case of dengue has been reported in Australia to-date (Figure 8). In contrast, there were 220 dengue cases reported in Australia in January to June 2020 indicating a marked reduction in the number of cases. The significa</t>
  </si>
  <si>
    <t>As of 14 July 2021, one cumulative case of dengue has been reported in Australia to-date (Figure 8). In contrast, there were 220 dengue cases reported in Australia in January to June 2020 indicating a marked reduction in the number of cases. The significa</t>
  </si>
  <si>
    <t>As of 11 August 2021, one cumulative case of dengue has been reported in Australia to-date (Figure 8). In contrast, there were 221 dengue cases reported in Australia in January to July 2020 indicating a marked reduction in the number of cases. The signifi</t>
  </si>
  <si>
    <t>As of 15 August 2021, two cumulative case of dengue has been reported in Australia to-date (Figure 8). In contrast, there were 221 dengue cases reported in Australia in January to August 2020 indicating a marked reduction in the number of cases. The signi</t>
  </si>
  <si>
    <t>As of 29 August 2021, two cumulative case of dengue has been reported in Australia to-date (Figure 8). In contrast, there were 221 dengue cases reported in Australia in January to August 2020 indicating a marked reduction in the number of cases. The signi</t>
  </si>
  <si>
    <t>As of 12 September 2021, two cumulative cases of dengue have been reported in Australia to-date (Figure 8). In contrast, there were 221 dengue cases reported in Australia in January to September 2020 indicating a marked reduction in the number of cases. T</t>
  </si>
  <si>
    <t>As of 26 September 2021, three cumulative cases of dengue have been reported in Australia to-date (Figure 8). In contrast, there were 221 dengue cases reported in Australia in January to September 2020 indicating a marked reduction in the number of cases.</t>
  </si>
  <si>
    <t>As of 24 October 2021, four cumulative cases of dengue have been reported in Australia to-date (Figure 8). In contrast, there were 225 dengue cases reported in Australia from 1 January to 25 October 2020 indicating a marked reduction in the number of case</t>
  </si>
  <si>
    <t>As of 7 November 2021, five cumulative cases of dengue have been reported in Australia to-date (Figure 8). In contrast, there were 244 dengue cases reported in Australia from 1 January to 8 November 2020 indicating a marked reduction in the number of case</t>
  </si>
  <si>
    <t xml:space="preserve">During epidemiological week 7, from 13 to 19 February 2022, there was a total of 195 dengue cases and one death reported. This is 89% lower compared to the same period in 2021 (n=1,812). From 1 January to 19 February 2022, there has been a total of 5,555 </t>
  </si>
  <si>
    <t xml:space="preserve">During epidemiological week 9, from 27 february to 5 March 2022, there was a total of 218 dengue cases and no death reported. This is 85% lower compared to the same period in 2021 (n=1,436). From 1 January to 5 March 2022, there has been a total of 8,110 </t>
  </si>
  <si>
    <t>During epidemiological week 10, from 6 March to 12 March 2022, there was a total of 199 dengue cases and no death reported. This is 87% lower compared to the same period in 2021 (n=1,553). From 1 January to 12 March 2022, there has been a total of 9,533 d</t>
  </si>
  <si>
    <t>During epidemiological week 12, from 20 March to 26 March 2022, there was a total of 359 dengue cases and two deaths reported. This is 71% lower compared to the same period in 2021 (n=1,246). From 1 January to 26 March 2022, there has been a total of 12,6</t>
  </si>
  <si>
    <t>During epidemiological week 14, from 3 April to 9 April 2022, there was a total of 399 dengue cases with no reported death. This is 58% lower compared to the same period in 2021 (n=939). From 1 January to 9 March 2022, there has been a total of 16,156 den</t>
  </si>
  <si>
    <t xml:space="preserve">During epidemiological week 16, from 17 April to 23 April 2022, there was a total of 476 dengue cases with no reported death. This is 43% lower compared to the same period in 2021 (n=837). From 1 January to 17 April 2022, there has been a total of 20,057 </t>
  </si>
  <si>
    <t xml:space="preserve">During epidemiological week 17, from 24 April to 30 April 2022, there was a total of 478 dengue cases with no reported death. This is 41% lower compared to the same period in 2021 (n=807). From 1 January to 30 April 2022, there has been a total of 22,277 </t>
  </si>
  <si>
    <t>During epidemiological week 19, from 08 May to 14 May 2022, there was a total of 203 dengue cases with one reported mortality. This is 75% lower compared to the same period in 2021 (n=828). From 1 January to 14 May 2022, there has been a total of 27,686 d</t>
  </si>
  <si>
    <t>During epidemiological week 21, there was a total of 217 dengue cases with one reported mortality. This is 76% lower compared to the same period in 2021 (n=887). From 1 January to 28 May 2022, there has been a total of 35,155 dengue cases and 181 deaths (</t>
  </si>
  <si>
    <t>During epidemiological week 25, a total of 4,103 dengue cases and seven deaths were reported. The number of cases is 80% higher compared to the same period in 2021 (n=1,464). From 1 January to 25 June Dengue Situation Update 650 ? 3 2022, there has been 6</t>
  </si>
  <si>
    <t>During epidemiological week 31, a total of 3,417 dengue cases with eight (8) reported deaths. The number of cases is 42% higher compared to the same period in 2021 (n=2,400). From 1 January to 6 August (week 31) 2022, there have been 118,526 cases and 399</t>
  </si>
  <si>
    <t>During epidemiological week 33, a total of 407 dengue cases with one (1) reported deaths. The number of cases is 81% lower compared to the same period in 2021 (n=2,115). From 1 January to 20 August (week 33) 2022, there have been 128,346 cases and 422 dea</t>
  </si>
  <si>
    <t>During epidemiological week 35 of 2022, a total of 309 dengue cases and one death were reported. The number of cases is 81% lower compared to the same period in 2021 (n=1,601). However, reported cases in week 35 of 2022 may change since cases are still be</t>
  </si>
  <si>
    <t>During epidemiological week 39 of 2022, a total of 248 dengue cases and no death were reported. The number of cases is 82% lower compared to the same period in 2021 (n=1,357). However, reported cases in week 39 of 2022 may change since cases are still bei</t>
  </si>
  <si>
    <t>During epidemiological week 41 of 2022, a total of 143 dengue cases and no death were reported. The number of cases is 91% lower compared to the same period in 2021 (n=1,532). However, reported cases in week 41 of 2022 may change since cases are still bei</t>
  </si>
  <si>
    <t>During epidemiological week 43 of 2022, a total of 413 dengue cases and two (2) deaths were reported. The number of cases is 73% lower compared to the same period in 2021 (n=1,558). However, reported cases in week 43 of 2022 may change since cases are sti</t>
  </si>
  <si>
    <t>During epidemiological week 44 of 2022, a total of 602 dengue cases were reported. The number of cases is 73% lower compared to the same period in 2021 (n=1,853). From 1 January to 5 November 2022 (week 44), there have been 196,728 dengue cases and 642 de</t>
  </si>
  <si>
    <t>During epidemiological week 46 of 2022, a total of 645 dengue cases were reported. The number of cases is 70% lower compared to the same period in 2021 (n=2,123). From 1 January to 19 November 2022 (week 46), there have been 205,679 dengue cases and 672 d</t>
  </si>
  <si>
    <t>During epidemiological week 49 of 2022, a total of 473 dengue cases were reported. The number of cases is 71% lower compared to the same period in 2021 (n=1,633). From 1 January to 10 December 2022 (week 49), there have been 216,927 dengue cases and 706 d</t>
  </si>
  <si>
    <t>During epidemiological week 51 of 2022, a total of 327 dengue cases were reported. The number of cases is 44% lower compared to the same period in 2021 (n=760). From 1 January to 24 December 2022 (week 51), there have been 224,477 dengue cases and 729 dea</t>
  </si>
  <si>
    <t>As of 14 January 2023, epidemiological week, a total of 2,535 dengue cases have been reported. The number of cases is 3% higher compared to the same period in 2022 (n=2,470); From 1 to 14 January 2023 (week 2) there have been seven deaths (CFR 0.3%), whic</t>
  </si>
  <si>
    <t>As of 84 February 023, epidemiological week 7, a total of 17,136 ) were reported. The number of cases is 102% higher compared to the same period in 2022 (n=5,555). From 1 January to 18 February 2023, there have been 55 deaths (CFR 0.3%), which is lower th</t>
  </si>
  <si>
    <t>As of 11 March 2023, epidemiological week 10, a total of 25,248 have been reported. The number of cases is 98% higher compared to the same period in 2022 (n=12,772). From 1 January to 11 March 2023, there have been 86 deaths (CFR 0.7%), which is lower tha</t>
  </si>
  <si>
    <t>As of 25 March 2023, epidemiological week 12, a total of 29,885 cases have been reported. The number of cases is 85% higher compared to the same period in 2022 (n=16,154). From 1 January to 25 March 2023, there have been 96 deaths (CFR 0.3%), which is hig</t>
  </si>
  <si>
    <t>As of 29 April 2023, epidemiological week 17, a total of 39,947 cases have been reported. The number of cases is 43% higher compared to the same period in 2022 (n=27,928). From 1 January to 29 April 2023, there have been 127 deaths (CFR 0.3%), which is th</t>
  </si>
  <si>
    <t>As of 25 March 2023, epidemiological week 12, a total of 29,885 cases have been reported. The number of cases is 85% higher compared to the same period in 2022 (n=16,154). From 1 January to 25 March 2023, there have been 95 deaths (CFR 0.3%), which is low</t>
  </si>
  <si>
    <t>As of 25 March 2023, epidemiological week 12, a total of 29,885 cases have been reported. The number of cases is 85% higher compared to the same period in 2022 (n=16,154). From 1 January to 25 March 2023, there have been 95 deaths (CFR 0.3%), which is hig</t>
  </si>
  <si>
    <t xml:space="preserve">As of 13 May 2023, epidemiological week 19, a total of 48,109 cases have been reported. The number of cases is 38% higher compared to the same period in 2022 (n=34,963). From 1 January to 13 May 2023, there have been 176 deaths (CFR 0.4%), which is lower </t>
  </si>
  <si>
    <t xml:space="preserve">As of 3 June 2023, epidemiological week 22, a total of 58,444 cases have been reported. The number of cases is 17% higher compared to the same period in 2022 (n=50,092). From 1 January to 3 June 2023, there have been 203 deaths (CFR 0.3%), which is lower </t>
  </si>
  <si>
    <t xml:space="preserve">During epidemiological week 23 of 2023, there were 1,794 new dengue cases reported (Figure 5). As of 10 June 2023, a total of 68,068 dengue cases have been reported. The number of cases is 21% higher compared to the same period in 2022 (n=58,438). From 1 </t>
  </si>
  <si>
    <t>In week 1, 2019, there were 207 dengue cases reported in Singapore, which is 47 cases more than in the previous week (Figure 6). The number of cases in Singapore has increased over the past three consecutive weeks.</t>
  </si>
  <si>
    <t>In week 5, 2019, there were 183 dengue cases reported in Singapore, which is 40 cases fewer than in the previous week (Figure 6). The number of cases reported to date in 2019 is higher when compared to the same period in 2018 (48 cases).</t>
  </si>
  <si>
    <t>In week 7, 2019, there were 237 dengue cases reported in Singapore, which is an increased number than the previous week (Figure 6). A total of 1,444 cases have been reported to date in 2019 and it is higher when compared to 376 cases during the same perio</t>
  </si>
  <si>
    <t>In week 9, 2019, there were 158 dengue cases reported in Singapore, which is a decrease compared to the previous week (Figure 6). A total of 1,786 cases have been reported to date in 2019, which is higher compared to the 465 cases reported during the same</t>
  </si>
  <si>
    <t>In week 11, 2019, there were 109 dengue cases reported in Singapore, decreased compared to the previous four weeks (Figure 6). A total of 2,029 cases have been reported to date in 2019, which is higher compared to 539 cases reported during the same period</t>
  </si>
  <si>
    <t xml:space="preserve">In week 13, 2019, there were 101 dengue cases reported in Singapore, decreased compared to the previous four weeks (Figure 6). A total of 2227 cases have been reported to date in 2019, which is higher compared to 599 cases reported during the same period </t>
  </si>
  <si>
    <t>In week 15, 2019, there were 125 dengue cases reported in Singapore, increased compared to the previous four weeks (Figure 6). A total of 2,461 cases have been reported to date in 2019, which is higher compared to 675 cases reported during the same period</t>
  </si>
  <si>
    <t>In week 17, 2019, there were 161 dengue cases reported in Singapore, which continues the increasing trend over the previous four weeks (Figure 6). A total of 2,752 cases have been reported to date in 2019, which is higher compared to 790 cases reported du</t>
  </si>
  <si>
    <t xml:space="preserve">In week 19, 2019, there were 291 dengue cases reported in Singapore, which continues the increasing trend seen over the previous four weeks (Figure 6). A total of 3233 cases have been reported to date in 2019, which is higher reported compare to the same </t>
  </si>
  <si>
    <t>In week 21, 2019, there were 379 dengue cases reported in Singapore, which continues the increasing trend seen over the previous nine weeks (Figure 6). A total of 3,933 cases have been reported to date in 2019, which is higher reported compare to the same</t>
  </si>
  <si>
    <t>In week 23, 2019, there were 402 dengue cases reported in Singapore, which continues the increasing trend seen since week 12 (Figure 6). A total of 4,720 cases have been reported to date in 2019, which is higher compared to the same period in 2017 and 201</t>
  </si>
  <si>
    <t>In week 25, 2019, there were 432 dengue cases reported in Singapore, which continues the increasing trend seen since week 12 (Figure 6). A total of 5,575 cases have been reported to date in 2019, which is higher compared to the same period in 2017 and 201</t>
  </si>
  <si>
    <t>In week 27, 2019, there were 595 dengue cases reported in Singapore, which continues the increasing trend seen since week 12, 2019 (Figure 6). A total of 6,710 cases have been reported to date in 2019, which is higher than the same period in 2017 and 2018</t>
  </si>
  <si>
    <t>In week 29, 2019, there were 649 dengue cases reported in Singapore, which is a slight decrease compared to week 28 (Figure 6). A total of 8,020 cases have been reported to date in 2019, which is higher than the same period in 2017 and 2018.</t>
  </si>
  <si>
    <t>In week 33, 2019, there were 523 dengue cases reported in Singapore, which is a slight decrease compared to week 32 (Figure 6). A total of 10,206 cases have been reported to date in 2019, which is higher than the same period in 2017 and 2018.</t>
  </si>
  <si>
    <t>In week 35, 2019, there were 415 dengue cases reported in Singapore, which is a slight decrease compared to week 34 (Figure 6). A total of 11,097 cases have been reported to date in 2019, which is higher than the same period in 2017 and 2018.</t>
  </si>
  <si>
    <t>In week 37, 2019, there were 322 dengue cases reported in Singapore, which is a slight decrease compared to week 36 (Figure 6). A total of 11,808 cases have been reported to date in 2019, which is higher than the same period in 2017 and 2018.</t>
  </si>
  <si>
    <t>In week 39, 2019, there were 260 dengue cases reported in Singapore, which is slightly increased compared to week 38 (Figure 6). A total of 12,293 cases have been reported to date in 2019, which is higher than the same period in 2017 and 2018.</t>
  </si>
  <si>
    <t>In week 40 , 2019, there were 249 dengue cases reported in Singapore, which is slightly decreased compared to week 39 (Figure 6). A total of 12,615 cases have been reported to date in 2019, which remains higher than the same period in 2017 and 2018 but wi</t>
  </si>
  <si>
    <t>In week 43, 2019, there were 242 dengue cases reported in Singapore, which is slightly increased compared to week 42 (Figure 6). A total of 13,320 cases have been reported to date in 2019, which remains higher than the same period in 2017 and 2018 but wit</t>
  </si>
  <si>
    <t>In week 45, 2019, there were 322 dengue cases reported in Singapore, which is increased compared to week 44 (Figure 6). A total of 13,951 cases have been reported to date in 2019, which remains higher than the same period in 2017 and 2018 but within previ</t>
  </si>
  <si>
    <t>In week 47, 2019, there were 334 dengue cases reported in Singapore, which is decreased compared to week 46 (Figure 6). A total of 14,657 cases have been reported to date in 2019, which remains higher than the same period in 2017 and 2018 but within previ</t>
  </si>
  <si>
    <t>In week 49, 2019, there were 281 dengue cases reported in Singapore, which is decreased compared to week 48 (Figure 6). A total of 15,142 cases have been reported to date in 2019, which remains higher than the same period in 2017 and 2018 but within previ</t>
  </si>
  <si>
    <t>In week 51, 2019, there were 228 dengue cases reported in Singapore, which is decreased compared to week 50 (Figure 6). A total of 15,622 cases have been reported to date in 2019, which remains higher than the same period in 2017 and 2018 but within previ</t>
  </si>
  <si>
    <t>In week 1, 2020, there were 313 dengue cases reported in Singapore, which is an increase compared to week 52 in 2019 (Figure 6). A total of 313 cases have been reported to date in 2020, which remains higher than the same period in 2018 and 2019 but within</t>
  </si>
  <si>
    <t>In week 2, 2020, 343 dengue cases were reported in Singapore, which is an increase compared to the previous week (Figure 6). A total of 647 cases have been reported to date in 2020, which remains higher than the same period in 2018 and 2019, but within pr</t>
  </si>
  <si>
    <t>In week 5, 2020, 371 dengue cases were reported in Singapore, which is a slight increase compared to the previous week (Figure 6). A total of 1,729 cases have been reported to date in 2020, which remains higher than the same period in 2018 and 2019, but w</t>
  </si>
  <si>
    <t>In week 7, 2020, 379 dengue cases were reported in Singapore, which is a slight decrease compared to the previous week (Figure 6). A total of 2,508 cases have been reported to date in 2020, which remains higher than the same period in 2018 and 2019.</t>
  </si>
  <si>
    <t>In week 9, 2020, 343 dengue cases were reported in Singapore, which is a slight decrease compared to the previous week (Figure 6). A total of 3,254 cases have been reported to date in 2020, which remains higher than the same period in 2018 and 2019.</t>
  </si>
  <si>
    <t>In week 11, 2020, 390 dengue cases were reported in Singapore, which is a slight increase compared to the previous week (Figure 6). A total of 4,029 cases have been reported to date in 2020, which remains higher than the same period in 2018 and 2019.</t>
  </si>
  <si>
    <t>In week 14, 2020, 319 dengue cases were reported in Singapore, which is a slight decrease compared to the previous week (Figure 6). A total of 5,089 cases have been reported to date in 2020, which remains higher than the same period in 2018 and 2019.</t>
  </si>
  <si>
    <t>In week 15, 2020, 345 dengue cases were reported in Singapore, which is a slight increase compared to the previous week (Figure 6). A total of 5,434 cases have been reported to date in 2020, which remains higher than the same period in 2018 and 2019.</t>
  </si>
  <si>
    <t>In week 17, 2020, 401 dengue cases were reported in Singapore, which is a slight increase compared to the previous week (n=361) (Figure 5). A total of 6,196 cases have been reported to date in 2020, which remains higher than the same period in 2018 and 20</t>
  </si>
  <si>
    <t>In week 19, 2020, 508 dengue cases were reported in Singapore, which is a 23% increase compared to the previous week (n=391) (Figure 5). A total of 7,095 cases have been reported to date in 2020, which remains higher than the same period in 2018 and 2019.</t>
  </si>
  <si>
    <t>In week 21, 2020, 622 dengue cases were reported in Singapore, which is an increase from week 21 in 2019 (n= 376) (Figure 5). A total of 8,217 cases have been reported to date in 2020, which remains higher than the same period in 2018 and 2019.</t>
  </si>
  <si>
    <t>In week 23, 2020, 870 dengue cases were reported in Singapore, which is more than double compared to the same time in 2019 (n= 396) (Figure 5). A total of 9,814 cases have been reported to date in 2020, which remains higher than the same period in 2018 an</t>
  </si>
  <si>
    <t>In week 25, 2020, 1,374 dengue cases were reported in Singapore, which is significantly higher compared to the same week in 2019 (n= 435) (Figure 5). A total of 12,363 cases have been reported as of 20 June 2020, which is higher than the same period in 20</t>
  </si>
  <si>
    <t>In week 27, 2020, 1,452 dengue cases were reported in Singapore, which is significantly higher compared to the same week in 2019 (n= 595) (Figure 5). A total of 15,270 cases have been reported as of 4 July 2020, which is higher than the same period in 201</t>
  </si>
  <si>
    <t>In week 29, 2020, 1729 dengue cases were reported in Singapore, which is significantly higher compared to the same week in 2019 (n= 644) (Figure 5). A total of 18,629 cases have been reported as of 18 July 2020, which is higher than the same period in 201</t>
  </si>
  <si>
    <t>In week 31, 2020, 1,380 dengue cases were reported in Singapore, which is lower than the previous five weeks but still significantly higher compared to the same week in 2019 (n= 599) (Figure 5). A total of 21,834 cases have been reported as of 1 August 20</t>
  </si>
  <si>
    <t>In week 33, 2020, 1,341 dengue cases were reported in Singapore, which is lower than the previous five weeks but still significantly higher compared to the same week in 2019 (n= 524) (Figure 5). A total of 24,840 cases have been reported as of 15 August 2</t>
  </si>
  <si>
    <t>In week 35, 2020, 1,154 dengue cases were reported in Singapore, which is lower than the previous five weeks but still significantly higher compared to the same week in 2019 (n= 417) (Figure 5). A total of 27,280 cases have been reported as of 29 August 2</t>
  </si>
  <si>
    <t>In week 37, 2020, 725 dengue cases were reported in Singapore, which is lower than the previous weeks but still higher compared to the same week in 2019 (n= 322) (Figure 5). A total of 28,943cases have been reported as of 12 September 2020, which is highe</t>
  </si>
  <si>
    <t>In week 38, 2020, 673 dengue cases were reported in Singapore, which is lower than the previous weeks but still higher compared to the same week in 2019 (n= 225) (Figure 6). A total of 29,616 cases have been reported as of 27 September 2020, which is high</t>
  </si>
  <si>
    <t>In week 41, 2020, 530 dengue cases were reported in Singapore, which is lower than the previous weeks but still higher compared to the same week in 2019 (n= 227) (Figure 6). A total of 31,338 cases have been reported as of 10 October 2020, which is higher</t>
  </si>
  <si>
    <t xml:space="preserve">In week 43, 2020, 565 dengue cases were reported in Singapore, which is lower than the previous weeks but still higher compared to the same week in 2019 (n= 242) (Figure 6). A total of 32,494cases have been reported as of 24 October 2020, which is higher </t>
  </si>
  <si>
    <t>In week 45, 2020, 408 dengue cases were reported in Singapore, which is lower than the previous weeks but still higher compared to the same week in 2019 (n= 322) (Figure 6). A total of 33,342 cases have been reported as of 7 November 2020, which is higher</t>
  </si>
  <si>
    <t>In week 47, 2020, 259 dengue cases were reported in Singapore, which is lower than the previous weeks and the same week in 2019 (n= 334) (Figure 6). A total of 33,956 cases have been reported as of 21 November 2020, which is higher than the same period in</t>
  </si>
  <si>
    <t xml:space="preserve">In week 49, 2020, 228 dengue cases were reported in Singapore, which is lower than the previous weeks and the same week in 2019 (n=281) (Figure 6). A total of 34,462 cases have been reported as of 12 December 2020, which is higher than the same period in </t>
  </si>
  <si>
    <t>In week 53, 2020, 194 dengue cases were reported in Singapore, which is lower than the previous weeks (Figure 6). A total of 35,315 cases have been reported as of 2 January 2021, which is higher than the same period in all previous years that data have be</t>
  </si>
  <si>
    <t>From epidemiological weeks 1 to 45 of 2021, a total of 116 dengue cases were reported in New Caledonia, including 92 confirmed cases, 23 probable cases, and one suspected case (Figure 10). This is an increase compared to the same period in 2020 when a tot</t>
  </si>
  <si>
    <t>From 1 January to 31 March in 2022, a total of 1 confirmed dengue case was reported in New Caledonia (Figure 10). This is lower compared to the same period in 2021 when a total of 58 dengue cases were reported during the same period. The 1 confirmed dengu</t>
  </si>
  <si>
    <t>There have been no reports from New Caledonia since 31 March 2022. From 1 January to 31 March 2022, one confirmed dengue case was reported in New Caledonia (Figure 10). This is lower compared to the same period in 2021 when a total of 58 dengue cases were</t>
  </si>
  <si>
    <t>From 1 January to 30 June 2022, one confirmed dengue case was reported in New Caledonia (Figure 10). This is lower compared to the same period in 2021 when a total of 58 dengue cases were reported during the same period. This may be related to COVID-19 in</t>
  </si>
  <si>
    <t>There have been no new report from New Caledonia since the last update. From 1 January to 31 July 2022, one confirmed dengue case was reported in New Caledonia (Figure 10). This is lower compared to the same period in 2021 when a total of 116 dengue cases</t>
  </si>
  <si>
    <t>From 1 January to 30 September 2022, 3 confirmed dengue cases were reported in New Caledonia (Figure 9). This is lower compared to the same period in 2021 when a total of 116 dengue cases were reported during the same period. This may be related to COVID-</t>
  </si>
  <si>
    <t>There are no further updates since the previous report. There are no further updates since the previous report. From 1 January to 30 September 2022, 3 confirmed dengue cases were reported in New Caledonia (Figure 9). This is lower compared to the same per</t>
  </si>
  <si>
    <t>There are no further updates since the previous report. From 1 January to 30 September 2022, 3 confirmed dengue cases were reported in New Caledonia (Figure 9). This is lower compared to the same period in 2021 when a total of 116 dengue cases were report</t>
  </si>
  <si>
    <t>There are no further updates since the previous report. From 1 January to 30 November 2022, 3 confirmed dengue cases were reported in New Caledonia (Figure 9). This is lower compared to the same period in 2021 when a total of 116 dengue cases were reporte</t>
  </si>
  <si>
    <t>There are no further updates since the previous report. From 1 January to 28 February 2023, 4 confirmed dengue cases were reported in New Caledonia (Figure 9). This is higher compared to the same period in 2022 when a total of 1 dengue cases were reported</t>
  </si>
  <si>
    <t>There are no further updates since the previous report. From 1 January to 30 April 2023, 4 confirmed dengue cases were reported in New Caledonia (Figure 9). This is higher compared to the same period in 2022 when a total of one dengue case was reported. O</t>
  </si>
  <si>
    <t>From 1 January to 31 May 2023, four confirmed dengue cases were reported in New Caledonia (Figure 9). This is higher compared to the same period in 2022 when a total of one dengue case was reported. Of the four confirmed dengue cases in 2023, two were imp</t>
  </si>
  <si>
    <t>There are no further updates from the previous report. From 1 January to 31 May 2023, four confirmed dengue cases were reported in New Caledonia (Figure 9). This is higher compared to the same period in 2022 when a total of one dengue case was reported. O</t>
  </si>
  <si>
    <t>During weeks 4 to 5 of 2021, two confirmed cases of dengue were reported in Wallis and Futuna (Figure 12). This brings the total number of confirmed cases (NS1-positive) to nine out of 30 that have been tested in 2021 (30% positivity), all of which are lo</t>
  </si>
  <si>
    <t>During weeks 6 to 7 of 2021, six confirmed cases of dengue were reported in Wallis and Futuna (Figure 12). This brings the total number of confirmed cases (NS1-positive) to 16 out of 56 that have been tested in 2021 (29% positivity), including 15 local ca</t>
  </si>
  <si>
    <t>During weeks 8 to 13 of 2021, 25 confirmed cases of dengue were reported in Wallis and Futuna (Figure 12). All are local cases with 23 cases reported in Futuna and two cases reported in Wallis.</t>
  </si>
  <si>
    <t>During epidemiological weeks 8 to 13 of 2021, 26 confirmed cases of dengue were reported in Wallis and Futuna (Figure 12). All are local cases with 23 cases reported in Futuna and three cases reported in Wallis. In 2020, there were 124 cases (confirmed an</t>
  </si>
  <si>
    <t>During epidemiological weeks 25 to 27 of 2021, three confirmed cases of dengue were reported in Wallis and Futuna (Figure 12). As of epidemiological week 27 2021, there have been 63 cases reported. Among them, 59 cases were reported in Futuna and four cas</t>
  </si>
  <si>
    <t>During epidemiological weeks 28 to 29 of 2021, three confirmed cases of dengue were reported in Wallis and Futuna (Figure 12). As of epidemiological week 29, 2021, there have been 66 cases reported. Among them, 62 cases were reported in Futuna and four ca</t>
  </si>
  <si>
    <t>During epidemiological weeks 32 to 33 of 2021, no confirmed cases of dengue were reported in Wallis and Futuna (Figure 12). As of epidemiological week 33, 2021, there have been 67 cases reported. Among them, 63 cases were reported in Futuna and four cases</t>
  </si>
  <si>
    <t xml:space="preserve">During epidemiological weeks 34 to 35 of 2021, one confirmed case of dengue was reported in Wallis and Futuna (Figure 12). As of epidemiological week 35, 2021, there have been 68 cases reported. Among them, 63 cases were reported in Futuna and five cases </t>
  </si>
  <si>
    <t>During epidemiological weeks 36 to 37 of 2021, no confirmed cases of dengue were reported in Wallis and Futuna (Figure 11). As of epidemiological week 37, 2021, there have been 68 cases reported. Among them, 63 cases were reported in Futuna and five cases</t>
  </si>
  <si>
    <t>During epidemiological weeks 38 to 43 of 2021, no confirmed cases of dengue were reported in Wallis and Futuna (Figure 11). As of epidemiological week 43, 2021, there have been 68 cases reported. Among them, 63 cases were reported in Futuna and five cases</t>
  </si>
  <si>
    <t>During epidemiological weeks 38 to 45 of 2021, no confirmed cases of dengue were reported in Wallis and Futuna (Figure 11). As of epidemiological week 45, 2021, there have been 68 cases reported. Among them, 63 cases were reported in Futuna and five cases</t>
  </si>
  <si>
    <t>During epidemiological weeks 46 to 47 of 2021, no confirmed cases of dengue were reported in Wallis and Futuna (Figure 11). As of epidemiological week 47, 2021, there have been 68 cases reported. Among them, 63 cases were reported in Futuna and five cases</t>
  </si>
  <si>
    <t>Wallis and Futuna has been reporting zero cases since week 34, 2021 (Figure 11). In 2021, there were 68 cases reported including 63 in Futuna and five in Wallis. In 2</t>
  </si>
  <si>
    <t>Wallis and Futuna has been reporting zero cases since week 34 of 2021 (Figure 11). In 2021, there were 68 cases reported including 63 in Futuna and five in Wallis. In 2020, there was a total of 124 confirmed dengue cases (47 cases in Wallis and 77 cases i</t>
  </si>
  <si>
    <t>There have been no new report from Wallis and Futuna since the last update. Wallis and Futuna has been reporting zero cases since week 34 of 2021 to week 28 2022 (Figure 11). In 2021, there were 68 cases reported including 63 in Futuna and five in Wallis.</t>
  </si>
  <si>
    <t>ASEAN Biodiaspora Virtual Center: MMWR Infectious Diseases (Epi-Week 37 | September 18, 2023</t>
  </si>
  <si>
    <t>During epidemiological week 25 of 2023, there were 2,582 dengue cases, compared to 2,808 cases in the previous week (Figure 4). No dengue-related deaths were reported in week 25. The cumulative number of dengue cases reported to date is 56,721 cases, a 144.7% increase compared to 23,183 cases for the same period in 2022. As of epidemiological week 25, a total of 39 deaths due to dengue have been reported, compared to 16 deaths for the same period in 2022.</t>
  </si>
  <si>
    <t>There have been no updates since the previous report. During epidemiological week 23 of 2023, there were 1,794 new dengue cases reported (Figure 5). As of 10 June 2023, a total of 68,068 dengue cases have been reported. The number of cases is 21% higher compared to the same period in 2022 (n=58,438). From 1 January to 10 June 2023, there have been 234 deaths (CFR 0.4%), which is lower than the 268 deaths (CFR 0.3%) reported in the same period in 2022.</t>
  </si>
  <si>
    <t>As of epidemiological week 27 of 2023, 235 dengue cases were newly reported in Singapore, leading to a total of 4,580 cases (Figure 6); This is lower than the same period (epidemiological weeks 1–27) in 2022, when a total of 19,325 cases were reported. Preliminary results of all positive dengue samples serotyped in June 2023 showed DEN-1, DEN-2, DEN-3, and DEN-4 at 60.2%, 16.1%, 16.7%, and 7.1% respectively.</t>
  </si>
  <si>
    <t>As of 16 July (epidemiological week 28) 2023, cumulatively 46,658 dengue cases including 11 deaths were reported in Viet Nam, which is a decrease by 60.4% compared to the same period in 2022 (117,835 cases including 69 deaths). During epidemiological week 28 (from 10 July – 16 July), 2,098 cases including one death were newly reported, a 19.5% decrease in cases compared to the previous week (2,606 cases. Of the cases, 1,618 were hospitalized, a 21.8% decrease compared to the previous week (2,070 hospitalizations) (Figure 7).</t>
  </si>
  <si>
    <t>During epidemiological week 36 of 2022, 572 dengue cases were reported in Singapore, leading to a total of 26,754 cases for the year to date (Figure 6). This is an increase of 653% compared to 4,094 dengue cases reported during the same period (epidemiolo</t>
  </si>
  <si>
    <t>During epidemiological week 40 of 2022, 402 dengue cases were reported in Singapore, leading to a total of 28,590 cases for the year to date (Figure 6). This is an increase of 637% compared to 4,488 dengue cases reported during the same period (epidemiolo</t>
  </si>
  <si>
    <t>During epidemiological week 42 of 2022, 375 dengue cases were reported in Singapore, leading to a total of 29,254 cases for the year to date (Figure 6). This is an increase of 531% compared to 4,633 dengue cases reported during the same period (epidemiolo</t>
  </si>
  <si>
    <t>During epidemiological week 44 of 2022, 322 dengue cases were reported in Singapore, leading to a total of 29,894 cases for the year to date (Figure 6). This is an increase of 523% compared to 4,799 dengue cases reported during the same period (epidemiolo</t>
  </si>
  <si>
    <t>During epidemiological week 46 of 2022, 316 dengue cases were reported in Singapore, leading to a total of 30,500 cases for the year to date (Figure 6). This is an increase of 525% compared to 4,878 dengue cases reported during the same period (epidemiolo</t>
  </si>
  <si>
    <t>During epidemiological week 48 of 2022, 242 dengue cases were reported in Singapore, leading to a total of 30,961 cases for the year to date (Figure 6). This is an increase of 522% compared to 4,976 dengue cases reported during the same period (epidemiolo</t>
  </si>
  <si>
    <t>During epidemiological week 51 of 2022, 272 dengue cases were reported in Singapore, leading to a total of 31,892 cases for the year 2022 (Figure 6). This is an increase of 515% compared to 5182 dengue cases reported during the same period (epidemiologica</t>
  </si>
  <si>
    <t>During epidemiological week 1 of 2023, 284 dengue cases were reported in Singapore. In 2022, there were a total of 32,130 cases (Figure 6). This is an increase of 512% compared to 5,248 dengue cases reported during the same period (epidemiological weeks 1</t>
  </si>
  <si>
    <t>As of epidemiological week 8 of 2023, 142 dengue cases were reported in Singapore. In the same period of 2022, there were a total of 200 cases (Figure 6). This is a 7.1% decrease compared to the same period (epidemiological weeks 1–8) in 2022. Preliminary</t>
  </si>
  <si>
    <t>As of epidemiological week 11 of 2023, 149 dengue cases were reported in Singapore, leading to a total of 2,123 cases (Figure 6). This is a 11% decrease compared to the same period (epidemiological weeks 1– 11) in 2022. Preliminary results of all positive</t>
  </si>
  <si>
    <t>As of epidemiological week 13 of 2023, 110 dengue cases were reported in Singapore, leading to a total of 2,362 cases (Figure 6). This is a 29% decrease compared to the same period (epidemiological weeks 1– 13) in 2022. Preliminary results of all positive</t>
  </si>
  <si>
    <t xml:space="preserve">As of epidemiological week 15 of 2023, 134 dengue cases were reported in Singapore, leading to a total of 2,612 cases (Figure 6). This is a 44% decrease compared to the same period (4,714 cases) in 2022. Preliminary results of all positive dengue samples </t>
  </si>
  <si>
    <t>As of epidemiological week17 of 2023, 129 dengue cases were reported in Singapore, leading to a total of 2,857 cases (Figure 6). This is a 57% decrease compared to the same period (epidemiological weeks 1–17) in 2022. Preliminary results of all positive d</t>
  </si>
  <si>
    <t>As of epidemiological week 19 of 2023, 100 dengue cases were reported in Singapore, leading to a total of 3,067 cases (Figure 6). This is a 65% decrease compared to the same period (epidemiological weeks 1– 19) in 2022. Preliminary results of all positive</t>
  </si>
  <si>
    <t>As of epidemiological week 21 of 2023, 134 dengue cases were reported in Singapore, leading to a total of 3,323 cases (Figure 6). This is a 72% decrease compared to the same period (epidemiological weeks 1– 21) in 2022. Preliminary results of all positive</t>
  </si>
  <si>
    <t>As of epidemiological week 23 of 2023, 163 dengue cases were reported in Singapore, leading to a total of 3,595 cases (Figure 6). This is a 75% decrease compared to the same period (epidemiological weeks 1– 23) in 2022. Preliminary results of all positive</t>
  </si>
  <si>
    <t>As of epidemiological week 25 of 2023, 214 dengue cases were reported in Singapore, leading to a total of 4,079 cases (Figure 6). This is lower than the same period (epidemiological weeks 1–25) in 2022, when a total of 17,003 cases had been reported. Prel</t>
  </si>
  <si>
    <t>During week 3, there were 4,845 cases reported from 45 out of 63 provinces without deaths</t>
  </si>
  <si>
    <t>As of 20 January 2019, there have been a total of 15,540 cases of dengue with no deaths reported in Viet Nam. Compared to the same period in 2018 (4,752 cases including one death), the cumulative number of cases reported has increased 3.3 times.</t>
  </si>
  <si>
    <t>During week 8, 2019, there have been 3,158 dengue cases reported with no deaths, decreased compared to 3,274 cases with one death reported in week 7. As of 17 February 2019, there have been 35,069 cases of dengue including two deaths reported in Viet Nam.</t>
  </si>
  <si>
    <t>During week 9, 2019, there have been 2,393 dengue cases reported with no deaths, a decrease compared to 3,816 cases with one death reported in week 8. As of 24 February 2019, there have been 38,122 cases of dengue including two deaths reported in Viet Nam</t>
  </si>
  <si>
    <t>During week 11, 2019, there have been 2,223 dengue cases reported 44 out of 64 provinces, decreased compared to 2,911 cases reported in week 10. Dengue activity still remains above threshold, having nationally a total of 44,404 cases with two deaths, as o</t>
  </si>
  <si>
    <t>During week 13, 2019, there have been 1418 dengue cases reported from 42 out of 63 provinces, decreased compared to 2328 cases reported in week 12. Dengue activity still remains above threshold, having nationally a total of 48 647 cases with three deaths,</t>
  </si>
  <si>
    <t xml:space="preserve">During week 15, 2019, there have been 1,234 dengue cases reported from 39 out of 63 provinces, decreased compared to 2,042 cases reported in week 14. Dengue activity remains below threshold, having nationally a total of 52,482 cases with three deaths, as </t>
  </si>
  <si>
    <t>During week 18, 2019, there have been 1,513 dengue cases reported from 42 out of 63 provinces, a decrease of 9% of number of cases compared to last week. So far this year, there have been a total of 57,880 cases with three deaths reported, increased by 3.</t>
  </si>
  <si>
    <t>During week 19 of 2019, there have been 1614 dengue cases reported from 46 out of 63 provinces including one death based on the EWAR system, a decrease of 18.7% of number of cases compared to last week. So far this year, there have been a total of 59959 c</t>
  </si>
  <si>
    <t>During week 23 of 2019, there were 2,432 dengue cases reported from 48 out of 63 provinces without deaths. So far this year, there have been a total of 70,491 cases with four deaths reported, increased by three times compared to the same period in 2018 (2</t>
  </si>
  <si>
    <t xml:space="preserve">During week 25 of 2019, there were 5,133 dengue cases reported from 50 out of 63 provinces without deaths. Of the reported cases, there were 4,208 hospital admissions (82%). Compared to last week (4,270 cases, no deaths), number of cases increased 20.2%. </t>
  </si>
  <si>
    <t>During week 29 of 2019, there were 9,449 dengue cases reported from 55 out of 63 provinces with no deaths. Of the reported cases, there were 7,565 hospital admissions (80.1%). The number of cases has been increasing since week 15, 2019 and is above season</t>
  </si>
  <si>
    <t>During week 41 of 2019, there were 9,355 dengue cases including 2 deaths reported. Of the reported cases, there were 7,627 hospital admissions (81.5%). Compared to previous week, number of cases slightly decreased but remains well above seasonal levels. S</t>
  </si>
  <si>
    <t xml:space="preserve">During week 50 of 2019, there were 4,038 dengue cases reported without death. Of the reported cases, there were 3,071 hospital admissions (76%). Compared to previous week, number of cases slightly decreased but remains well above seasonal levels. Since 1 </t>
  </si>
  <si>
    <t>During week 7, there were 1,282 cases reported without deaths. The number of cases decreased 24.2% compared to last week and decreased 70.9% compared to the same week in 2019 (Figure 7).</t>
  </si>
  <si>
    <t>During week 11, there were 838 cases reported without deaths, bringing the cumulative cases to 20,673 cases with four deaths as of 20 March. The number of cases decreased 53.5% and one deaths compared to the same period last year (44,439 cases including f</t>
  </si>
  <si>
    <t>During week 13, there were 577 cases reported without deaths, bringing the cumulative cases to 22,356 cases with four deaths as of 29 March. The number of cases decreased 36.3% and one deaths compared to the same period last year (48,701 cases including f</t>
  </si>
  <si>
    <t>During week 17, 2020, there were 605 cases reported with 0 death, of which 82.6% were hospitalized. Compared to previous week (749 cases, 0 deaths), number of cases decreased by 19.2%. Compared to the same week in 2019 (1,690 cases, 0 deaths), number of c</t>
  </si>
  <si>
    <t>During week 19, 2020, there were 679 cases reported from 37 out of 63 provinces with 0 death, of which 81% were hospitalized. Compared to previous week (793 cases, 0 deaths), number of cases decreased 14.4%. Compared to the same week in 2019 (2,181 cases,</t>
  </si>
  <si>
    <t>During week 23, 2020, there were 1,144 cases reported from 38 out of 63 provinces with no death, of which 88% were hospitalized. Compared to the same week in 2019 (3,536 cases, 0 death), number of cases decreased 3.1 times. (Figure 6). Cumulative number o</t>
  </si>
  <si>
    <t>During week 25, 2020, there were 1,724 cases reported from 43 out of 63 provinces with no deaths. Of the reported cases, there were 1,483 hospital admissions (86%). Compared to the same week in 2019 (5,724 cases, two deaths), , number of cases decreased 3</t>
  </si>
  <si>
    <t>During week 31, 2020, there were 2,236 cases reported from 46 out of 63 provinces with no deaths, a decrease of 21.4% compared to the cases reported in the previous week (2,845 cases, no deaths). Of the reported cases, there were 1,770 hospital admissions</t>
  </si>
  <si>
    <t>During week 35, 2020, there were 3,245 cases reported from 50 out of 63 provinces including two deaths, an increase of 6.6% compared to the cases reported in the previous week (3,045 cases, no deaths). Of the reported cases, there were 2,520 hospital admi</t>
  </si>
  <si>
    <t>During week 37 (7 - 13 September), there were 4,887 cases reported from 55 out of 63 provinces, without deaths. Of the reported cases, there were 3,886 hospital admissions (79.5%). Compared to the previous week (4,628 cases, no deaths), the number of case</t>
  </si>
  <si>
    <t xml:space="preserve">During week 41 (5 - 11 October), there were 4,042 cases reported from 60 out of 63 provinces, without deaths. Of the reported cases, there were 3,122 hospital admissions (77.2%). Compared to the previous week (4,858 cases, no deaths), the number of cases </t>
  </si>
  <si>
    <t xml:space="preserve">During week 43 (19 - 25 October 2020), there were 3,899 cases reported from 55 out of 63 provinces, without deaths. Of the reported cases, there were 2,971 hospital admissions (76.2%). Compared to the previous week (4,556 cases, one death), the number of </t>
  </si>
  <si>
    <t xml:space="preserve">During week 48 (23 - 29 November 2020), there were 3,654 cases reported from 56 out of 63 provinces, with no deaths reported. Of the reported cases, there were 2,860 hospital admissions (78.3%). Compared to the previous week (4,473 cases, no deaths), the </t>
  </si>
  <si>
    <t>During week 3 (11 – 17 January), there were 1,951 cases and no deaths reported from 50 out of 63 provinces. The number of cases decreased 23.1% compared to the previous week (2,538 cases, no deaths). As of 21 January 2021, there have been a total of 5,718</t>
  </si>
  <si>
    <t>During week 4 (25 – 31 January), there were 1,547 cases and no deaths reported from 39 out of 63 provinces. The number of cases decreased by 18.1% compared to the previous week (1,890 cases, no deaths). As of 31 January 2021, there was a total of 9,654 ca</t>
  </si>
  <si>
    <t xml:space="preserve">During week 7 (8-14 February 2021), there were 738 cases and no deaths reported from 37 out of 63 provinces. The number of cases decreased by 33.2% compared to the previous week (1,104 cases, no deaths). As of 14 February 2021, a total of 11,659 cases of </t>
  </si>
  <si>
    <t>During week 8 of 2021, there were 942 cases and no deaths reported from 34 out of 63 provinces. The number of cases decreased by 19.4% compared to the previous week (1,169 cases, no deaths). As of 28 February 2021, a total of 13,892 cases of dengue, inclu</t>
  </si>
  <si>
    <t>During week 9 of 2021, there were 1,036 cases and no deaths reported from 39 out of 63 provinces. The number of cases decreased by 3.6% compared to the previous week (1,075 cases, no deaths). As of 7 March 2021, a total of 15,110 cases of dengue, includin</t>
  </si>
  <si>
    <t>During week 13 of 2021, there were 784 cases and no deaths reported from 39 out of 63 provinces. The number of cases decreased by 21.6% compared to the previous week (1,000 cases, one death). As of 4 April 2021, a total of 19,048 cases of dengue, includin</t>
  </si>
  <si>
    <t>During week 16 of 2021, there were 788 cases and no deaths reported from 39 out of 63 provinces. The number of cases decreased by 22.3% compared to the previous week (1,014 cases, no deaths). As of 18 April 2021, a total of 21,075 cases of dengue, includi</t>
  </si>
  <si>
    <t>During week 18 of 2021, there were 885 cases and no deaths reported from 35 out of 63 provinces. The number of cases decreased by 0.7% compared to the previous week (891 cases, no deaths). As of 9 May 2021, a total of 24,000 cases of dengue, including fiv</t>
  </si>
  <si>
    <t>During week 21 of 2021, there were 1,153 cases and no deaths reported from 37 out of 63 provinces. The number of cases decreased by 16% compared to the previous week (1,373 cases, no deaths). As of 30 May 2021, a total of 28,077 cases of dengue, including</t>
  </si>
  <si>
    <t>During week 26 of 2021, there were 1,660 cases and no deaths reported from 42 out of 63 provinces. The number of cases decreased by 16.6% compared to the previous week (1,990 cases including two deaths). As of 4 July 2021, a total of 37,420 cases of dengu</t>
  </si>
  <si>
    <t>During week 30 of 2021, there were 753 cases and no deaths reported from 38 out of 63 provinces. The number of cases decreased by 33.3% compared to the previous week (1,129 cases including two deaths). As of 1 August 2021, a total of 43,028 cases of dengu</t>
  </si>
  <si>
    <t>During week 33 of 2021, there were 812 cases and no deaths reported from 36 out of 63 provinces. The number of cases decreased by 10.2% compared to the previous week (904 cases including one death). As of 22 August 2021, a total of 45,788 cases of dengue,</t>
  </si>
  <si>
    <t>During week 36 of 2021, there were 721 cases and no deaths reported from 35 out of 63 provinces. The number of cases decreased by 6.1% compared to the previous week (768 cases including no deaths). As of 12 September 2021, a total of 48,256 cases of dengu</t>
  </si>
  <si>
    <t>During week 40 of 2021, there were 1,463 cases and no deaths reported from 47 out of 63 provinces. The number of cases increased by 16.5% compared to the previous week (1,256 cases including no deaths). As of 10 October 2021, a total of 53,489 cases of de</t>
  </si>
  <si>
    <t>During week 42 of 2021, there were 1,707 cases and no deaths reported from 46 out of 63 provinces. The number of cases decreased by 8.3% compared to the previous week (1,861 cases including no deaths). As of 24 October 2021, a total of 57,499 cases of den</t>
  </si>
  <si>
    <t>During week 44 of 2021, there were 1,799 cases and no deaths reported from 46 out of 63 provinces. The number of cases increased by 3.6% compared to the previous week (1,737 cases including no deaths). As of 7 November 2021, a total of 61,304 cases of den</t>
  </si>
  <si>
    <t>During week 46 of 2021, there were 1,637 cases and no deaths reported from 39 out of 63 provinces. The number of cases decreased by 14.8% compared to the previous week (1,922 cases including no deaths). As of 21 November 2021, a total of 65,241 cases of d</t>
  </si>
  <si>
    <t>In epidemigical week 48 of 2021, there were 1,247 cases and no deaths reported from 42 out of 63 provinces in Viet Nam. The number of cases decreased by 20% compared to the previous week (1,555 cases including no deaths). As of 21 November 2021, a total o</t>
  </si>
  <si>
    <t>In epidemiological week 50 of 2021, there were 1,057 cases and no deaths reported from 35 out of 63 provinces in Viet Nam. The number of cases decreased by 6.7% compared to the previous week (1,127 casesincluding no deaths). As of 19 December 2021, a tota</t>
  </si>
  <si>
    <t>In epidemiological week 2 of 2022, there were 911 cases and no deaths reported from 37 out of 63 provinces in Viet Nam. The number of cases decreased by 9.1% compared to the previous week (1,002 cases including no deaths). As of 16January 2022, a total of</t>
  </si>
  <si>
    <t>During epidemiological week 5 of 2022, there were 765 cases and no deaths reported from 30 out of 63 provinces in Viet Nam. The number of cases increased by 27.9% compared to the previous week (598 cases including no deaths). As of 6 February 2022, a tota</t>
  </si>
  <si>
    <t xml:space="preserve">During epidemiological week 6 of 2022, there were 852 cases and no death was reported from 33 out of 63 provinces in Viet Nam. The number of cases decreased by 14.6% compared to the previous week (998 cases including no deaths). As of 13 February 2022, a </t>
  </si>
  <si>
    <t>During epidemiological week 11 of 2022, there were 683 cases and one death was reported from 35 out of 63 provinces in Viet Nam. The number of cases decreased by 20% compared to the previous week (854 cases including no deaths). As of 13 March 2022, a tot</t>
  </si>
  <si>
    <t>During epidemiological week 13 of 2022, there were 931 cases and no deaths were reported from 33 out of 63 provinces in Viet Nam. The number of cases increased by 2.8% compared to the previous week (906 cases including no deaths). As of 27 March 2022, a t</t>
  </si>
  <si>
    <t>During epidemiological week 15 of 2022, there were 1,120 dengue cases and one death reported from 38 out of 63 provinces in Viet Nam. The number of cases increased by 3.3% compared to the previous week (1,084 cases including one death). As of 10 April 202</t>
  </si>
  <si>
    <t>During epidemiological week 17 of 2022, there were 1,819 dengue cases and no death reported. The number of cases increased by 10% compared to the previous week. As of 24 April 2022, a total of 18,599 cases of dengue, including 11 deaths were reported in V</t>
  </si>
  <si>
    <t>During epidemiological week 19 of 2022, there were 3,693 dengue cases and no death reported. The number of cases increased by 34.9% compared to the previous week. As of 8 May 2022, a total of 25,694 cases of dengue, including 13 deaths were reported in Vi</t>
  </si>
  <si>
    <t>During epidemiological week 21 of 2022, there were 5,484 dengue cases and 2 deaths reported. The number of cases increased by 13.7% compared to the previous week. As of 22 May 2022, a total of 36,544 cases of dengue, including 17 deaths were reported in V</t>
  </si>
  <si>
    <t>As of 12 June 2022, there were 62,966 dengue cases(including inpatients and outpatients) and 29 deaths cumulatively reported in Viet Nam. Compared to the same period in 2021 (31,962 cases including five deaths), the cumulative number of cases increased by</t>
  </si>
  <si>
    <t>Since epidemiological week 1 to week 25 2022, there were 77,184 dengue cases (including inpatients and outpatients) and 30 deaths cumulatively reported in Viet Nam. Compared to the same period in 2021 (33,838 cases and seven deaths), the cumulative number</t>
  </si>
  <si>
    <t>During week 27, there were 11,052 cases and one death, of whom 7,575 (68.5%) were hospitalized. Compared to week 26 (14,128 cases including 10,461 hospitalizations and two deaths), the number of cases decreased 21.8% and the number of hospitalizations dec</t>
  </si>
  <si>
    <t>During week 33, there were 10,212 cases and three deaths, of whom 7,776 (76.1%) were hospitalized. Compared to week 32 (10,765 cases including 8,467 hospitalizations and five deaths), the number of cases decreased 5.1% and the number of hospitalizations d</t>
  </si>
  <si>
    <t>During week 35, there were 9,186 cases and one deaths, of whom 7,033 (76.6%) were hospitalized. Compared to week 34 (10,162 cases including 7,840 hospitalizations and no deaths), the number of cases decreased 9.6% and the number of hospitalizations decrea</t>
  </si>
  <si>
    <t>During week 36, there were 8,636 cases and two deaths, of whom 6,671 (77.2%) were hospitalized. Compared to week 35 (9,186 cases including 7,577 hospitalizations and one deaths), the number of cases decreased by 6% and the number of hospitalizations decre</t>
  </si>
  <si>
    <t>During epidemiological week 41 of 2022, there were 9,750 cases and one (1) deaths reported in Viet Nam. A reported 7,736 (79.3%) cases were hospitalized. Compared to week 39 (11,211 cases, 8,944 hospitalizations, two (2) deaths), the number of cases decre</t>
  </si>
  <si>
    <t>During epidemiological week 43 of 2022, there were 9,441 cases and one (1) death reported in Viet Nam. A reported 7,582 (80.3%) cases were hospitalized. Compared to week 42 (10,973 cases, 8,811 hospitalizations, two (2) deaths), the number of cases decrea</t>
  </si>
  <si>
    <t xml:space="preserve">During epidemiological week 45 of 2022, there were 10,306 cases and no deaths reported in Viet Nam. A reported 8,331 (80.8%) cases were hospitalized. Compared to week 44 (10,386 cases, 8,379 hospitalizations, one (1) death), the number of cases decreased </t>
  </si>
  <si>
    <t>There were 24 dengue cases reported in Australia during the reported fortnight (12 June to 25 June 2023). The cumulative number of cases was higher at 421 for the current year to 25 June 2023, compared with the trend for same period in the years 2020 -2021 (Figure 8). This may be attributed to COVID-19-related travel restrictions in 2020-2021. Before COVID-19, Australia had seen notifications of overseas-acquired cases from travelers returning from dengue-endemic areas.</t>
  </si>
  <si>
    <t>From 1 January to 30 June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</si>
  <si>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Dengue Situation Update 677 03 August 2023 https://iris.who.int/bitstream/handle/10665/365676/Dengue-20230803.pdf?isAllowed=y&amp;sequence=255</t>
  </si>
  <si>
    <t>As of epidemiological week 28 of 2023, a total of 9,074 cases, with 22 deaths (Case Fatality Rate (CFR) 0.24%) were reported to the National Dengue Surveillance System in Cambodia since 1 January 2023 (Figure 1); an increase compared to 4,204 cases and 10 deaths (Case Fatality Rate (CFR) 0.23%) reported in 2022 over the same period.</t>
  </si>
  <si>
    <t>In June 2023, 55 dengue cases were reported in China. There have been a total of 104 dengue cases and no deaths in the country from January 2023 to June 2023 (Figure 2).</t>
  </si>
  <si>
    <t>In epidemiological week 29 of 2023, 2,035 dengue cases and one death were reported (Figure 3). This is similar to the numbers reported in epidemiological week 28 (2,037 cases, one death). The cumulative number of cases reported in 2023 (as of epidemiological week 29) is 12,247. This is a 21% increase compared to the 10,087 cases reported during the same period in 2022. There have now been seven deaths reported in 2023.</t>
  </si>
  <si>
    <t>ASEAN Biodiaspora Virtual Center: MMWR Infectious Diseases (Epi-Week 37 | September 18, 2023)</t>
  </si>
  <si>
    <t xml:space="preserve">ASEAN Biodiaspora Virtual Center: MMWR Infectious Diseases </t>
  </si>
  <si>
    <t>There have been no updates since the previous report. During epidemiological week 25 of 2023, there were 2,582 dengue cases, compared to 2,808 cases in the previous week (Figure 4). No dengue-related deaths were reported in week 25. The cumulative number of dengue cases reported to date is 56,721 cases, a 144.7% increase compared to 23,183 cases for the same period in 2022. As of epidemiological week 25, a total of 39 deaths due to dengue have been reported, compared to 16 deaths for the same period in 2022.</t>
  </si>
  <si>
    <t>As of epidemiological week 30 of 2023, 214 dengue cases were newly reported in Singapore, leading to a total of 5,206 cases (Figure 6); This is lower than the same period (epidemiological weeks 1–30) in 2022, when a total of 22,400 cases were reported. Preliminary results of all positive dengue samples serotyped in July 2023 showed DEN-1, DEN-2, DEN-3, and DEN-4 at 57.3%, 17.2%, 18.1%, and 7.5% respectively.</t>
  </si>
  <si>
    <t>As of 23 July (epidemiological week 29) 2023, cumulatively 51,055 dengue cases including 11 deaths were reported in Viet Nam, which is a decrease by 60.2% compared to the same period in 2022 (128,254 cases including 71 deaths). During epidemiological week 29 (from 17 July – 23 July), 3,169 cases and no deaths were newly reported, a 2.9% increase in cases compared to the previous week (3,079 cases). Of the cases, 2,350 were hospitalized, a 0.9% decrease compared to the previous week (2,371 hospitalizations) (Figure 7).</t>
  </si>
  <si>
    <t>There were 18 dengue cases reported in Australia during the reported fortnight (26 June to 9 July 2023). As of 9 July, the cumulative number of dengue casesis 446. The number of cases for this reported fortnight was the same at 18 cases for the current year, compared to the 18 cases reported in same period in 2022. The number of casesreported in June 2023 was higherthan the reported number of casesfor same month in the years 2020 -2021 (Figure 8). This may be attributed to COVID-19-related travel restrictions in 2020- 2021. Before COVID-19, Australia had seen notifications of overseas-acquired cases from travelers returning from dengue-endemic areas.</t>
  </si>
  <si>
    <t>There have been no updates since the previous report. From 1 January to 30 June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</si>
  <si>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As of epidemiological week 30 of 2023, a total of 11,824 cases with 32 deaths (Case Fatality Rate (CFR) 0.27%) were reported to the National Dengue Surveillance System in Cambodia since 1 January 2023 (Figure 1); an increase compared to 4,985 cases and 11 deaths (Case Fatality Rate (CFR) 0.22%) reported in 2022 over the same period.</t>
  </si>
  <si>
    <t>Dengue Situation Update 678 17 August 2023 https://iris.who.int/bitstream/handle/10665/365676/Dengue-20230817.pdf?isAllowed=y&amp;sequence=288</t>
  </si>
  <si>
    <t>There have been no updates since the previous report. In June 2023, 55 dengue cases were reported in China. There have been a total of 104 dengue cases and no deaths in the country from January 2023 to June 2023 (Figure 2).</t>
  </si>
  <si>
    <t>In epidemiological week 31 of 2023, 1977 dengue cases and five deaths were reported (Figure 3). The number of reported cases is lower than the numbers reported in epidemiological week 30 (2189 cases with no death). The cumulative number of cases reported in 2023 (as of epidemiological week 31) is 16,413. This is a 17.5% increase compared to the 13,967 cases reported during the same period in 2022. There have now been 12 deaths reported in 2023.</t>
  </si>
  <si>
    <t>During epidemiological week 31 of 2023, there were 2,542 dengue cases, compared to 2,427 cases in the previous week (Figure 4). Two dengue-related deaths were reported in week 31. The cumulative number of dengue cases reported to date is 71,193 cases, a 118.9% increase compared to 38,672 cases for the same period in 2022. As of epidemiological week 31, a total of 49 deaths due to dengue have been reported, compared to 22 deaths for the same period in 2022.</t>
  </si>
  <si>
    <t>During epidemiological week 28 of 2023, there were 132 new dengue cases reported (Figure 5). As of 15 July 2023, a total of 80,318 dengue cases have been reported. The number of cases is 17% lower compared to the same period in 2022 (n=96,500). From 1 January to 15 July 2023, there have been 299 deaths (CFR 0.42%), which is lower than the 405 deaths (CFR 0.42%) reported in the same period in 2022</t>
  </si>
  <si>
    <t>As of epidemiological week 32 of 2023, 198 dengue cases were newly reported in Singapore, leading to a total of 5,567 cases (Figure 6); This is lower than the same period (epidemiological weeks 1–32) in 2022, when a total of 24,175 cases were reported. Preliminary results of all positive dengue samples serotyped in August 2023 showed DEN-1, DEN-2, DEN-3, and DEN-4 at 57.8%, 22.2%, 13.3%, and 6.7% respectively.</t>
  </si>
  <si>
    <t>As of 6 August (epidemiological week 31) 2023, cumulatively 57,698 dengue cases including 14 deaths were reported in Viet Nam, which is a decrease by 61.5% compared to the same period in 2022 (149,855 cases including 81 deaths). During epidemiological week 31 (from 31 July to 6 August), 3,285 cases and one death was reported, a 1.2% decrease in cases compared to the previous week (3,326 cases). Of the cases, 2,510 were hospitalized, a 1.6% decrease compared to the previous week (2,551 hospitalizations) (Figure 7).</t>
  </si>
  <si>
    <t>There were 37 dengue cases reported in Australia during the reported fortnight (10 July to 24 July 2023). As of 24 July 2023, the cumulative number of dengue cases is 490. The number of cases for this reported fortnight was higher at 37 cases for the current year, compared to the 15 cases reported in same period in 2022. The number of cases reported in July 2023 was higher than the reported number of cases for same month in the years 2020-2021 (Figure 8). This may be attributed to COVID-19-related travel restrictions in 2020-2021. Before COVID-19, Australia had seen notifications of overseas-acquired cases from travelers returning from dengue-endemic areas.</t>
  </si>
  <si>
    <t>As of 5 December 2021, seven cumulative cases of dengue have been reported in Australia to date (Figure 8). There were 249 dengue cases reported in Australia from 1 January to 5 December 020 indicating a marked reduction in the number of cases. The signif</t>
  </si>
  <si>
    <t xml:space="preserve">As of 2 January 2022, eight cases of dengue have been reported in Australia since 3 January 2021. (Figure 8). In contrast, there were 249 dengue cases reported in Australia from 1 January 2020 to 3 January 2021 indicating a marked reduction in the number </t>
  </si>
  <si>
    <t>Overwrites previous: As of 2 January 2022 there had been one dengue case since 20 December 2021. Six cases of dengue have been reported in Australia from January to December 2021 (Figure 8). In contrast, there were 222 dengue cases reported in Australia f</t>
  </si>
  <si>
    <t>As of 30 January 2022 there were two dengue cases reported. Two cases of dengue where reported in Australia from 1 January to 30 January 2022 (Figure 8). In contrast, there was one dengue case reported in Australia from 1 January to 31 January in 2021, co</t>
  </si>
  <si>
    <t>As of 13 Feburary 2022 there were three dengue cases reported since 1 January 2022. (Figure 8). Similarly, there was one dengue case reported in Australia from 4 January to 14 February in 2021, continuing low number of cases since 2021. The significant dr</t>
  </si>
  <si>
    <t>There was three dengue cases reported in Australia from 11 April to 17 April 2022, leading to total of 19 cases reported since 1 January 2022 (Figure 8). The number of cases remain low since 2021, with one dengue case reported in Australia for the same pe</t>
  </si>
  <si>
    <t>There was four dengue cases reported in Australia from 18 April to 1 May 2022, leading to total of 23 cases reported since 1 January 2022 (Figure 8). The number of cases remain low since 2021, with two dengue case reported in Australia for the same period</t>
  </si>
  <si>
    <t>There was six dengue casesreported in Australia from 16 May to 29 May 2022, leading to total of 42 cases reported since 1 January 2022 (Figure 8). The number of cases remain low since 2021, with two dengue case reported in Australia for the same period of</t>
  </si>
  <si>
    <t>There have been no dengue reports from Australia since epidemiological week 23. There were six dengue cases reported in Australia during epidemiological week 21 and week 22, 2022, leading to a total of 42 cases reported since 1 January 2022 (Figure 8). In</t>
  </si>
  <si>
    <t>There were 10 dengue cases reported in Australia during epidemiological week 24 and week 25 2022 (Figure 8). In 2021, there were only eight cases in total. In 2022, the number of cases is increasing but remains low at 66 for the year to date compared with</t>
  </si>
  <si>
    <t>There were 25 dengue cases reported in Australia during epidemiological week 30 and week 31 2022 (Figure 8). In 2021, there were only eight cases in total. In 2022, the number of cases is increasing but remains low at 127 for the year to date compared wit</t>
  </si>
  <si>
    <t>There have been no new report from Australia since the middle of August 2022. There were 25 dengue cases reported in Australia during epidemiological week 32 and week 33 2022 (Figure 8). In 2021, there were only eight cases in total. In 2022, the number o</t>
  </si>
  <si>
    <t>There are no further updates since the previous report. There were 18 dengue cases reported in Australia during epidemiological weeks 35 and 36 2022 (Figure 8). In 2021, there were a total of eight (8) reported cases. In 2022, the number of cases is incre</t>
  </si>
  <si>
    <t>There were 36 dengue cases reported in Australia during epidemiological weeks 39 and 40 2022 (Figure 8). In 2021, there were a total of eight (8) reported cases. In 2022, the number of cases is increasing but remains low at 261 for the year to date compar</t>
  </si>
  <si>
    <t>There were 36 dengue cases reported in Australia during epidemiological weeks 40 and 41 of 2022. In 2021, there were a total of eight (8) reported cases across the year. In 2022, the number of cases is increasing but remains low at 205 for the year to dat</t>
  </si>
  <si>
    <t>There were 70 dengue cases reported in Australia during epidemiological weeks 42 and 43 of 2022. In 2021, there were a total of eight (8) reported cases across the year. In 2022, the number of cases is increasing but remains low at 239 for the year to dat</t>
  </si>
  <si>
    <t>There were 66 dengue cases reported in Australia during the last fortnight (31 October to 13 November 2022). In 2022, the number of cases is increasing but remains low at 305 for the year to date (until 13 November 2022), compared with the trend for the y</t>
  </si>
  <si>
    <t>There were 26 dengue cases reported in Australia during the last reported fortnight (28 November to 11 December 2022). In 2022, the number of cases is increasing but remains low at 331 for the year to date (until 11 December 2022), compared with the trend</t>
  </si>
  <si>
    <t>There have been no new updates since the last report. There were 26 dengue cases reported in Australia during the reported fortnight (28 November to 11 December 2022). In 2022, the number of cases is remained low at 331 for the year to 11 December 2022, c</t>
  </si>
  <si>
    <t>There were 24 dengue cases reported in Australia during the reported fortnight (12 December 2022 to 8 JanuaryDecember 2023). In 2023, the number of cases is remained low at 355 for the year 2022 to 8 January 2023, compared with the trend for the years bef</t>
  </si>
  <si>
    <t>There were 24 dengue cases reported in Australia during the reported fortnight (12 December 2022 to 8 January 2023). In 2023, the number of cases is remained low at 355 for the year 2022 to 8 January 2023, compared with the trend for the years before 2020</t>
  </si>
  <si>
    <t>There were 27 dengue cases reported in Australia during the reported fortnight (23 January to 5 February 2023). The number of cases remained low at 382 for the year 2022 to 5 February 2023, compared with the trend for the years before 2020 (Figure 8). Thi</t>
  </si>
  <si>
    <t>There were 21 dengue cases reported in Australia during the reported fortnight (06 March to 19 March 2023). The number of cases was higher 152 for thecurrent year to 19 March 2023, compared with the trend for the years 2020 -2021(Figure 8). This may be at</t>
  </si>
  <si>
    <t>There were 21 dengue cases reported in Australia during the reported fortnight (06 March to 19 March 2023). The number of cases was higher 152 for the current year to 19 March 2023, compared with the trend for the years 2020 -2021(Figure 8). This may be a</t>
  </si>
  <si>
    <t>There are no further updates since the previous report. There were 21 dengue cases reported in Australia during the reported fortnight (06 March to 19 March 2023). The number of cases was higher 152 for the current year to 19 March 2023, compared with the</t>
  </si>
  <si>
    <t xml:space="preserve">There were 29 dengue cases reported in Australia during the reported fortnight (17 April to 30 April 2023). The number of cases was higher 268 for the current year to 30 April 2023, compared with the trend for the years 2020 -2021 (Figure 8). This may be </t>
  </si>
  <si>
    <t>There are no further updates since the previous report. There were 29 dengue cases reported in Australia during the reported fortnight (17 April to 30 April 2023). The number of cases was higher 268 for the current year to 30 April 2023, compared with the</t>
  </si>
  <si>
    <t>There were 24 dengue cases reported in Australia during the reported fortnight (15 May to 28 May 2023). The cumulative number of cases was higher at 348 for the current year to 28 May 2023, compared with the trend for same period in the years 2020 -2021 (</t>
  </si>
  <si>
    <t>There are no further updates from the previous report. There were 24 dengue cases reported in Australia during the reported fortnight (15 May to 28 May 2023). The cumulative number of cases was higher at 348 for the current year to 28 May 2023, compared w</t>
  </si>
  <si>
    <t>Between 1 January and 2 February 2021, a total of 19 dengue cases were reported in the Cook Islands. Among these, there are 11 probable cases and eight confirmed cases which is above the outbreak threshold of five confirmed cases (Figure 9).</t>
  </si>
  <si>
    <t>Between 1 January and 19 February 2021, a total of 48 dengue cases were reported in the Cook Islands. Among these, there are 34 probable cases and 14 confirmed cases which is above the outbreak threshold of five confirmed cases (Figure 9).</t>
  </si>
  <si>
    <t>Between 1 January and 5 March 2021, a total of 63 dengue cases were reported in the Cook Islands where a dengue type-2 (DENV-2) outbreak is ongoing (Figure 9). Among the reported cases, there are 31 probable cases who are positive for the NS1 antigen (NS1</t>
  </si>
  <si>
    <t>Between 1 January and 22 March 2021, a total of 82 dengue cases were reported in the Cook Islands where a dengue type-2 (DENV-2) outbreak is ongoing (Figure 9). Among the reported cases, there are 50 probable cases who are positive for the NS1 antigen (NS</t>
  </si>
  <si>
    <t>Between 1 January and 20 April 2021, a total of 162 dengue cases with no deaths were reported in the Cook Islands where a dengue type-2 (DENV-2) outbreak is ongoing (Figure 9). Among the reported cases, there are 130 probable cases who are positive for th</t>
  </si>
  <si>
    <t xml:space="preserve">Between 1 January and 5 May 2021, a total of 180 dengue cases with no deaths were reported in the Cook Islands where a dengue type-2 (DENV-2) outbreak has been ongoing since February 2021 (Figure 9). Among the reported cases, there are 133 probable cases </t>
  </si>
  <si>
    <t xml:space="preserve">No update </t>
  </si>
  <si>
    <t>Between 1 January and 25 May 2021, a total of 200 dengue cases with no deaths were reported in the Cook Islands where a dengue type-2 (DENV-2) outbreak has been ongoing since February 2021 (Figure 9). Among the reported cases, there are 153 probable cases</t>
  </si>
  <si>
    <t>Between 1 January and 11 July 2021, a total of 217 dengue cases with no deaths were reported in the Cook Islands where a dengue type-2 (DENV-2) outbreak has been ongoing since February 2021 (Figure 9). Among the reported cases, there are 170 probable case</t>
  </si>
  <si>
    <t>The dengue outbreak in Cook Islands was declared over by the Ministry of Health on 17 August 2021. There have been no confirmed dengue cases in the past four weeks. A total of 219 dengue cases with no deaths and 61 hospital admissions were recorded during</t>
  </si>
  <si>
    <t>As of 2 January 2022 there had been one dengue case since 20 December 2021. Six cases of dengue have been reported in Australia from January to December 2021 (Figure 8). In contrast, there were 222 dengue cases reported in Australia from January to Decemb</t>
  </si>
  <si>
    <t>During epidemiological week 32 of 2022, Pacific Island Countries and Areas with available surveillance data are reporting no or low numbers of DLI cases. Fiji, Samoa, Vanuatu and Wallis &amp; Futuna have reported a higher number of cases compared to week 32 o</t>
  </si>
  <si>
    <t>During weeks 43-44 of 2020, there were one confirmed and two probable cases of dengue fever detected out of 49 that were tested (2% positivity rate). As of 1 November 2020, a total of 3,329 cases of DENV-2 have been reported since the start of the epidemi</t>
  </si>
  <si>
    <t xml:space="preserve">During weeks 43-44 of 2020, there were four probable dengue fever cases who were IgM-positive out of 53 that were tested. As of 13 December 2020, a total of 3,329 cases of DENV-2 have been reported since the start of the epidemic on April 2019 until week </t>
  </si>
  <si>
    <t xml:space="preserve">During weeks 1 and 2 of 2021, there were two probable dengue fever cases who were IgM-positive out of 55 that were tested. As of 17 January 2021, a total of 3,330 cases of DENV-2 have been reported since the start of the epidemic in April 2019 until week </t>
  </si>
  <si>
    <t>During weeks 3 and 4 of 2021, there was one probable dengue fever case who was IgM-positive out of 65 that were tested. As of 31 January 2021, a total of 3,330 cases of DENV-2 have been reported since the start of the epidemic in April 2019 until week 4 o</t>
  </si>
  <si>
    <t>During weeks 5 and 6 of 2021, no new cases were detected out of 60 that were tested for dengue-specific IgM. (Figure 10).</t>
  </si>
  <si>
    <t>During weeks 7 and 8 of 2021, no new cases were detected out of 70 that were tested for dengue-specific IgM. (Figure 10).</t>
  </si>
  <si>
    <t>During weeks 9 and 10 of 2021, one probable case was detected out of 65 who were tested for dengue-specific IgM (Figure 10). Furthermore, a low proportion of consultations for dengue-like illness (DLI) continues to be reported since week 27 of 2020. In 20</t>
  </si>
  <si>
    <t>During weeks 11 and 12 of 2021, one probable case was detected out of 64 who were tested for dengue-specific IgM (Figure 10). In 2021, the proportion of DLI cases among consultations at sentinel sites has remained below 2%.</t>
  </si>
  <si>
    <t>During epidemiological weeks 15 and 16 of 2021, one probable case was detected out of 40 who were tested for dengue-specific IgM (Figure 10). In 2021, the proportion of dengue like illness (DLI) cases among consultations at sentinel sites has remained bel</t>
  </si>
  <si>
    <t>During epidemiological weeks 17 and 18 of 2021, no cases were detected out of 28 who were tested for engue-specific IgM (Figure 10). In 2021, the proportion of dengue like illness (DLI) cases among consultations at sentinel sites has remained below 2%.</t>
  </si>
  <si>
    <t>During epidemiological weeks 19 and 20 of 2021, no cases were detected out of 46 who were tested for dengue-specific IgM (Figure 10). In 2021, the proportion of dengue like illness (DLI) cases among consultations at sentinel sites has remained below 2%.</t>
  </si>
  <si>
    <t>During epidemiological weeks 21 and 22 of 2021, of 52 suspected dengue cases tested for dengue-specific IgM (Figure 10) none tested positive. In 2021, the proportion of dengue-like illness (DLI) cases among consultations at sentinel sites has remained bel</t>
  </si>
  <si>
    <t>During epidemiological weeks 23 and 24 of 2021, of 34 suspected dengue cases tested for dengue-specific IgM (Figure 10) none tested positive. In 2021, the proportion of dengue-like illness (DLI) cases among consultations at sentinel sites has remained bel</t>
  </si>
  <si>
    <t>During epidemiological weeks 25 and 26 of 2021, of 15 suspected dengue cases tested for dengue-specific IgM (Figure 10), one sample tested positive. In 2021, the proportion of dengue-like illness (DLI) cases among consultations at sentinel sites has remai</t>
  </si>
  <si>
    <t>During epidemiological weeks 27 and 28 of 2021, out of 36 suspected dengue cases tested for dengue specific IgM (Figure 10), one sample tested positive. In 2021, the proportion of dengue-like illness (DLI) cases among consultations at sentinel sites has r</t>
  </si>
  <si>
    <t>During epidemiological weeks 29 and 30 of 2021, out of 33 suspected dengue cases tested for dengue-specific IgM (Figure 10), one sample tested positive. In 2021, the proportion of dengue-like illness (DLI) cases among consultations at sentinel sites has r</t>
  </si>
  <si>
    <t>During epidemiological weeks 31 and 32 of 2021, out of 26 suspected dengue cases tested for denguespecific IgM (Figure 10), one sample tested positive. In 2021, the proportion of dengue-like illness (DLI) cases among consultations at sentinel sites increa</t>
  </si>
  <si>
    <t>During epidemiological weeks 34 and 35 of 2021, out of 21 suspected dengue cases tested for dengue-specific IgM, one sample tested positive. In 2021, the proportion of dengue-like illness (DLI) cases among consultations at sentinel sites (Figure 9) starte</t>
  </si>
  <si>
    <t>During epidemiological weeks 35 and 36 of 2021, out of 11 suspected dengue cases tested for denguespecific IgM, no samples tested positive. In 2021, the proportion of dengue-like illness (DLI) cases among consultations at sentinel sites (Figure 9) started</t>
  </si>
  <si>
    <t>During epidemiological weeks 39 and 40 of 2021, out of 16 suspected dengue cases tested for dengue-specific IgM, no samples tested positive. In 2021, the proportion of dengue-like illness (DLI) cases among consultations at sentinel sites (Figure 9) starte</t>
  </si>
  <si>
    <t>During epidemiological weeks 41 and 42 of 2021, out of 18 suspected dengue cases tested for denguespecific IgM, no samples tested positive. In 2021, the proportion of dengue-like illness (DLI) cases among consultations at sentinel sites (Figure 9) started</t>
  </si>
  <si>
    <t>During epidemiological weeks 43 and 44 of 2021, out of 16 suspected dengue cases tested for dengue-specific IgM, no samples tested positive. In 2021, the proportion of dengue-like illness (DLI) cases among consultations at sentinel sites (Figure 9) starte</t>
  </si>
  <si>
    <t xml:space="preserve">During epidemiological weeks 1 and 2 of 2022, out of 24 suspected dengue cases tested for dengue-specific IgM, no samples tested positive. In 2021, the proportion of dengue-like illness (DLI) cases among consultations at sentinel sites (Figure 9) started </t>
  </si>
  <si>
    <t>During epidemiological week 4 of 2022, out of 22 suspected dengue cases tested for dengue-specific IgM and no samples tested positive, with one probable case. From the end of December 2021, the number of consultations for duengue-like syndrome has increas</t>
  </si>
  <si>
    <t>During epidemiological week 5 and 6 of 2022, out of 25 suspected dengue cases tested for dengue-specific IgM and no samples tested positive, with two probable case. From the end of December 2021, the number of consultations for duengue-like syndrome has i</t>
  </si>
  <si>
    <t>During epidemiological week 7 and 8 of 2022, out of 10 suspected dengue cases tested for dengue-specific IgM no samples tested positive. From the end of December 2021, the number of consultations for duengue-like syndrome has increased to 5.5% in week 8 o</t>
  </si>
  <si>
    <t>In 2020, a total of 63 dengue cases were reported in New Caledonia, including eight cases imported from French Polynesia and one case from Vanuatu. Among these cases, 39 were positive for DENV-2. In January 2021, dengue activity remains at a low level wit</t>
  </si>
  <si>
    <t>As of 14 January 2021, there has been one dengue case since 1 January 2021 (Figure 10). Dengue activity remains at a low level.</t>
  </si>
  <si>
    <t>During weeks 1 to 6 of 2021, a total of 18 dengue cases were reported in New Caledonia, including 13 confirmed cases and five probable cases (Figure 11). This is an increase compared to the same period in 2020 when a total of 10 cases were reported. DENV-</t>
  </si>
  <si>
    <t>During weeks 1 to 7 of 2021, a total of 24 dengue cases were reported in New Caledonia, including 19 confirmed cases and five probable cases (Figure 11). This is an increase compared to the same period in 2020 when a total of 11 cases were reported. DENV-</t>
  </si>
  <si>
    <t>During weeks 1 to 9 of 2021, a total of 42 dengue cases were reported in New Caledonia, including 31 confirmed cases, 10 probable cases, and one suspected case (Figure 11). This is an increase compared to the same period in 2020 when a total of 11 cases w</t>
  </si>
  <si>
    <t xml:space="preserve">During weeks 1 to 11 of 2021, a total of 47 dengue cases were reported in New Caledonia, including 35 confirmed cases, 11 probable cases, and one suspected case (Figure 11). This is an increase compared to the same period in 2020 when a total of 21 cases </t>
  </si>
  <si>
    <t xml:space="preserve">During weeks 1 to 12 of 2021, a total of 54 dengue cases were reported in New Caledonia, including 41 confirmed cases, 12 probable cases, and one suspected case (Figure 11). This is an increase compared to the same period in 2020 when a total of 24 cases </t>
  </si>
  <si>
    <t xml:space="preserve">During weeks 1 to 15 of 2021, a total of 72 dengue cases were reported in New Caledonia, including 57 confirmed cases, 14 probable cases, and one suspected case (Figure 11). This is an increase compared to the same period in 2020 when a total of 26 cases </t>
  </si>
  <si>
    <t>During epidemiological weeks 1 to 17 of 2021, a total of 81 dengue cases were reported in New Caledonia, including 64 confirmed cases, 16 probable cases, and one suspected case (Figure 11). This is an increase compared to the same period in 2020 when a to</t>
  </si>
  <si>
    <t>During epidemiological weeks 1 to 19 of 2021, a total of 97 dengue cases were reported in New Caledonia, including 79 confirmed cases, 17 probable cases, and one suspected case (Figure 11). This is an increase compared to the same period in 2020 when a to</t>
  </si>
  <si>
    <t>During epidemiological weeks 1 to 21 of 2021, a total of 106 dengue cases were reported in New Caledonia, including 88 confirmed cases, 17 probable cases, and one suspected case (Figure 11). This is an increase compared to the same period in 2020 when a t</t>
  </si>
  <si>
    <t>During epidemiological weeks 1 to 22 of 2021, a total of 111 dengue cases were reported in New Caledonia, including 90 confirmed cases, 20 probable cases, and one suspected case (Figure 11). This is an increase compared to the same period in 2020 when a t</t>
  </si>
  <si>
    <t>During epidemiological weeks 1 to 24 of 2021, a total of 112 dengue cases were reported in New Caledonia, including 91 confirmed cases, 20 probable cases, and one suspected case (Figure 11). This is an increase compared to the same period in 2020 when a t</t>
  </si>
  <si>
    <t>During epidemiological weeks 1 to 26 of 2021, a total of 113 dengue cases were reported in New Caledonia, including 91 confirmed cases, 21 probable cases, and one suspected case (Figure 11). This is an increase compared to the same period in 2020 when a t</t>
  </si>
  <si>
    <t>During epidemiological weeks 1 to 30 of 2021, a total of 115 dengue cases were reported in New Caledonia, including 92 confirmed cases, 22 probable cases, and one suspected case (Figure 11). This is an increase compared to the same period in 2020 when a t</t>
  </si>
  <si>
    <t>During epidemiological weeks 1 to 33 of 2021, a total of 115 dengue cases were reported in New Caledonia, including 92 confirmed cases, 22 probable cases, and one suspected case (Figure 11). This is an increase compared to the same period in 2020 when a t</t>
  </si>
  <si>
    <t>PLISA Health Information Platform for the Americas https://www3.paho.org/data/index.php/en/mnu-topics/indicadores-dengue-en/dengue-nacional-en/252-dengue-pais-ano-en.html</t>
  </si>
  <si>
    <t>Dengue Situation Update 679 31 August 2023 https://cdn.who.int/media/docs/default-source/wpro---documents/emergency/surveillance/dengue/dengue-20230831.pdf?sfvrsn=fc80101d_132</t>
  </si>
  <si>
    <t>As of epidemiological week 33 of 2023, a total of 16,140 cases with 32 deaths (Case Fatality Rate (CFR) 0.20%) were reported to the National Dengue Surveillance System in Cambodia since 1 January 2023 (Figure 1); an increase compared to 6,140 cases and 11 deaths (Case Fatality Rate (CFR) 0.17%) reported in 2022 over the same period.</t>
  </si>
  <si>
    <t>In July 2023, 1604 dengue cases were reported in China. There have been a total of 1708 dengue cases and no deaths in the country from January 2023 to July 2023 (Figure 2).</t>
  </si>
  <si>
    <t>In epidemiological week 33 of 2023, 1594 dengue cases and no deaths were reported (Figure 3). The number of reported cases is lower than the numbers reported in epidemiological week 32 (1705 cases with two deaths). The cumulative number of cases reported in 2023 (as of epidemiological week 33) is 19,712. This is a 12.4% increase compared to the 17,545 cases reported during the same period in 2022. There have now been 14 deaths reported in 2023.</t>
  </si>
  <si>
    <t>During epidemiological week 33 of 2023, there were 2,248 dengue cases, compared to 2,487 cases in the previous week (Figure 4). One dengue-related deaths were reported in week 33. The cumulative number of dengue cases reported to date is 75,928 cases, a 115% increase compared to 35,330cases for the same period in 2022. As of epidemiological week 33, a total of 54 deaths due to dengue have been reported, compared to 22 deaths for the same period in 2022.</t>
  </si>
  <si>
    <t>There have been no update since the previous report. During epidemiological week 28 of 2023, there were 132 new dengue cases reported (Figure 5). As of 15 July 2023, a total of 80,318 dengue cases have been reported. The number of cases is 17% lower compared to the same period in 2022 (n=96,500). From 1 January to 15 July 2023, there have been 299 deaths (CFR 0.42%), which is lower than the 405 deaths (CFR 0.42%) reported in the same period in 2022.</t>
  </si>
  <si>
    <t>As of epidemiological week 34 of 2023, 199 dengue cases were newly reported in Singapore, leading to a total of 5,956 cases (Figure 6); This is lower than the same period (epidemiological weeks 1–34) in 2022, when a total of 25,516 cases were reported. Preliminary results of all positive dengue samples serotyped in August 2023 showed DEN-1, DEN-2, DEN-3, and DEN-4 at 52.7%, 24.7%, 11.0%, and 11.6% respectively.</t>
  </si>
  <si>
    <t>As of 20 August 2023 (epidemiological week 33), cumulatively 66,386 dengue cases including 14 deaths were reported in Viet Nam, which is a decrease by 61.5% compared to the same period in 2022 (172,567 cases including 93 deaths). During epidemiological week 33 (from 14 August to 20 August), 4,325 cases including no death was reported, a 6.8% increase in cases compared to the previous week (4,051 cases). Of the cases, 3,194 were hospitalized, a 5% increase compared to the previous week (3,041 hospitalizations) (Figure 7).</t>
  </si>
  <si>
    <t>There have been no updates since the previous report. There were 37 dengue cases reported in Australia during the reported fortnight (10 July to 24 July 2023). As of 24 July 2023, the cumulative number of dengue casesis 490. The number of cases for this reported fortnight was higher at 37 cases for the current year, compared to the 15 cases reported in same period in 2022. The number of cases reported in July 2023 was higher than the reported number of cases for same month in the years 2020-2021 (Figure 8). This may be attributed to COVID-19-related travel restrictions in 2020-2021. Before COVID-19, Australia had seen notifications of overseas-acquired cases from travelers returning from dengue-endemic areas.</t>
  </si>
  <si>
    <t>From 1 January to 31 July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</si>
  <si>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Dengue Situation Update 680 14 September 2023 https://cdn.who.int/media/docs/default-source/wpro---documents/emergency/surveillance/dengue/dengue-20230914.pdf?sfvrsn=5160e027_116</t>
  </si>
  <si>
    <t>As of epidemiological week 34 of 2023, a total of 17,597 cases with 32 deaths (Case Fatality Rate (CFR) 0.18%) were reported to the National Dengue Surveillance System in Cambodia since 1 January 2023 (Figure 1); an increase compared to 6,880 cases and 11 deaths (Case Fatality Rate (CFR) 0.22%) reported in 2022 over the same period.</t>
  </si>
  <si>
    <t>There have been no updates since the previous report. In July 2023, 1604 dengue cases were reported in China. There have been a total of 1708 dengue cases and no deaths in the country from January 2023 to July 2023 (Figure 2).</t>
  </si>
  <si>
    <t>In epidemiological week 35 of 2023, 1200 dengue cases and one death were reported (Figure 3). The number of reported cases is lower than the numbers reported in epidemiological week 34 (1428 cases with no deaths). The cumulative number of cases reported in 2023 (as of epidemiological week 35) is 22,340. This is a 9.9% increase compared to the 20,326 cases reported during the same period in 2022. There have now been 15 deaths reported in 2023.</t>
  </si>
  <si>
    <t>There have been no update since the previous report. During epidemiological week 33 of 2023, there were 2,248 dengue cases, compared to 2,487 cases in the previous week (Figure 4). One dengue-related deaths were reported in week 33. The cumulative number of dengue cases reported to date is 75,928 cases, a 115% increase compared to 35,330cases for the same period in 2022. As of epidemiological week 33, a total of 54 deaths due to dengue have been reported, compared to 22 deaths for the same period in 2022.</t>
  </si>
  <si>
    <t>During epidemiological week 32 of 2023, there were 735 new dengue cases reported (Figure 5). As of 12 August 2023, a total of 101,778 dengue cases have been reported. The number of cases is 25% lower compared to the same period in 2022 (n=135,478). From 1 January to 12 August 2023, there have been 382 deaths (CFR 0.38%), which is lower than the 516 deaths (CFR 0.38%) reported in the same period in 2022.</t>
  </si>
  <si>
    <t>As of epidemiological week 36 of 2023, 261 dengue cases were newly reported in Singapore, leading to a total of 6,424 cases (Figure 6); This is lower than the same period (epidemiological weeks 1–36) in 2022, when a total of 26,629 cases were reported. Preliminary results of all positive dengue samples serotyped in August 2023 showed DEN-1, DEN-2, DEN-3, and DEN-4 at 47.2%, 28.2%, 11.3%, and 13.3% respectively.</t>
  </si>
  <si>
    <t>As of 03 September 2023 (epidemiological week 35), cumulatively 75,795 dengue cases including 18 deaths were reported in Viet Nam, which is a decrease by 60.8% compared to the same period in 2022 (193,434 cases including 100 deaths). During epidemiological week 35 (from 28 August to 03 September), 4,375 cases including one death was reported, a 8.4% decreased in cases compared to the previous week (4,778 cases). Of the cases, 3,341 were hospitalized, a 8.4% decrease compared to the previous week (3,658 hospitalizations) (Figure 7).</t>
  </si>
  <si>
    <t>There were 42 dengue cases reported in Australia during the reported fortnight (07 August to 20 August 2023). As of 20 August 2023, the cumulative number of dengue cases is 620. The number of cases for this reported fortnight was higher at 42 cases for the current year, compared to the 23 cases reported in same period in 2022. The number of cases reported in August 2023 was higher than the reported number of casesfor same month in the years 2020-2021 (Figure 8). This may be attributed to COVID-19-related travel restrictions in 2020-2021. Before COVID-19, Australia had seen notifications of overseas-acquired cases from travelers returning from dengue-endemic areas.</t>
  </si>
  <si>
    <t>There have been no updates since the previous report. From 1 January to 31 July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</si>
  <si>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Dengue Situation Update 681 28 September 2023 https://cdn.who.int/media/docs/default-source/wpro---documents/emergency/surveillance/dengue/dengue_20230928.pdf?sfvrsn=b4a28654_67&amp;Status=Master</t>
  </si>
  <si>
    <t>As of epidemiological week 36 of 2023, a total of 20,327 cases with 37 deaths (Case Fatality Rate (CFR) 0.18%) were reported to the National Dengue Surveillance System in Cambodia since 1 January 2023 (Figure 1); an increase compared to 7,231 cases and 13 deaths (Case Fatality Rate (CFR) 0.18%) reported in 2022 over the same period.</t>
  </si>
  <si>
    <t>There have been no updates since the previous report. In July 2023, 1,604 dengue cases were reported in China. There have been a total of 1,708 dengue cases and no deaths in the country from January 2023 to July 2023 (Figure 2).</t>
  </si>
  <si>
    <t>In epidemiological week 37 of 2023, 1,200 dengue cases and one death were reported (Figure 3). The number of reported cases is higher than the numbers reported in epidemiological week 36 (1,016 cases with one death). The cumulative number of cases reported in 2023 (as of epidemiological week 37) is 24,556. This is a 9.7% increase compared to the 22,392 cases reported during the same period in 2022. There have now been 17 deaths reported in 2023.</t>
  </si>
  <si>
    <t>During epidemiological week 36 of 2023, there were 2,284 dengue cases, compared to 1,924 cases in the previous week (Figure 4). Two dengue-related deaths were reported in week 36. The cumulative number of dengue cases reported to date is 82,485 cases, a 111% increase compared to 39,188 cases for the same period in 2022. As of epidemiological week 36, a total of 59 deaths due to dengue have been reported, compared to 24 deaths for the same period in 2022.</t>
  </si>
  <si>
    <t>During epidemiological Week 34 of 2023, there were 893 new dengue cases reported (Figure 5). As of 26 August 2023, a total of 111,813 dengue cases have been reported. The number of cases is 26% lower compared to the same period in 2022 (n=150,347). From 1 January to 26 August 2023, there have been 421 deaths (CFR 0.38%), which is lower than the 556 deaths (CFR 0.37%) reported in the same period in 2022.</t>
  </si>
  <si>
    <t>As of epidemiological week 38 of 2023, 303 dengue cases were newly reported in Singapore, leading to a total of 7,061 cases (Figure 6); This is lower than the same period (epidemiological weeks 1–38) in 2022, when a total of 27,683 cases were reported. Preliminary results of all positive dengue samples serotyped in September 2023 showed DEN-1, DEN-2, DEN-3, and DEN-4 at 13.2%, 68.4%, 7.9%, and 10.5% respectively.</t>
  </si>
  <si>
    <t>As of 17 September 2023 (epidemiological week 37), cumulatively 87,719 dengue cases including 24 deaths were reported in Viet Nam, which is a decrease by 59.4% compared to the same period in 2022 (215,934 cases including 112 deaths). During epidemiological week 37 (from 11 September to 17 September), 5,616 cases including one death was reported, a 1.7% increased in cases compared to the previous week (5,520 cases). Of the cases, 4,249 were hospitalized, a 2.1% increase compared to the previous week (4,163 hospitalizations) (Figure 7).</t>
  </si>
  <si>
    <t>There were 195 dengue cases reported in Australia during the reported fortnight (07 August to 03 September 2023). As of 03 September 2023, the cumulative number of dengue cases is 685. The number of cases for this reported fortnight was higher at 52 cases for the current year, compared to the 20 cases reported in same period in 2022. The number of cases reported in August 2023 was higher than the reported number of cases for same month in the years 2020-2021 (Figure 8). This may be attributed to COVID-19-related travel restrictions in 2020-2021. Before COVID-19, Australia had seen notifications of overseas-acquired cases from travelers returning from dengue-endemic areas.</t>
  </si>
  <si>
    <t>ASEAN Biodiaspora Virtual Center: MMWR Infectious Diseases (Epi-Week 40)</t>
  </si>
  <si>
    <t>ASEAN Biodiaspora Virtual Center: MMWR Infectious Diseases (Epi-Week 39)</t>
  </si>
  <si>
    <t>.</t>
  </si>
  <si>
    <t>Dengue Situation Update 682 12 October 2023  https://iris.who.int/bitstream/handle/10665/365676/Dengue-20231012.pdf?sequence=440&amp;isAllowed=y</t>
  </si>
  <si>
    <t>As of epidemiological week 38 of 2023, a total of 22,847 cases with 39 deaths (Case Fatality Rate (CFR) 0.17%) were reported to the National Dengue Surveillance System in Cambodia since 1 January 2023 (Figure 1); an increase compared to 7,924 cases and 14 deaths (Case Fatality Rate (CFR) 0.18%) reported in 2022 over the same period.</t>
  </si>
  <si>
    <t>In epidemiological week 39 of 2023, 870 dengue cases and no death was reported (Figure 3). The number of reported cases is lower than the numbers reported in epidemiological week 38 (999 cases with no death). The cumulative number of cases reported in 2023 (as of epidemiological week 39) is 26,425. This is a 8.9% increase compared to the 24,255 cases reported during the same period in 2022. There have now been 17 deaths reported in 2023.</t>
  </si>
  <si>
    <t>During epidemiological week 39 of 2023, there were 2,299 dengue cases, compared to 2,310 cases in the previous week (Figure 4). Three dengue-related deaths were reported in week 39. The cumulative number of dengue cases reported to date is 89,474 cases, a 106% increase compared to 45,930 cases for the same period in 2022. As of epidemiological week 39, a total of 65 deaths due to dengue have been reported, compared to 26 deaths for the same period in 2022.</t>
  </si>
  <si>
    <t>During epidemiological Week 36 of 2023, there were 3,355 new dengue cases reported (Figure 5). As of 9 September 2023, a total of 125,975 dengue cases have been reported. The number of cases is 23% lower compared to the same period in 2022 (n=164,054). From 1 January to 9 September 2023, there have been 463 deaths (CFR 0.37%), which is lower than the 593 deaths (CFR 0.36%) reported in the same period in 2022.</t>
  </si>
  <si>
    <t>As of epidemiological week 40 of 2023, 268 dengue cases were newly reported in Singapore, leading to a total of 7,671 cases (Figure 6); This is lower than the same period (epidemiological weeks 1–40) in 2022, when a total of 28,506 cases were reported. Preliminary results of all positive dengue samples serotyped in September 2023 showed DEN-1, DEN-2, DEN-3, and DEN-4 at 13.7%, 67.9%, 7.1%, and 11.3% respectively.</t>
  </si>
  <si>
    <t>As of 1 October 2023 (epidemiological week 39), cumulatively 99,639 dengue cases including 27 deaths were reported in Viet Nam, which is a decrease by 58.6% compared to the same period in 2022 (240,419 cases including 121 deaths). During epidemiological week 39 (from 25 September to 1 October), 5,666 cases including one death was reported, a 2.7% decreased in cases compared to the previous week (5,824 cases). Of the cases, 4,302 were hospitalized, a 2.1% decrease compared to the previous week (4,394 hospitalizations) (Figure 7).</t>
  </si>
  <si>
    <t>There have been no updates since the previous report. There were 195 dengue casesreported in Australia during the reported fortnight (7 August to 3 September 2023). As of 3 September 2023, the cumulative number of dengue cases is 685. The number of cases for this reported fortnight was higher at 52 cases for the current year, compared to the 20 cases reported in same period in 2022. The number of cases reported in August 2023 was higher than the reported number of casesfor same month in the years 2020- 2021 (Figure 8). This may be attributed to COVID-19-related travel restrictions in 2020-2021. Before COVID-19, Australia had seen notifications of overseas-acquired cases from travelers returning from dengue-endemic areas.</t>
  </si>
  <si>
    <t>As of epidemiological week 39 of 2023, a total of 23,940 cases with 39 deaths (Case Fatality Rate (CFR) 0.16%) were reported to the National Dengue Surveillance System in Cambodia since 1 January 2023 (Figure 1); an increase compared to 8,293 cases and 15 deaths (Case Fatality Rate (CFR) 0.18%) reported in 2022 over the same period.</t>
  </si>
  <si>
    <t>Dengue Situation Update 683 26 October 2023 https://iris.who.int/bitstream/handle/10665/365676/Dengue-20231026.pdf?sequence=477&amp;isAllowed=y</t>
  </si>
  <si>
    <t>In August 2023, 4,198 dengue cases were reported in China. There have been a total of 5,906 dengue cases and no deaths in the country from January 2023 to August 2023 (Figure 2).</t>
  </si>
  <si>
    <t>In epidemiological week 41 of 2023, 778 dengue cases and one death was reported (Figure 3). The number of reported cases is lower than the numbers reported in epidemiological week 40 (842 cases with no death). The cumulative number of cases reported in 2023 (as of epidemiological week 41) is 28,045. This is a 9.0% increase compared to the 25,721 cases reported during the same period in 2022. There have now been 18 deaths reported in 2023.</t>
  </si>
  <si>
    <t>During epidemiological week 41 of 2023, there were 2,271 dengue cases, compared to 2,436 cases in the previous week (Figure 4). No dengue-related deaths were reported in week 41. The cumulative number of dengue cases reported up to the 41th epidemiological week is 94,181 cases, which is an increase of 103% compared to 47,686 cases for the same period in 2022. As of epidemiological week 41, a total of 67 deaths due to dengue have been reported, compared to 28 deaths for the same period in 2022.</t>
  </si>
  <si>
    <t>During epidemiological Week 40 of 2023, there were 3,179 new dengue cases reported (Figure 5). As of 7 October 2023, a total of 149,129 dengue cases have been reported. The number of cases is 31% lower compared to the same period in 2022 (n=216,475). From 1 January to 7 October 2023, there have been 531 deaths (CFR 0.38%), which is less than 769 deaths (CFR 0.36%) reported in the same period in 2022.</t>
  </si>
  <si>
    <t>As of epidemiological week 41 of 2023, 215 dengue cases were newly reported in Singapore, leading to a total of 7,885 cases (Figure 6); This is lower than the same period (epidemiological weeks 1–41) in 2022, when a total of 28,882 cases were reported. Preliminary results of all positive dengue samples serotyped in October 2023 showed DEN-1, DEN-2, DEN-3, and DEN-4 at 16.3%, 58.7%, 6.5%, and 18.5% respectively.</t>
  </si>
  <si>
    <t>As of 15 October 2023 (epidemiological week 41), cumulatively 113,962 dengue cases including 31 deaths were reported in Viet Nam, which is a decrease by 56.8% compared to the same period in 2022 (264,078 cases including 128 deaths). During epidemiological week 41 (from 9 October to 15 October), 6,504 cases including no deaths were reported, which is a 9.2% decrease in cases compared to the previous week (7,163 cases). Of these cases, 4,863 were hospitalized, which is a 11% decrease compared to the previous week (5,466 hospitalizations) (Figure 7).</t>
  </si>
  <si>
    <t>There were 48 dengue cases reported in Australia during the reported fortnight (18 September to 1 October 2023). As of 1 October 2023, the cumulative number of dengue cases is 783. The number of cases for this reported fortnight was higher at 11 cases for the current year, compared to the 37 cases reported in same period in 2022. The number of cases reported in September 2023 was higher than the reported number of cases for same month in the years 2020-2021 (Figure 8). This may be attributed to COVID-19- related travel restrictions in 2020-2021. Before COVID-19, Australia had seen notifications of overseasacquired cases from travelers returning from dengue-endemic areas.</t>
  </si>
  <si>
    <t>From 1 January to 30 September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</si>
  <si>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As of epidemiological week 41 of 2023, the National Dengue Surveillance System reported a total of 25,938 cases with 39 deaths (Case Fatality Rate (CFR) 0.15%) since 1 January 2023 (Figure 1), an increase by 186% (n=9,070; Case Fatality Rate (CFR) : 0.18%) and 144% (n=16) in cases and deaths respectively, as compared to cases and deaths reported in 2022 over the same period.</t>
  </si>
  <si>
    <t>Dengue Situation Update 684 9 November 2023 https://iris.who.int/bitstream/handle/10665/365676/Dengue-20231109.pdf?sequence=524&amp;isAllowed=y</t>
  </si>
  <si>
    <t>In epidemiological week 43 of 2023, 560 dengue cases and one death wasreported (Figure 3). The number of reported cases is lower than the numbers reported in epidemiological week 41 (649 cases with no death). The cumulative number of cases reported in 2023 (as of epidemiological week 43) is 29,254. This is a 9.6% increase compared to the 26,689 cases reported during the same period in 2022. There have now been 19 deaths reported in 2023.</t>
  </si>
  <si>
    <t>During epidemiological week 43 of 2023, a slight increase in number of cases was reported with 2,272 cases as compared to 2,262 cases reported in the previous week (Figure 4). No dengue-related deaths were reported in week 43. The cumulative number of dengue cases reported up to the 43rd epidemiological week is 98,715 cases, which is an increase of 99.1% compared to 49,569 cases for the same period in 2022. As of epidemiological week 43, a total of 73 deaths have been reported, compared to 33 deaths for the same period in 2022.</t>
  </si>
  <si>
    <t>During epidemiological Week 41 (8 – 14 October 2023), there were 3,142 new dengue cases reported , a 39% decrease compared to the same period in 2022 (n=5,122 cases) (Figure 5). As of 14 October 2023, a total of 155,823 dengue cases have been reported. The number of cases is 30% lower compared to the same period in 2022 (n=221,597). From 1 January to 14 October 2023, there have been 543 deaths (CFR 0.38%) as compared to 788 deaths (CFR 0.36%; 31 decrease) reported in the same period in 2022.</t>
  </si>
  <si>
    <t>In epidemiological week 43 of 2023, 193 dengue cases were reported in Singapore, leading to a total of 8,285 cases (Figure 6) as of 28 October 2023 . This is 72% decrease as compared to the same period (epidemiological week 1–43) in 2022, when a total of 29,569 cases were reported. Preliminary results of all positive dengue samples serotyped in October 2023 showed DEN-1, DEN-2, DEN-3, and DEN-4 at 17.7%, 60.5%, 7.5%, and 14.3% respectively.</t>
  </si>
  <si>
    <t>From 1 January to 29 October 2023 (epidemiological week 43), cumulatively 127,907 dengue cases including 33 deaths (CFR :0.02%) were reported in Viet Nam, which is a decrease by 55.3% compared to the same period in 2022 (286,361 cases including 136 deaths). During epidemiological week 43 (from 23 October to 29 October), 6,321 cases including one death were reported, which is a 10.6% decrease in cases compared to the previous week (7,071 cases). Of these cases, 4,732 were hospitalized, which is a 11.7% decrease compared to the previous week (5,361 hospitalizations) (Figure 7).</t>
  </si>
  <si>
    <t>From 18 September to 1 October 2023, a total of 48 dengue cases were reported in Australia . As of 1 October 2023, the cumulative number of dengue cases is 783, an 11% increase this year compared to the the same period in 2022 (n=37 cases). The number of cases reported in October 2023 was higher than the reported number of cases for same month in the years 2020-2021 (Figure 8).</t>
  </si>
  <si>
    <t>From 1 January to 30 September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</si>
  <si>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As of epidemiological week 42 of 2023, the National Dengue Surveillance System reported a total of 26,912 cases with 39 deaths (Case Fatality Rate (CFR) 0.14%) since 1 January 2023 (Figure 1), an increase by 183.5% (n=9,492;) and 143.8% (n=16; Case Fatality Rate (CFR) : 0.16%) in cases and deathsrespectively, as compared to cases and deaths reported in 2022 over the same period.</t>
  </si>
  <si>
    <t>Dengue Situation Update 685 23 November 2023 https://iris.who.int/bitstream/handle/10665/365676/Dengue-20231123.pdf?sequence=571&amp;isAllowed=y</t>
  </si>
  <si>
    <t>In September 2023, 6,494 dengue cases and one death were reported in China. There have been a total of 12,400 dengue cases and one death in the country from January 2023 to September 2023 (Figure 2).</t>
  </si>
  <si>
    <t>In epidemiological week 45 of 2023, 502 dengue cases and zero death were reported (Figure 3). The number of reported cases is lower than the numbers reported in epidemiological week 43 (560 cases with one death). The cumulative number of cases reported in 2023 (as of epidemiological week 45) is 30,292. This is a 10.1% increase compared to the 27,513 cases reported during the same period in 2022. There have now been 19 deaths reported in 2023.</t>
  </si>
  <si>
    <t>During epidemiological week 44 of 2023, a slight decrease in number of cases was reported with 2,221 cases as compared to 2,272 cases reported in the previous week (Figure 4). Five dengue-related deaths were reported in week 44. The cumulative number of dengue cases reported up to the 44th epidemiological week is 100,936 cases, which is an increase of 96.9% compared to 51,262 cases for the same period in 2022. As of epidemiological week 44, a total of 78 deaths have been reported, compared to 35 deaths for the same period in 2022.</t>
  </si>
  <si>
    <t>During epidemiological Week 43 (22 – 28 October 2023), there were 2,578 new dengue cases reported, a 38% decrease compared to the same period in 2022 (n=4,182 cases) (Figure 5). As of 28 October 2023, a total of 167,355 dengue cases have been reported. The number of cases is 27% lower compared to the same period in 2022 (n=230,655). From 1 January to 28 October 2023, there have been 575 deaths (CFR 0.34%) as compared to 819 deaths (CFR 0.36%;) reported in the same period in 2022.</t>
  </si>
  <si>
    <t>In epidemiological week 45 of 2023, 157 dengue cases were reported in Singapore, leading to a total of
8,593 cases (Figure 6) as of 11 November 2023 . This is 71.5% decrease as compared to the same period
(epidemiological week 1–45) in 2022, when a total of 30,181 cases were reported. Preliminary results of
all positive dengue samples serotyped in November 2023 showed DEN-1, DEN-2, DEN-3, and DEN-4 at
33.3%, 57.1%, 0%, and 9.5% respectively.</t>
  </si>
  <si>
    <t>From 1 January to 5 November 2023 (epidemiological week 44), cumulatively 135,879 dengue cases including 35 deaths (CFR: 0.02%) were reported in Viet Nam. Cases decreased by 54.3% and number of deaths decreased by 105 compared to the same period in 2022. During epidemiological week 44 (from 30 October to 5 November), 7,089 cases including one death were reported, which is a 0.25% increase in cases compared to the previous week (7,071 cases). Of these cases, 5,351 were hospitalized, which is a 0.18% decrease compared to the previous week (5,361 hospitalizations) (Figure 7).</t>
  </si>
  <si>
    <t>From 16 October to 29 October 2023, a total of 32 dengue cases were reported in Australia. As of 29 October 2023, the cumulative number of dengue cases is 864, an 261% increase this year compared to the the same period in 2022 (n=239 cases). The number of cases reported in October 2023 was higher than the reported number of cases for same month in the years 2020-2022 (Figure 8).</t>
  </si>
  <si>
    <t>Dengue Situation Update 686 7 December 2023 https://cdn.who.int/media/docs/default-source/wpro---documents/emergency/surveillance/dengue/dengue_biweekly_686_20231207.pdf?sfvrsn=e7a891d7_5</t>
  </si>
  <si>
    <t>As of epidemiological week 43 of 2023, the National Dengue Surveillance System reported a total of 27,908 cases with 39 deaths (Case Fatality Rate (CFR) 0.14%) since 1 January 2023 (Figure 1), an increase by 178.4% (n=10,025;) and 143.8% (n=16; Case Fatality Rate (CFR) : 0.16%) in cases and deaths respectively, as compared to cases and deaths reported in 2022 over the same period.</t>
  </si>
  <si>
    <t>There is no update for this reporting period. In September 2023, 6,494 dengue cases and one death were reported in China. There have been a total of 12,400 dengue cases and one death in the country from January 2023 to September 2023 (Figure 2).</t>
  </si>
  <si>
    <t>In epidemiological week 47 of 2023, 358 dengue cases and zero death were reported (Figure 3). The number of reported cases is lower than the numbers reported in epidemiological week 45 (502 cases with zero death). The cumulative number of cases reported in 2023 (as of epidemiological week 47) is 30,998. This is a 9.3% increase compared to the 28,128 cases reported during the same period in 2022. There have now been 20 deaths reported in 2023.</t>
  </si>
  <si>
    <t>During epidemiological week 47 of 2023, an increase of 314 cases(13.2%) was reported with 2,686 cases as compared to 2,372 cases reported in the previous week (Figure 4). Three dengue-related deaths were reported in week 47. The cumulative number of dengue cases reported up to the 47th epidemiological week is 108,429 cases, which is an increase of 92.6% compared to 56,304 cases for the same period in 2022. As of epidemiological week 47, a total of 83 deaths have been reported, compared to 37 deaths for the same period in 2022.</t>
  </si>
  <si>
    <t>There is no update for this reporting period. During epidemiological Week 43 (22 – 28 October 2023), there were 2,578 new dengue cases reported, a 38% decrease compared to the same period in 2022 (n=4,182 cases) (Figure 5). As of 28 October 2023, a total of 167,355 dengue cases have been reported. The number of cases is 27% lower compared to the same period in 2022 (n=230,655). From 1 January to 28 October 2023, there have been 575 deaths (CFR 0.34%) as compared to 819 deaths (CFR 0.36%;) reported in the same period in 2022.</t>
  </si>
  <si>
    <t>In epidemiological week 47 of 2023, 168 dengue cases were reported in Singapore, leading to a total of 8,899 cases (Figure 6) as of 25 November 2023 . This is 71.1% decrease as compared to the same period (epidemiological week 1–47) in 2022, when a total of 30,718 cases were reported. Preliminary results of all positive dengue samples serotyped in November 2023 showed DEN-1, DEN-2, DEN-3, and DEN-4 at 23.6%, 50.0%, 13.9%, and 12.5% respectively</t>
  </si>
  <si>
    <t>From 1 January to 19 November 2023 (epidemiological week 46), cumulatively 149,557 dengue cases including 36 deaths (CFR :0.02%) were reported in Viet Nam. The number of cases and death decreased by 53.2% and 145 compared to the same period in 2022. During epidemiological week 46 (from 13 November to 19 November), 5,903 cases including one death were reported, which is a 16.7% decrease in cases compared to the previous week (7,089 cases). Of these cases, 4,568 were hospitalized, which is a 18.2% decrease compared to the previous week (5,586 hospitalizations) (Figure 7)</t>
  </si>
  <si>
    <t>From 30 October to 12 November 2023, a total of 35 dengue cases were reported in Australia. As of 12 November 2023, the cumulative number of dengue cases is 905, an 196% increase this year compared to the the same period in 2022 (n=305 cases). The number of cases reported in November 2023 was lower than the reported number of cases for same month in the years 2020-2022 (Figure 8).</t>
  </si>
  <si>
    <t>There is no update for this reporting period. From 1 January to 30 September 2023, four confirmed dengue cases were reported in New Caledonia (Figure 9). This is higher compared to the same period in 2022 when a total of one dengue case was reported. Of the four confirmed dengue cases in 2023, two were imported cases. The serotype of the two imported cases were DENV-1 and DENV-2.</t>
  </si>
  <si>
    <t>There is no update for this reporting period. As of epidemiological week 43 of 2023, the National Dengue Surveillance System reported a total of 27,908 cases with 39 deaths (Case Fatality Rate (CFR) 0.14%) since 1 January 2023 (Figure 1), an increase by 178.4% (n=10,025;) and 143.8% (n=16; Case Fatality Rate (CFR) : 0.16%) in cases and deaths respectively, as compared to cases and deaths reported in 2022 over the same period.</t>
  </si>
  <si>
    <t>Dengue Situation Update 687 21 December 2023 https://cdn.who.int/media/docs/default-source/wpro---documents/emergency/surveillance/dengue/dengue_20231221.pdf?sfvrsn=b4a28654_69&amp;Status=Master</t>
  </si>
  <si>
    <t>In October 2023, 5388 dengue cases and no deaths were reported in China. There were no deaths reported. There have been a total of 17,788 dengue cases and one death in the country from January 2023 to October 2023 (Figure 2).</t>
  </si>
  <si>
    <t>In epidemiological week 49 (4 December to 10 December 2023), 263 dengue cases and zero death were reported (Figure 3). The number of reported cases is lower than the numbers reported in epidemiological week 48 (354 cases with no deaths). The cumulative number of cases reported in 2023 (as of epidemiological week 47) is 31,615. This is a 10% increase compared to the 28,680 cases reported during the same period in 2022. There have now been 20 deaths reported in 2023.</t>
  </si>
  <si>
    <t>During epidemiological week 48 (26 November to 2 December 2023), an increase of 302 cases (11.2%) was reported with 2988 cases as compared to 2686 cases reported in the previous week (Figure 4). One dengue-related death was reported in week 48. The cumulative number of dengue cases reported up to week 48 is 111,417 cases, which is an increase of 91.3% compared to 58,239 cases for the same period in 2022. As of epidemiological week 48, a total of 84 deaths have been reported, compared to 39 deaths for the same period in 2022.</t>
  </si>
  <si>
    <t>In epidemiological week 48 (26 November to 2 December) and 49 (3 December to 9 December 2023), a total of 145 and183 dengue cases were reported in Singapore, respectively. Cumulatively, a total of 9227 cases (Figure 6) have been reported as of 9 December 2023 . When compared with week 49 in 2022 (31,330 cases) , there has been a 70.5% decrease in cases reported in week 49 of this year. Preliminary results of all positive dengue samples serotyped in December 2023 (as of 9 December)showed DEN-1, DEN-2, DEN-3, and DEN-4 at 5%, 65%, 20%, and 10% respectively.</t>
  </si>
  <si>
    <t>There is no update for this reporting period. From 1 January to 19 November 2023 (epidemiological week 46), cumulatively 149,557 dengue cases including 36 deaths (CFR :0.02%) were reported in Viet Nam. The number of cases and death decreased by 53.2% and 145 compared to the same period in 2022. During epidemiological week 46 (from 13 November to 19 November), 5,903 cases including one death were reported, which is a 16.7% decrease in cases compared to the previous week (7,089 cases). Of these cases, 4,568 were hospitalized, which is a 18.2% decrease compared to the previous week (5,586 hospitalizations) (Figure 7).</t>
  </si>
  <si>
    <t>From 13 November to 26 November 2023, a total of 46 dengue cases were reported in Australia. As of 26 November 2023, the cumulative number of dengue cases is 962, a 21.4% increase this year compared to the the same period in 2022 (n=305 cases). The number of cases reported in November 2023 was lower than the reported number of cases for same month in the years 2020-2022 (Figure 8).</t>
  </si>
  <si>
    <t>ASEAN Biodiaspora Virtual Center: MMWR Infectious Diseases and Emerging Diseases (Epi-Week 48 | December 6, 2023)</t>
  </si>
  <si>
    <t>Dengue Situation Update 688 4 January 2024 https://cdn.who.int/media/docs/default-source/wpro---documents/emergency/surveillance/dengue/dengue-20240104.pdf?sfvrsn=fc80101d_137</t>
  </si>
  <si>
    <t>As of epidemiological week 47 of 2023, the National Dengue Surveillance System reported a total of 31,567 cases with 39 deaths (Case Fatality Rate (CFR) 0.12%) since 1 January 2023 (Figure 1), an increase by 169.3% (n=11,722) and 143.8% (n=16; Case Fatality Rate (CFR) : 0.16%) in cases and deathsrespectively, as compared to cases and deaths reported in 2022 over the same period.</t>
  </si>
  <si>
    <t>There is no update for this reporting period. In October 2023, 5388 dengue cases and no deaths were reported in China. There were no deaths reported. There have been a total of 17,788 dengue cases and one death in the country from January 2023 to October 2023 (Figure 2).</t>
  </si>
  <si>
    <t>In epidemiological week 51 (18 December to 24 December 2023), 152 dengue cases and zero death were reported (Figure 3). The number of reported cases is lower than the numbers reported in epidemiological week 50 (230 cases with no deaths). The cumulative number of cases reported in 2023 (as of epidemiological week 51) is 31,997. This is a 9.8% increase compared to the 29,138 cases reported during the same period in 2022. There have now been 20 deaths reported in 2023.</t>
  </si>
  <si>
    <t>During epidemiological week 51 (17 December to 23 December 2023), an decrease of 227 cases (7.2%) was reported with 2,913 cases as compared to 3,140 cases reported in the previous week (Figure 4). Four dengue-related death was reported in week 51. The cumulative number of dengue cases reported up to week 51 is 120,418 cases, which is an increase of 87.9% compared to 64,078 cases for the same period in 2022. As of epidemiological week 51, a total of 96 deaths have been reported, compared to 50 deaths for the same period in 2022.</t>
  </si>
  <si>
    <t>During epidemiological Week 48 (26 November to 2 December 2023), there were 2,607 new dengue cases reported, a 41% decrease compared to the same period in 2022 (n=4,415 cases) (Figure 5). As of 2 December 2023, a total of 195,603 dengue cases have been reported. The number of cases is 23% lower compared to the same period in 2022 (n=252,700). From 1 January to 2 December 2023, there have been 657 deaths (CFR 0.34%) as compared to 894 deaths (CFR 0.35%;) reported in the same period in 2022.</t>
  </si>
  <si>
    <t>In epidemiological week 50 (10 December to 16 December) and 51 (17 December to 23 December 2023), a total of 211 and 236 dengue cases were reported in Singapore, respectively. Cumulatively, a total of 9663 cases (Figure 6) have been reported as of 23 December 2023 . When compared with week 51 in 2022 (31,845 cases) , there has been a 69.6% decrease in cases reported in week 51 of this year. Preliminary results of all positive dengue samples serotyped in December 2023 (as of 23 December) showed DEN-1, DEN-2, DEN-3, and DEN-4 at 17.0%, 55.2%, 20.6%, and 7.3% respectively.</t>
  </si>
  <si>
    <t>From 1 January to 17 December 2023 (epidemiological week 50), cumulatively 166,619 dengue cases including 42 deaths (CFR : 0.03%) were reported in Viet Nam. The number of cases and death decreased by 53.5% and 109 compared to the same period in 2022. During epidemiological week 50 (from 11 December to 17 December), 3,337 cases including no death were reported, which is a 8.6% decrease in cases compared to the previous week (3,650 cases). Of these cases, 2,531 were hospitalized, which is a 8.3% decrease compared to the previous week (2,759 hospitalizations) (Figure 7).</t>
  </si>
  <si>
    <t>From 27 November to 10 December 2023, a total of 48 dengue cases were reported in Australia. As of 10 December 2023, the cumulative number of dengue cases is 1,023, a 170.6% increase this year compared to the the same period in 2022 (n=378 cases). The number of cases reported as of 10 December 2023 was higher than the reported number of cases for same month in the years 2020-2022 (Figure 8).</t>
  </si>
  <si>
    <t>Dengue Situation Update 689 18 January 2024 https://cdn.who.int/media/docs/default-source/wpro---documents/emergency/surveillance/dengue/dengue_20240118.pdf?sfvrsn=e7a891d7_8</t>
  </si>
  <si>
    <t>As of epidemiological week 52 of 2023, the National Dengue Surveillance System reported a total of 35,390 cases with 99 deaths (Case Fatality Rate (CFR) 0.28%) since 1 January 2023 (Figure 1), an increase by 172.5% (n=12,985) and 371.4% (n=21; Case Fatality Rate (CFR) : 0.16%) in cases and deathsrespectively, as compared to cases and deaths reported in 2022 over the same period.</t>
  </si>
  <si>
    <t>In epidemiological week 1 of 2024 (01 January to 07 January 2024), 65 dengue cases and zero deaths were reported (Figure 3). The number of reported cases is lower than the numbers reported in epidemiological week 52 (112 cases with no deaths), and higher than those in week 1 of 2023 (48 cases with no deaths). The cumulative number of cases reported in 2023 (as of epidemiological week 52) is 32,109. This is a 9.9% increase compared to the 29,210 cases reported during the same period in 2022. There have been 20 deaths reported in 2023</t>
  </si>
  <si>
    <t>During epidemiological week 1 of 2024 (31 December 2023 to 6 January 2024), an increase of 466 cases (17.2%) was reported with 3,181 cases as compared to 2,715 cases reported in the previous week (Figure 4). The cumulative number of dengue cases reported up to week 1 of 2024 is 3,181 cases, which is an increase of 43.4% compared to 2,219 cases for the same period in 2023. No dengue-related deaths were reported compared to 1 death for the same period in 2023.</t>
  </si>
  <si>
    <t>There is no update for this reporting period. During epidemiological Week 48 (26 November to 2 December 2023), there were 2,607 new dengue cases reported, a 41% decrease compared to the same period in 2022 (n=4,415 cases) (Figure 5). As of 2 December 2023, a total of 195,603 dengue cases have been reported. The number of cases is 23% lower compared to the same period in 2022 (n=252,700). From 1 January to 2 December 2023, there have been 657 deaths (CFR 0.34%) as compared to 894 deaths (CFR 0.35%;) reported in the same period in 2022.</t>
  </si>
  <si>
    <t>In epidemiological week 52 (24 December to 30 December), a total of 275 dengue cases were reported in Singapore. Cumulatively, a total of 9,938 cases (Figure 6) have been reported as of 30 December 2023. When compared with week 52 in 2022 (32,130 cases), there has been a 69.1% decrease in cases reported in week 52 of this year. Preliminary results of all positive dengue samples serotyped in December 2023 (as of 30 December) showed DEN-1, DEN-2, DEN-3, and DEN-4 at 17.8%, 56.5%, 17.8%, and 7.8% respectively.</t>
  </si>
  <si>
    <t>There is no update for this reporting period. From 1 January to 17 December 2023 (epidemiological week 50), cumulatively 166,619 dengue cases including 42 deaths (CFR: 0.03%) were reported in Viet Nam. The number of cases and death decreased by 53.5% and 109 compared to the same period in 2022. During epidemiological week 50 (from 11 December to 17 December), 3,337 cases including no death were reported, which is an 8.6% decrease in cases compared to the previous week (3,650 cases). Of these cases, 2,531 were hospitalized, which is an 8.3% decrease compared to the previous week (2,759 hospitalizations) (Figure 7).</t>
  </si>
  <si>
    <t>There is no update for this reporting period. From 27 November to 10 December 2023, a total of 48 dengue cases were reported in Australia. As of 10 December 2023, the cumulative number of dengue cases is 1,023, a 170.6% increase this year compared to the same period in 2022 (n=378 cases). The number of cases reported as of 10 December 2023 was higher than the reported number of cases for same month in the years 2020-2022 (Figure 8).</t>
  </si>
  <si>
    <t>As of epidemiological week 2 of 2024, the National Dengue Surveillance System reported a total of 1,078 cases with 3 deaths (Case Fatality Rate (CFR) 0.28%) since 1 January 2024 (Figure 1), an increase by 264.2% (n=296) in cases and by 3 deaths (n=0) respectively, as compared to cases and deaths reported in 2023 over the same period.</t>
  </si>
  <si>
    <t>Dengue Situation Update 690 01 February 2024 https://cdn.who.int/media/docs/default-source/wpro---documents/emergency/surveillance/dengue/dengue_20240201.pdf?sfvrsn=b4a28654_70&amp;Status=Master</t>
  </si>
  <si>
    <t>There is no update for this reporting period. In December 2023, 154 dengue cases and no deaths were reported in China. There have been a total of 19,627 dengue cases and one death in the country from January 2023 to December 2023 (Figure 2).</t>
  </si>
  <si>
    <t>In December 2023, 154 dengue cases and no deaths were reported in China. There have been a total of 19,627 dengue cases and one death in the country from January 2023 to December 2023 (Figure 2).</t>
  </si>
  <si>
    <t>In epidemiological week 1 of 2024 (01 January to 07 January 2024), 65 dengue cases and zero deaths were reported (Figure 3). The number of reported cases is lower than the numbers reported in epidemiological week 52 (112 cases with no deaths), and higher than those in week 1 of 2023 (48 cases with no deaths). The cumulative number of cases reported in 2023 (as of epidemiological week 52) is 32,109. This is a 9.9% increase compared to the 29,210 cases reported during the same period in 2022. There have been 20 deaths reported in 2023.</t>
  </si>
  <si>
    <t>In epidemiological week 52 (24 December to 30 December), a total of 275 dengue cases were reported in Singapore. Cumulatively, a total of 9,938 cases (Figure 6) have been reported as of 30 December 2023. When compared with week 52 in 2022 (32,130 cases), there has been a 69.1% decrease in cases reported in week 52 of this year. Preliminary results of all positive dengue samples serotyped in December 2023 (as of 30 December) showed DEN-1, DEN-2, DEN-3, and DEN-4 at 17.8%, 56.5%, 17.8%, and 7.8% respectively</t>
  </si>
  <si>
    <t>ASEAN Biodiaspora Virtual Center: MMWR Infectious Diseases and Emerging Diseases (Epidemiological Week 5| February 07, 2024)</t>
  </si>
  <si>
    <t>Month Year</t>
  </si>
  <si>
    <t>As of epidemiological week 4 of 2024, the National Dengue Surveillance System reported a total of 1,972 cases with 5 deaths (Case Fatality Rate (CFR) 0.25%) since 1 January 2024 (Figure 1), an increase by 307.4% (n=484) in cases and by 4 deaths (n=1) respectively, as compared to cases and deaths reported in 2023 over the same period.</t>
  </si>
  <si>
    <t>Dengue Situation Update 691 15 February 2024 https://cdn.who.int/media/docs/default-source/wpro---documents/emergency/surveillance/dengue/dengue-20240215.pdf?sfvrsn=fc80101d_138</t>
  </si>
  <si>
    <t>In epidemiological week 5 of 2024 (29 January to 4 February 2024), 148 dengue cases and zero deaths were reported (Figure 3). The number of reported cases is lower than the numbers reported in epidemiological week 4 (170 cases with no deaths), and higher than those in week 5 of 2023 (51 cases with no deaths). The cumulative number of cases reported in 2024 (as of epidemiological week 3) is 732. This is a 170.1% increase compared to the 271 cases reported during the same period in 2023.</t>
  </si>
  <si>
    <t>During epidemiological week 6 of 2024 (4 February 2024 to 10 February2024), a decrease of 338 cases (8.5%) was reported with 3,631 cases as compared to 3,969 cases reported in the previous week (Figure 4). The cumulative number of dengue cases reported up to week 6 of 2024 is 22,058 cases, which is an increase of 68.5% compared to 13,094 cases for the same period in 2023. 10 dengue-related deaths were reported up to week 6 of 2024 compared to 9 deaths for the same period in 2023.</t>
  </si>
  <si>
    <t>In epidemiological week 5 (28 January 2024 to 3 February 2024), a total of 487 dengue cases were reported in Singapore. Cumulatively, a total of 2,027 cases (Figure 6) have been reported as of 3 February 2024. When compared with week 5 in 2023 (1,239 cases), there has been a 63.6% increase in cases reported in week 5 of this year. Preliminary results of all positive dengue samples serotyped in January 2024 showed DEN-1, DEN-2, DEN-3, and DEN-4 at 21.3%, 62.7%, 11.6%, and 4.4% respectively.</t>
  </si>
  <si>
    <t>As of 14 January 2024 (epidemiological week 2), cumulatively 3,758 dengues cases including no deaths were reported in Viet Nam. Compared to the same period in 2023, the number of cumulative cases decreased 32.3%. (Figure 7).</t>
  </si>
  <si>
    <t xml:space="preserve">Week 1 </t>
  </si>
  <si>
    <t>From 08 January to 21 January 2024, a total of 59 dengue cases were reported in Australia. From 22 January 2023 to 21 January 2024, the cumulative number of dengue cases is 1,117, which is 1.7 times higher than the same period’s 5 year rolling mean (n=645.6 cases). (Figure 8).</t>
  </si>
  <si>
    <t>There is no update for this reporting period. From 1 January to 31 December 2023, nine confirmed dengue cases were reported in New Caledonia (Figure 9). This is higher compared to the same period in 2022 when a total of three dengue case was reported. Of the nine confirmed dengue cases in 2023, six were imported cases. The serotype of the cases were DENV-1, DENV-2 and DENV-3.</t>
  </si>
  <si>
    <t>As of epidemiological week 6 of 2024, the National Dengue Surveillance System reported a total of 2,634 cases with 8 deaths (Case Fatality Rate (CFR) 0.3%) since 1 January 2024 (Figure 1), an increase by 289% (n=677) in cases and by 6 deaths (n=2) respectively, as compared to cases and deaths reported in 2023 over the same period</t>
  </si>
  <si>
    <t>Dengue Situation Update 692 29 February 2024 https://cdn.who.int/media/docs/default-source/wpro---documents/emergency/surveillance/dengue/dengue_20240229.pdf?sfvrsn=e7a891d7_9</t>
  </si>
  <si>
    <t>In epidemiological week 7 of 2024 (12 February to 18 February 2024), 129 dengue cases and zero deaths were reported (Figure 3). The number of reported cases is higher than the numbers reported in epidemiological week 6 (105 cases with no deaths), and higher than those in week 7 of 2023 (59 cases with no deaths). The cumulative number of cases reported in 2024 (as of epidemiological week 7) is 966. This is a 166.1% increase compared to the 363 cases reported during the same period in 2023.</t>
  </si>
  <si>
    <t>During epidemiological week 7 of 2024 (11 February 2024 to 17 February2024), a decrease of 148 cases (4.0%) was reported with 3,483 cases as compared to 3,631 cases reported in the previous week (Figure 4). The cumulative number of dengue cases reported up to week 7 of 2024 is 25,541 cases, which is an increase of 67.5% compared to 15,243 cases for the same period in 2023. 14 dengue-related deaths were reported up to week 7 of 2024 compared to 13 deaths for the same period in 2023.</t>
  </si>
  <si>
    <t>In epidemiological week 7 (11 February 2024 to 17 February 2024), a total of 427 dengue cases were reported in Singapore. Cumulatively, a total of 2,962 cases (Figure 6) have been reported as of 17 February 2024. When compared with week 7 in 2023 (1,604 cases), there has been a 84.6% increase in cases reported in week 7 of this year. Preliminary results of all positive dengue samples serotyped in February 2024 showed DEN-1, DEN-2, DEN-3, and DEN-4 at 23.1%, 64.0%, 10.1%, and 2.8% respectively.</t>
  </si>
  <si>
    <t>There is no update for this reporting period. As of 14 January 2024 (epidemiological week 2), cumulatively 3,758 dengues cases including no deaths were reported in Viet Nam. Compared to the same period in 2023, the number of cumulative cases decreased 32.3%. (Figure 7).</t>
  </si>
  <si>
    <t>There is no update for this reporting period. From 08 January to 21 January 2024, a total of 59 dengue cases were reported in Australia. From 22 January 2023 to 21 January 2024, the cumulative number of dengue cases is 1,117, which is 1.7 times higher than the same period’s 5 year rolling mean (n=645.6 cases). (Figure 8).</t>
  </si>
  <si>
    <t>ABVC Infectious Emerging Diseases MMWR_7Feb24</t>
  </si>
  <si>
    <t>ABVC Infectious Emerging Diseases MMWR_14Feb24</t>
  </si>
  <si>
    <t>ABVC Infectious Emerging Diseases MMWR_21Feb24</t>
  </si>
  <si>
    <t>ABVC Infectious Emerging Diseases MMWR_28Feb24</t>
  </si>
  <si>
    <t>As of epidemiological week 9 of 2024, the National Dengue Surveillance System reported a total of 3,575 cases with 10 deaths (Case Fatality Rate (CFR) 0.28%) since 1 January 2024 (Figure 1), an increase by 267% (n=975) in cases and by 8 deaths (n=2) respectively, as compared to cases and deaths reported in 2023 over the same period.</t>
  </si>
  <si>
    <t>Dengue Situation Update 693 14 March 2024 https://cdn.who.int/media/docs/default-source/wpro---documents/emergency/surveillance/dengue/dengue_20240314.pdf?sfvrsn=b4a28654_71&amp;Status=Master</t>
  </si>
  <si>
    <t>There is no update for this reporting period. In epidemiological week 7 of 2024 (12 February to 18 February 2024), 129 dengue cases and zero deaths were reported (Figure 3). The number of reported cases is higher than the numbers reported in epidemiological week 6 (105 cases with no deaths), and higher than those in week 7 of 2023 (59 cases with no deaths). The cumulative number of cases reported in 2024 (as of epidemiological week 7) is 966. This is a 166.1% increase compared to the 363 cases reported during the same period in 2023.</t>
  </si>
  <si>
    <t>There is no update for this reporting period. During epidemiological week 7 of 2024 (11 February 2024 to 17 February2024), a decrease of 148 cases (4.0%) was reported with 3,483 cases as compared to 3,631 cases reported in the previous week (Figure 4). The cumulative number of dengue cases reported up to week 7 of 2024 is 25,541 cases, which is an increase of 67.5% compared to 15,243 cases for the same period in 2023. 14 dengue-related deaths were reported up to week 7 of 2024 compared to 13 deaths for the same period in 2023.</t>
  </si>
  <si>
    <t>In epidemiological week 9 (25 February 2024 to 2 March 2024), a total of 372 dengue cases were reported in Singapore. Cumulatively, a total of 3,802 cases (Figure 6) have been reported as of 2 March 2024. When compared with week 9 in 2023 (1,855 cases), there has been a 105.0% increase in cases reported in week 9 of this year. Preliminary results of all positive dengue samples serotyped in February 2024 showed DEN1, DEN-2, DEN-3, and DEN-4 at 21.6%, 60.5%, 12.4%, and 5.5% respectively.</t>
  </si>
  <si>
    <t>As of 3 March 2024 (epidemiological week 9), cumulatively 11,235 dengue cases, including no deaths, were reported in Viet Nam. Compared to the same period in 2023 (19,151 cases, including 4 deaths), the number of cumulative cases decreased by 41.3%, and the number of deaths decreased by 4 cases. (Figure 7). During week 9 (26 February to 3 March 2024), a total of 857 cases were reported nationwide; of those, 690 were hospitalized (80.5%). Compared to the previous week (934 cases, including 738 hospitalizations), the number of cases decreased by 8.2%, and the number of hospitalizations decreased by 6.5%.</t>
  </si>
  <si>
    <t>From 1 January to 29 February 2024, six confirmed dengue cases were reported in New Caledonia (Figure 9). This is higher compared to the same period in 2023, when a total of three dengue cases were reported. Of the six dengue cases in 2024, two were imported cases and two cases were probable cases. The serotypes of the cases were DENV-1 (3 cases), DENV-2 (1 case).</t>
  </si>
  <si>
    <t>As of epidemiological week 11 of 2024, the National Dengue Surveillance System reported a total of 4,113 cases with 13 deaths (Case Fatality Rate (CFR) 0.32%) since 1 January 2024 (Figure 1), This is almost 4 times the number reported in 2023 for the same period, with 1,177 cases and 3 deaths.</t>
  </si>
  <si>
    <t>Dengue Situation Update 694 28 March 2024 https://cdn.who.int/media/docs/default-source/wpro---documents/emergency/surveillance/dengue/dengue-20240328.pdf?sfvrsn=fc80101d_139</t>
  </si>
  <si>
    <t>In February 2024, 42 dengue cases and no deaths were reported in China. There has been a total of 69 dengue cases and no death in the country from January 2024 to February 2024 (Figure 2).</t>
  </si>
  <si>
    <t>In epidemiological week 11 of 2024 (11 March to 17 March 2024), 170 dengue cases and zero deaths were reported (Figure 3). The number of reported cases is higher than the numbers reported in epidemiological week 10 (158 cases with no deaths), and higher than those in week 11 of 2023 (44 cases with no deaths). The cumulative number of cases reported in 2024 (as of epidemiological week 11) is 1,499. This is a 167.1% increase compared to the 542 cases reported during the same period in 2023.</t>
  </si>
  <si>
    <t>In epidemiological week 11 (10 March to 16 March 2024), a total of 331 dengue cases were reported in Singapore. Cumulatively, a total of 4,537 cases (Figure 6) have been reported as of 16 March 2024. When compared with week 11 in 2023 (2,123 cases), there has been a 105.0% increase in cases reported in week 11 of this year. Preliminary results of all positive dengue samples serotyped in February 2024 showed DEN-1, DEN-2, DEN-3, and DEN-4 at 23.0%, 59.8%, 11.7%, and 5.4% respectively.</t>
  </si>
  <si>
    <t>As of 17 March 2024 (epidemiological week 11), cumulatively 12,937 dengue cases, including no deaths, were reported in Viet Nam. Compared to the same period in 2023 (22,093 cases, including 5 deaths), the number of cumulative cases decreased by 41.3%, and the number of deaths decreased by 5. (Figure 7). During week 11 (11 March to 17 March 2024), a total of 804 cases were reported nationwide; of those, 634 were hospitalized (78.8%). Compared to the previous week (842 cases, including 654 hospitalizations), the number of cases decreased by 4.5%, and the number of hospitalizations decreased by 3%.</t>
  </si>
  <si>
    <t>From 19 February to 3 March 2024, a total of 43 dengue cases were reported in Australia. From 4 March 2023 to 3 March 2024, the cumulative number of dengue cases is 1,166, which is 1.8 times higher than the same period’s 5 year rolling mean (n=641.6 cases). (Figure 8).</t>
  </si>
  <si>
    <t>There is no update for this reporting period. From 1 January to 29 February 2024, six confirmed dengue cases were reported in New Caledonia (Figure 9). This is higher compared to the same period in 2023, when a total of three dengue cases were reported. Of the six dengue cases in 2024, two were imported cases and two cases were probable cases. The serotypes of the cases were DENV-1 (3 cases), DENV-2 (1 case).</t>
  </si>
  <si>
    <t>As of epidemiological week 13 of 2024, the National Dengue Surveillance System reported a total of 4,620 cases with 16 deaths (Case Fatality Rate (CFR) 0.35%) since 1 January 2024 (Figure 1), This is almost 4 times the number reported in 2023 for the same period, with 1,383 cases and 5 deaths.</t>
  </si>
  <si>
    <t>Dengue Situation Update 695 11 April 2024 https://cdn.who.int/media/docs/default-source/wpro---documents/emergency/surveillance/dengue/dengue_20240411.pdf?sfvrsn=e7a891d7_10</t>
  </si>
  <si>
    <t>There is no update for this reporting period. In February 2024, 42 dengue cases and no deaths were reported in China. There has been a total of 69 dengue cases and no death in the country from January 2024 to February 2024 (Figure 2)</t>
  </si>
  <si>
    <t>There is no update for this reporting period. In epidemiological week 11 of 2024 (11 March to 17 March 2024), 170 dengue cases and zero deaths were reported (Figure 3). The number of reported cases is higher than the numbers reported in epidemiological week 10 (158 cases with no deaths), and higher than those in week 11 of 2023 (44 cases with no deaths). The cumulative number of cases reported in 2024 (as of epidemiological week 11) is 1,499. This is a 167.1% increase compared to the 542 cases reported during the same period in 2023.</t>
  </si>
  <si>
    <t>During epidemiological week 13 of 2024 (25 March 2024 to 31 March 2024), a decrease of 462 cases (15.0%) was reported with 2,579 cases as compared to 3,041 cases reported in the previous week (Figure 4). The cumulative number of dengue cases reported up to week 13 of 2024 is 44,144 cases, which is an increase of 54.4% compared to 28,587 cases for the same period in 2023. 31 dengue-related deaths were reported up to week 13 of 2024, compared to 18 deaths for the same period in 2023.</t>
  </si>
  <si>
    <t>There is no update for this reporting period. During epidemiological Week 48 (26 November to 2 December 2023), there were 2,607 new dengue cases reported, a 41% decrease compared to the same period in 2022 (n=4 415 cases) (Figure 5). As of 2 December 2023, a total of 195,603 dengue cases have been reported. The number of cases is 23% lower compared to the same period in 2022 (n=252,700). From 1 January to 2 December 2023, there have been 657 deaths (CFR 0.34%) as compared to 894 deaths (CFR 0.35%;) reported in the same period in 2022.</t>
  </si>
  <si>
    <t>In epidemiological week 13 (24 March to 30 March 2024), a total of 349 dengue cases were reported in Singapore. Cumulatively, a total of 5,166 cases (Figure 6) have been reported as of 30 March 2024. When compared with week 13 in 2023 (2 359 cases), there has been a 119.0% increase in cases reported in week 13 of this year. Preliminary results of all positive dengue samples serotyped in March 2024 showed DEN1, DEN-2, DEN-3, and DEN-4 at 18.1%, 54.3%, 12.0%, and 15.6%, respectively.</t>
  </si>
  <si>
    <t>As of 31 March 2024 (epidemiological week 13), cumulatively 14,542 dengue cases, including no deaths, were reported in Viet Nam. Compared to the same period in 2023 (25,044 cases, including 5 deaths), the number of cumulative cases decreased by 41.9%, and the number of deaths decreased by 5 (Figure 7). During week 13 (25 March to 31 March 2024), a total of 753 cases were reported nationwide; of those, 608 were hospitalized (80.7%). Compared to the previous week (805 cases, including 631 hospitalizations), the number of cases decreased by 6.5%, and the number of hospitalizations decreased by 3.6%.</t>
  </si>
  <si>
    <t>There is no update for this reporting period. From 19 February to 3 March 2024, a total of 43 dengue cases were reported in Australia. From 4 March 2023 to 3 March 2024, the cumulative number of dengue cases is 1,166, which is 1.8 times higher than the same period’s 5 year rolling mean (n=641.6 cases). (Figure 8).</t>
  </si>
  <si>
    <t>ASEAN Biodiaspora Virtual Center: MMWR Infectious and Emerging Diseases (Epi-Week 10 | March 13, 2024)</t>
  </si>
  <si>
    <t>ASEAN Biodiaspora Virtual Center: MMWR Infectious and Emerging Diseases (Epi-Week 11 | March 20, 2024)</t>
  </si>
  <si>
    <t>ASEAN Biodiaspora Virtual Center: MMWR Infectious and Emerging Diseases (Epi-Week 12 | March 27, 2024)</t>
  </si>
  <si>
    <t>ASEAN Biodiaspora Virtual Center: MMWR Infectious and Emerging Diseases (Epi-Week 13 | April 3, 2024)</t>
  </si>
  <si>
    <t>ASEAN Biodiaspora Virtual Center: MMWR Infectious and Emerging Diseases (Epi-Week 14 | April 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</si>
</sst>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1"/>
      <color indexed="8"/>
      <name val="Calibri"/>
      <family val="2"/>
    </font>
    <font>
      <b/>
      <sz val="12"/>
      <color indexed="8"/>
      <name val="Calibri"/>
      <family val="2"/>
    </font>
    <font>
      <u/>
      <sz val="12"/>
      <color indexed="12"/>
      <name val="Calibri"/>
      <family val="2"/>
    </font>
    <font>
      <sz val="12"/>
      <color indexed="8"/>
      <name val="Calibri"/>
      <family val="2"/>
    </font>
    <font>
      <b/>
      <sz val="12"/>
      <color indexed="8"/>
      <name val="Calibri"/>
      <family val="2"/>
    </font>
    <font>
      <sz val="8"/>
      <name val="Calibri"/>
      <family val="2"/>
    </font>
    <font>
      <b/>
      <i/>
      <sz val="12"/>
      <color indexed="8"/>
      <name val="Calibri"/>
      <family val="2"/>
    </font>
    <font>
      <b/>
      <i/>
      <sz val="12"/>
      <color indexed="8"/>
      <name val="Calibri"/>
      <family val="2"/>
    </font>
    <font>
      <sz val="12"/>
      <color indexed="8"/>
      <name val="Calibri"/>
      <family val="2"/>
    </font>
    <font>
      <sz val="12"/>
      <color indexed="8"/>
      <name val="Times New Roman"/>
      <family val="1"/>
    </font>
    <font>
      <sz val="11"/>
      <color indexed="8"/>
      <name val="Times New Roman"/>
      <family val="1"/>
    </font>
    <font>
      <sz val="10.5"/>
      <color indexed="8"/>
      <name val="CIDFont+F1"/>
    </font>
    <font>
      <sz val="12"/>
      <color indexed="8"/>
      <name val="CordiaUPC"/>
      <family val="2"/>
      <charset val="222"/>
    </font>
    <font>
      <b/>
      <sz val="12"/>
      <color indexed="8"/>
      <name val="CordiaUPC"/>
      <family val="2"/>
      <charset val="222"/>
    </font>
    <font>
      <sz val="12"/>
      <color indexed="8"/>
      <name val="Calibri"/>
      <family val="2"/>
    </font>
    <font>
      <sz val="10"/>
      <name val="Arial"/>
      <family val="2"/>
    </font>
    <font>
      <sz val="12"/>
      <color indexed="8"/>
      <name val="Arial"/>
      <family val="2"/>
    </font>
    <font>
      <sz val="12"/>
      <color indexed="8"/>
      <name val="Calibri"/>
      <family val="2"/>
    </font>
    <font>
      <sz val="12"/>
      <color rgb="FF000000"/>
      <name val="Calibri"/>
      <family val="2"/>
      <scheme val="minor"/>
    </font>
    <font>
      <sz val="12"/>
      <color theme="1"/>
      <name val="Calibri"/>
      <family val="2"/>
      <scheme val="minor"/>
    </font>
    <font>
      <i/>
      <sz val="12"/>
      <color theme="1"/>
      <name val="Calibri"/>
      <family val="2"/>
      <scheme val="minor"/>
    </font>
    <font>
      <b/>
      <sz val="12"/>
      <color rgb="FF000000"/>
      <name val="Calibri"/>
      <family val="2"/>
      <scheme val="minor"/>
    </font>
    <font>
      <b/>
      <i/>
      <sz val="12"/>
      <color theme="1"/>
      <name val="Calibri"/>
      <family val="2"/>
      <scheme val="minor"/>
    </font>
  </fonts>
  <fills count="4">
    <fill>
      <patternFill patternType="none"/>
    </fill>
    <fill>
      <patternFill patternType="gray125"/>
    </fill>
    <fill>
      <patternFill patternType="solid">
        <fgColor indexed="22"/>
        <bgColor indexed="22"/>
      </patternFill>
    </fill>
    <fill>
      <patternFill patternType="solid">
        <fgColor theme="9" tint="0.79998168889431442"/>
        <bgColor theme="9" tint="0.79998168889431442"/>
      </patternFill>
    </fill>
  </fills>
  <borders count="5">
    <border>
      <left/>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4">
    <xf numFmtId="0" fontId="0" fillId="0" borderId="0"/>
    <xf numFmtId="0" fontId="3" fillId="0" borderId="0" applyNumberFormat="0" applyFill="0" applyBorder="0" applyAlignment="0" applyProtection="0">
      <alignment vertical="top"/>
      <protection locked="0"/>
    </xf>
    <xf numFmtId="0" fontId="16" fillId="0" borderId="0"/>
    <xf numFmtId="0" fontId="20" fillId="0" borderId="0"/>
  </cellStyleXfs>
  <cellXfs count="47">
    <xf numFmtId="0" fontId="0" fillId="0" borderId="0" xfId="0"/>
    <xf numFmtId="0" fontId="2" fillId="0" borderId="0" xfId="0" applyFont="1"/>
    <xf numFmtId="17" fontId="0" fillId="0" borderId="0" xfId="0" applyNumberFormat="1"/>
    <xf numFmtId="15" fontId="0" fillId="0" borderId="0" xfId="0" applyNumberFormat="1"/>
    <xf numFmtId="3" fontId="4" fillId="0" borderId="0" xfId="0" applyNumberFormat="1" applyFont="1"/>
    <xf numFmtId="3" fontId="0" fillId="0" borderId="0" xfId="0" applyNumberFormat="1"/>
    <xf numFmtId="0" fontId="3" fillId="0" borderId="0" xfId="1" applyAlignment="1" applyProtection="1"/>
    <xf numFmtId="0" fontId="7" fillId="0" borderId="0" xfId="0" applyFont="1"/>
    <xf numFmtId="3" fontId="7" fillId="0" borderId="0" xfId="0" applyNumberFormat="1" applyFont="1"/>
    <xf numFmtId="17" fontId="4" fillId="0" borderId="0" xfId="0" applyNumberFormat="1" applyFont="1"/>
    <xf numFmtId="0" fontId="4" fillId="0" borderId="0" xfId="0" applyFont="1"/>
    <xf numFmtId="0" fontId="5" fillId="0" borderId="0" xfId="0" applyFont="1"/>
    <xf numFmtId="0" fontId="3" fillId="0" borderId="0" xfId="1" applyFill="1" applyAlignment="1" applyProtection="1"/>
    <xf numFmtId="0" fontId="8" fillId="0" borderId="0" xfId="0" applyFont="1"/>
    <xf numFmtId="3" fontId="5" fillId="0" borderId="0" xfId="0" applyNumberFormat="1" applyFont="1"/>
    <xf numFmtId="0" fontId="9" fillId="0" borderId="0" xfId="0" applyFont="1"/>
    <xf numFmtId="0" fontId="0" fillId="0" borderId="0" xfId="0" applyAlignment="1">
      <alignment wrapText="1"/>
    </xf>
    <xf numFmtId="3" fontId="2" fillId="0" borderId="0" xfId="0" applyNumberFormat="1" applyFont="1"/>
    <xf numFmtId="0" fontId="10" fillId="0" borderId="0" xfId="0" applyFont="1"/>
    <xf numFmtId="0" fontId="1"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3" fillId="0" borderId="0" xfId="2" applyFont="1"/>
    <xf numFmtId="0" fontId="17" fillId="0" borderId="0" xfId="0" applyFont="1" applyAlignment="1">
      <alignment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18" fillId="0" borderId="0" xfId="0" applyFont="1"/>
    <xf numFmtId="0" fontId="19" fillId="0" borderId="0" xfId="0" applyFont="1"/>
    <xf numFmtId="49" fontId="0" fillId="0" borderId="0" xfId="0" applyNumberFormat="1"/>
    <xf numFmtId="0" fontId="0" fillId="3" borderId="3" xfId="0" applyFill="1" applyBorder="1"/>
    <xf numFmtId="0" fontId="0" fillId="3" borderId="4" xfId="0" applyFill="1" applyBorder="1"/>
    <xf numFmtId="0" fontId="0" fillId="0" borderId="3" xfId="0" applyBorder="1"/>
    <xf numFmtId="0" fontId="0" fillId="0" borderId="4" xfId="0" applyBorder="1"/>
    <xf numFmtId="0" fontId="20" fillId="3" borderId="3" xfId="3" applyFill="1" applyBorder="1"/>
    <xf numFmtId="0" fontId="20" fillId="3" borderId="4" xfId="3" applyFill="1" applyBorder="1"/>
    <xf numFmtId="0" fontId="20" fillId="0" borderId="3" xfId="3" applyBorder="1"/>
    <xf numFmtId="0" fontId="20" fillId="0" borderId="4" xfId="3" applyBorder="1"/>
    <xf numFmtId="0" fontId="20" fillId="3" borderId="0" xfId="3" applyFill="1"/>
    <xf numFmtId="0" fontId="21" fillId="0" borderId="0" xfId="0" applyFont="1"/>
    <xf numFmtId="0" fontId="22" fillId="0" borderId="0" xfId="0" applyFont="1"/>
    <xf numFmtId="1" fontId="0" fillId="0" borderId="0" xfId="0" applyNumberFormat="1"/>
    <xf numFmtId="0" fontId="23" fillId="0" borderId="0" xfId="0" applyFont="1"/>
  </cellXfs>
  <cellStyles count="4">
    <cellStyle name="Hyperlink" xfId="1" builtinId="8"/>
    <cellStyle name="Normal" xfId="0" builtinId="0"/>
    <cellStyle name="Normal 2" xfId="3" xr:uid="{9742F9EC-33D8-4944-AC6C-BA4DA4EF46CD}"/>
    <cellStyle name="Normal_Thailand"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onnections" Target="connections.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asean.org/?static_post=updates-asean-health-sector-efforts-combat-novel-coronavirus-covid-1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74"/>
  <sheetViews>
    <sheetView tabSelected="1" zoomScale="115" zoomScaleNormal="115" workbookViewId="0">
      <pane xSplit="2" ySplit="1" topLeftCell="C235" activePane="bottomRight" state="frozenSplit"/>
      <selection activeCell="C261" sqref="C261"/>
      <selection pane="topRight" activeCell="C261" sqref="C261"/>
      <selection pane="bottomLeft" activeCell="C261" sqref="C261"/>
      <selection pane="bottomRight" activeCell="B275" sqref="B275"/>
    </sheetView>
  </sheetViews>
  <sheetFormatPr defaultColWidth="11" defaultRowHeight="15.75"/>
  <cols>
    <col min="2" max="2" width="11" style="1"/>
    <col min="3" max="3" width="19.5" style="5" customWidth="1"/>
    <col min="4" max="4" width="13.875" style="5" customWidth="1"/>
    <col min="5" max="5" width="17.125" style="5" customWidth="1"/>
    <col min="6" max="6" width="19" style="5" customWidth="1"/>
    <col min="7" max="7" width="20.375" style="5" customWidth="1"/>
    <col min="8" max="8" width="21.375" style="5" customWidth="1"/>
    <col min="9" max="9" width="25.625" style="5" customWidth="1"/>
    <col min="10" max="10" width="26.625" style="5" customWidth="1"/>
    <col min="11" max="11" width="49.5" customWidth="1"/>
  </cols>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v>142</v>
      </c>
      <c r="K2" t="s">
        <v>95</v>
      </c>
      <c r="L2" t="s">
        <v>96</v>
      </c>
    </row>
    <row r="3" spans="1:15">
      <c r="A3" s="10"/>
      <c r="B3" s="1" t="s">
        <v>97</v>
      </c>
      <c r="C3" s="4"/>
      <c r="D3" s="4"/>
      <c r="E3" s="4"/>
      <c r="F3" s="4"/>
      <c r="G3" s="4"/>
      <c r="H3" s="4"/>
      <c r="I3" s="4"/>
      <c r="J3" s="4"/>
      <c r="L3" s="1"/>
      <c r="O3" s="1"/>
    </row>
    <row r="4" spans="1:15">
      <c r="A4" s="10"/>
      <c r="B4" s="1" t="s">
        <v>98</v>
      </c>
      <c r="C4" s="5">
        <v>493</v>
      </c>
      <c r="E4" s="5">
        <v>493</v>
      </c>
      <c r="K4" t="s">
        <v>99</v>
      </c>
      <c r="L4" t="s">
        <v>100</v>
      </c>
    </row>
    <row r="5" spans="1:15">
      <c r="A5" s="10"/>
      <c r="B5" s="1" t="s">
        <v>101</v>
      </c>
      <c r="C5" s="4"/>
      <c r="D5" s="4"/>
      <c r="E5" s="4"/>
      <c r="F5" s="4"/>
      <c r="G5" s="4"/>
      <c r="H5" s="4"/>
      <c r="I5" s="4"/>
      <c r="J5" s="4"/>
      <c r="L5" s="1"/>
      <c r="O5" s="1"/>
    </row>
    <row r="6" spans="1:15">
      <c r="A6" s="9">
        <v>43497</v>
      </c>
      <c r="B6" s="1" t="s">
        <v>102</v>
      </c>
      <c r="C6" s="4">
        <v>241</v>
      </c>
      <c r="E6" s="4">
        <v>876</v>
      </c>
      <c r="F6" s="4"/>
      <c r="G6" s="4"/>
      <c r="H6" s="4"/>
      <c r="I6" s="4"/>
      <c r="J6" s="4"/>
      <c r="K6" t="s">
        <v>103</v>
      </c>
      <c r="L6" t="s">
        <v>104</v>
      </c>
      <c r="O6" s="1"/>
    </row>
    <row r="7" spans="1:15">
      <c r="A7" s="10"/>
      <c r="B7" s="1" t="s">
        <v>105</v>
      </c>
      <c r="C7" s="4"/>
      <c r="D7" s="4"/>
      <c r="E7" s="4"/>
      <c r="F7" s="4"/>
      <c r="G7" s="4"/>
      <c r="H7" s="4"/>
      <c r="I7" s="4"/>
      <c r="J7" s="4"/>
      <c r="L7" s="1"/>
    </row>
    <row r="8" spans="1:15">
      <c r="A8" s="10"/>
      <c r="B8" s="1" t="s">
        <v>106</v>
      </c>
      <c r="C8" s="4"/>
      <c r="D8" s="4"/>
      <c r="E8" s="4">
        <v>1330</v>
      </c>
      <c r="F8" s="4"/>
      <c r="G8" s="4"/>
      <c r="H8" s="4"/>
      <c r="I8" s="4"/>
      <c r="J8" s="4"/>
      <c r="K8" t="s">
        <v>107</v>
      </c>
      <c r="L8" t="s">
        <v>108</v>
      </c>
      <c r="O8" s="1"/>
    </row>
    <row r="9" spans="1:15">
      <c r="B9" s="1" t="s">
        <v>109</v>
      </c>
      <c r="C9" s="4"/>
      <c r="D9" s="4"/>
      <c r="E9" s="4"/>
      <c r="F9" s="4"/>
      <c r="G9" s="4"/>
      <c r="H9" s="4"/>
      <c r="I9" s="4"/>
      <c r="J9" s="4"/>
      <c r="L9" s="1"/>
      <c r="O9" s="1"/>
    </row>
    <row r="10" spans="1:15">
      <c r="B10" s="1" t="s">
        <v>110</v>
      </c>
      <c r="C10" s="5">
        <v>260</v>
      </c>
      <c r="K10" t="s">
        <v>111</v>
      </c>
      <c r="L10" t="s">
        <v>112</v>
      </c>
    </row>
    <row r="11" spans="1:15">
      <c r="A11" s="9">
        <v>43525</v>
      </c>
      <c r="B11" s="1" t="s">
        <v>113</v>
      </c>
      <c r="O11" s="1"/>
    </row>
    <row r="12" spans="1:15">
      <c r="A12" s="10"/>
      <c r="B12" s="1" t="s">
        <v>114</v>
      </c>
      <c r="C12" s="5">
        <v>321</v>
      </c>
      <c r="K12" t="s">
        <v>115</v>
      </c>
      <c r="L12" t="s">
        <v>116</v>
      </c>
    </row>
    <row r="13" spans="1:15">
      <c r="B13" s="1" t="s">
        <v>117</v>
      </c>
    </row>
    <row r="14" spans="1:15">
      <c r="B14" s="1" t="s">
        <v>118</v>
      </c>
      <c r="C14" s="5">
        <v>391</v>
      </c>
      <c r="K14" t="s">
        <v>119</v>
      </c>
      <c r="L14" t="s">
        <v>120</v>
      </c>
    </row>
    <row r="15" spans="1:15">
      <c r="A15" s="9">
        <v>43556</v>
      </c>
      <c r="B15" s="1" t="s">
        <v>121</v>
      </c>
    </row>
    <row r="16" spans="1:15">
      <c r="A16" s="10"/>
      <c r="B16" s="1" t="s">
        <v>122</v>
      </c>
      <c r="C16" s="5">
        <v>392</v>
      </c>
      <c r="K16" t="s">
        <v>123</v>
      </c>
      <c r="L16" t="s">
        <v>124</v>
      </c>
    </row>
    <row r="17" spans="1:12">
      <c r="B17" s="1" t="s">
        <v>125</v>
      </c>
    </row>
    <row r="18" spans="1:12">
      <c r="A18" s="10"/>
      <c r="B18" s="1" t="s">
        <v>126</v>
      </c>
      <c r="C18" s="5">
        <v>693</v>
      </c>
      <c r="K18" t="s">
        <v>127</v>
      </c>
      <c r="L18" t="s">
        <v>128</v>
      </c>
    </row>
    <row r="19" spans="1:12">
      <c r="A19" s="9">
        <v>43586</v>
      </c>
      <c r="B19" s="1" t="s">
        <v>129</v>
      </c>
    </row>
    <row r="20" spans="1:12">
      <c r="A20" s="10"/>
      <c r="B20" s="1" t="s">
        <v>130</v>
      </c>
      <c r="C20" s="5">
        <v>822</v>
      </c>
      <c r="K20" t="s">
        <v>131</v>
      </c>
      <c r="L20" t="s">
        <v>132</v>
      </c>
    </row>
    <row r="21" spans="1:12">
      <c r="B21" s="1" t="s">
        <v>133</v>
      </c>
    </row>
    <row r="22" spans="1:12">
      <c r="A22" s="10"/>
      <c r="B22" s="1" t="s">
        <v>134</v>
      </c>
      <c r="C22" s="5">
        <v>1317</v>
      </c>
      <c r="K22" t="s">
        <v>135</v>
      </c>
      <c r="L22" t="s">
        <v>136</v>
      </c>
    </row>
    <row r="23" spans="1:12">
      <c r="B23" s="1" t="s">
        <v>137</v>
      </c>
    </row>
    <row r="24" spans="1:12">
      <c r="A24" s="9">
        <v>43617</v>
      </c>
      <c r="B24" s="1" t="s">
        <v>138</v>
      </c>
      <c r="C24" s="4">
        <v>2490</v>
      </c>
      <c r="D24" s="4"/>
      <c r="E24" s="4"/>
      <c r="F24" s="4"/>
      <c r="G24" s="4"/>
      <c r="H24" s="4"/>
      <c r="I24" s="4"/>
      <c r="J24" s="4"/>
      <c r="K24" t="s">
        <v>139</v>
      </c>
      <c r="L24" t="s">
        <v>140</v>
      </c>
    </row>
    <row r="25" spans="1:12">
      <c r="B25" s="1" t="s">
        <v>141</v>
      </c>
    </row>
    <row r="26" spans="1:12">
      <c r="A26" s="10"/>
      <c r="B26" s="1" t="s">
        <v>142</v>
      </c>
      <c r="C26" s="5">
        <v>4032</v>
      </c>
      <c r="K26" t="s">
        <v>143</v>
      </c>
      <c r="L26" t="s">
        <v>144</v>
      </c>
    </row>
    <row r="27" spans="1:12">
      <c r="B27" s="1" t="s">
        <v>145</v>
      </c>
    </row>
    <row r="28" spans="1:12">
      <c r="A28" s="9">
        <v>43647</v>
      </c>
      <c r="B28" s="1" t="s">
        <v>146</v>
      </c>
      <c r="C28" s="5">
        <v>4467</v>
      </c>
      <c r="K28" t="s">
        <v>147</v>
      </c>
      <c r="L28" t="s">
        <v>148</v>
      </c>
    </row>
    <row r="29" spans="1:12">
      <c r="B29" s="1" t="s">
        <v>149</v>
      </c>
    </row>
    <row r="30" spans="1:12">
      <c r="A30" s="10"/>
      <c r="B30" s="1" t="s">
        <v>150</v>
      </c>
      <c r="C30" s="5">
        <v>4532</v>
      </c>
      <c r="K30" t="s">
        <v>151</v>
      </c>
      <c r="L30" t="s">
        <v>152</v>
      </c>
    </row>
    <row r="31" spans="1:12">
      <c r="A31" s="10"/>
      <c r="B31" s="1" t="s">
        <v>153</v>
      </c>
    </row>
    <row r="32" spans="1:12">
      <c r="A32" s="9">
        <v>43678</v>
      </c>
      <c r="B32" s="1" t="s">
        <v>154</v>
      </c>
    </row>
    <row r="33" spans="1:12">
      <c r="B33" s="1" t="s">
        <v>155</v>
      </c>
    </row>
    <row r="34" spans="1:12">
      <c r="A34" s="10"/>
      <c r="B34" s="1" t="s">
        <v>156</v>
      </c>
      <c r="C34" s="5">
        <v>1850</v>
      </c>
      <c r="K34" t="s">
        <v>157</v>
      </c>
      <c r="L34" t="s">
        <v>158</v>
      </c>
    </row>
    <row r="35" spans="1:12">
      <c r="A35" s="10"/>
      <c r="B35" s="1" t="s">
        <v>159</v>
      </c>
    </row>
    <row r="36" spans="1:12">
      <c r="B36" s="1" t="s">
        <v>160</v>
      </c>
      <c r="C36" s="5">
        <v>1473</v>
      </c>
      <c r="K36" t="s">
        <v>161</v>
      </c>
      <c r="L36" t="s">
        <v>162</v>
      </c>
    </row>
    <row r="37" spans="1:12">
      <c r="A37" s="9">
        <v>43709</v>
      </c>
      <c r="B37" s="1" t="s">
        <v>163</v>
      </c>
    </row>
    <row r="38" spans="1:12">
      <c r="A38" s="10"/>
      <c r="B38" s="1" t="s">
        <v>164</v>
      </c>
      <c r="C38" s="5">
        <v>843</v>
      </c>
      <c r="K38" t="s">
        <v>165</v>
      </c>
      <c r="L38" t="s">
        <v>166</v>
      </c>
    </row>
    <row r="39" spans="1:12">
      <c r="A39" s="10"/>
      <c r="B39" s="1" t="s">
        <v>167</v>
      </c>
    </row>
    <row r="40" spans="1:12">
      <c r="B40" s="1" t="s">
        <v>168</v>
      </c>
      <c r="C40" s="5">
        <v>812</v>
      </c>
      <c r="K40" t="s">
        <v>169</v>
      </c>
      <c r="L40" t="s">
        <v>170</v>
      </c>
    </row>
    <row r="41" spans="1:12">
      <c r="A41" s="9">
        <v>43739</v>
      </c>
      <c r="B41" s="1" t="s">
        <v>171</v>
      </c>
    </row>
    <row r="42" spans="1:12">
      <c r="A42" s="10"/>
      <c r="B42" s="1" t="s">
        <v>172</v>
      </c>
      <c r="C42" s="5">
        <v>629</v>
      </c>
      <c r="K42" t="s">
        <v>173</v>
      </c>
      <c r="L42" t="s">
        <v>174</v>
      </c>
    </row>
    <row r="43" spans="1:12">
      <c r="B43" s="1" t="s">
        <v>175</v>
      </c>
      <c r="C43" s="5">
        <v>888</v>
      </c>
      <c r="K43" t="s">
        <v>176</v>
      </c>
      <c r="L43" t="s">
        <v>177</v>
      </c>
    </row>
    <row r="44" spans="1:12">
      <c r="A44" s="10"/>
      <c r="B44" s="1" t="s">
        <v>178</v>
      </c>
    </row>
    <row r="45" spans="1:12">
      <c r="B45" s="1" t="s">
        <v>179</v>
      </c>
    </row>
    <row r="46" spans="1:12">
      <c r="A46" s="9">
        <v>43770</v>
      </c>
      <c r="B46" s="1" t="s">
        <v>180</v>
      </c>
      <c r="C46" s="5">
        <v>629</v>
      </c>
      <c r="K46" t="s">
        <v>181</v>
      </c>
      <c r="L46" t="s">
        <v>182</v>
      </c>
    </row>
    <row r="47" spans="1:12">
      <c r="A47" s="10"/>
      <c r="B47" s="1" t="s">
        <v>183</v>
      </c>
      <c r="C47" s="5">
        <v>500</v>
      </c>
      <c r="K47" t="s">
        <v>184</v>
      </c>
      <c r="L47" t="s">
        <v>185</v>
      </c>
    </row>
    <row r="48" spans="1:12">
      <c r="A48" s="10"/>
      <c r="B48" s="1" t="s">
        <v>186</v>
      </c>
      <c r="C48" s="5">
        <v>231</v>
      </c>
      <c r="K48" t="s">
        <v>187</v>
      </c>
      <c r="L48" t="s">
        <v>188</v>
      </c>
    </row>
    <row r="49" spans="1:12">
      <c r="B49" s="1" t="s">
        <v>189</v>
      </c>
    </row>
    <row r="50" spans="1:12">
      <c r="A50" s="9">
        <v>43800</v>
      </c>
      <c r="B50" s="1" t="s">
        <v>190</v>
      </c>
    </row>
    <row r="51" spans="1:12">
      <c r="A51" s="10"/>
      <c r="B51" s="1" t="s">
        <v>191</v>
      </c>
    </row>
    <row r="52" spans="1:12">
      <c r="A52" s="10"/>
      <c r="B52" s="1" t="s">
        <v>192</v>
      </c>
    </row>
    <row r="53" spans="1:12">
      <c r="B53" s="1" t="s">
        <v>193</v>
      </c>
      <c r="C53" s="5">
        <v>52</v>
      </c>
      <c r="K53" t="s">
        <v>194</v>
      </c>
      <c r="L53" t="s">
        <v>195</v>
      </c>
    </row>
    <row r="54" spans="1:12">
      <c r="A54" s="2">
        <v>43831</v>
      </c>
      <c r="B54" s="1" t="s">
        <v>94</v>
      </c>
      <c r="C54" s="5">
        <v>185</v>
      </c>
      <c r="G54" s="5">
        <v>142</v>
      </c>
      <c r="K54" t="s">
        <v>196</v>
      </c>
      <c r="L54" t="s">
        <v>197</v>
      </c>
    </row>
    <row r="55" spans="1:12">
      <c r="B55" s="1" t="s">
        <v>97</v>
      </c>
      <c r="C55" s="5">
        <v>243</v>
      </c>
      <c r="G55" s="4"/>
      <c r="H55" s="4"/>
    </row>
    <row r="56" spans="1:12">
      <c r="B56" s="1" t="s">
        <v>98</v>
      </c>
      <c r="C56" s="5">
        <v>214</v>
      </c>
      <c r="G56" s="5">
        <v>493</v>
      </c>
    </row>
    <row r="57" spans="1:12">
      <c r="B57" s="1" t="s">
        <v>101</v>
      </c>
      <c r="C57" s="5">
        <v>175</v>
      </c>
      <c r="G57" s="4"/>
      <c r="H57" s="4"/>
      <c r="K57" t="s">
        <v>198</v>
      </c>
      <c r="L57" t="s">
        <v>199</v>
      </c>
    </row>
    <row r="58" spans="1:12">
      <c r="A58" s="2">
        <v>43862</v>
      </c>
      <c r="B58" s="1" t="s">
        <v>102</v>
      </c>
      <c r="C58" s="5">
        <v>160</v>
      </c>
      <c r="G58" s="4">
        <v>241</v>
      </c>
      <c r="H58" s="4"/>
    </row>
    <row r="59" spans="1:12">
      <c r="B59" s="1" t="s">
        <v>105</v>
      </c>
      <c r="C59" s="5">
        <v>133</v>
      </c>
      <c r="G59" s="4"/>
      <c r="H59" s="4"/>
    </row>
    <row r="60" spans="1:12">
      <c r="B60" s="1" t="s">
        <v>106</v>
      </c>
      <c r="C60" s="5">
        <v>133</v>
      </c>
      <c r="E60" s="5">
        <v>1239</v>
      </c>
      <c r="G60" s="4"/>
      <c r="H60" s="4"/>
      <c r="K60" t="s">
        <v>200</v>
      </c>
      <c r="L60" t="s">
        <v>201</v>
      </c>
    </row>
    <row r="61" spans="1:12">
      <c r="B61" s="1" t="s">
        <v>109</v>
      </c>
      <c r="C61" s="5">
        <v>102</v>
      </c>
      <c r="G61" s="4"/>
      <c r="H61" s="4"/>
    </row>
    <row r="62" spans="1:12">
      <c r="B62" s="1" t="s">
        <v>110</v>
      </c>
      <c r="C62" s="5">
        <v>102</v>
      </c>
      <c r="E62" s="5">
        <v>1439</v>
      </c>
      <c r="G62" s="5">
        <v>260</v>
      </c>
      <c r="K62" t="s">
        <v>202</v>
      </c>
      <c r="L62" t="s">
        <v>203</v>
      </c>
    </row>
    <row r="63" spans="1:12">
      <c r="A63" s="2">
        <v>43891</v>
      </c>
      <c r="B63" s="1" t="s">
        <v>113</v>
      </c>
      <c r="C63" s="5">
        <v>103</v>
      </c>
    </row>
    <row r="64" spans="1:12">
      <c r="B64" s="1" t="s">
        <v>114</v>
      </c>
      <c r="C64" s="5">
        <v>88</v>
      </c>
      <c r="E64" s="5">
        <v>1638</v>
      </c>
      <c r="G64" s="5">
        <v>321</v>
      </c>
      <c r="K64" t="s">
        <v>204</v>
      </c>
      <c r="L64" t="s">
        <v>205</v>
      </c>
    </row>
    <row r="65" spans="1:47">
      <c r="B65" s="1" t="s">
        <v>117</v>
      </c>
      <c r="C65" s="5">
        <v>75</v>
      </c>
    </row>
    <row r="66" spans="1:47">
      <c r="A66" s="2">
        <v>43922</v>
      </c>
      <c r="B66" s="1" t="s">
        <v>118</v>
      </c>
      <c r="C66" s="5">
        <v>66</v>
      </c>
      <c r="G66" s="5">
        <v>391</v>
      </c>
    </row>
    <row r="67" spans="1:47">
      <c r="B67" s="1" t="s">
        <v>121</v>
      </c>
      <c r="C67" s="5">
        <v>56</v>
      </c>
    </row>
    <row r="68" spans="1:47">
      <c r="B68" s="1" t="s">
        <v>122</v>
      </c>
      <c r="C68" s="5">
        <v>54</v>
      </c>
      <c r="E68" s="5">
        <v>1889</v>
      </c>
      <c r="G68" s="5">
        <v>392</v>
      </c>
      <c r="I68" s="5">
        <v>7076</v>
      </c>
      <c r="J68" s="5">
        <v>0</v>
      </c>
      <c r="K68" t="s">
        <v>206</v>
      </c>
      <c r="L68" t="s">
        <v>207</v>
      </c>
    </row>
    <row r="69" spans="1:47">
      <c r="B69" s="1" t="s">
        <v>125</v>
      </c>
      <c r="C69" s="5">
        <v>54</v>
      </c>
    </row>
    <row r="70" spans="1:47">
      <c r="B70" s="1" t="s">
        <v>126</v>
      </c>
      <c r="C70" s="5">
        <v>61</v>
      </c>
      <c r="E70" s="5">
        <v>2004</v>
      </c>
      <c r="F70" s="5">
        <v>0</v>
      </c>
      <c r="G70" s="5">
        <v>693</v>
      </c>
      <c r="I70" s="5">
        <v>8714</v>
      </c>
      <c r="J70" s="5">
        <v>10</v>
      </c>
      <c r="K70" t="s">
        <v>208</v>
      </c>
      <c r="L70" t="s">
        <v>209</v>
      </c>
    </row>
    <row r="71" spans="1:47">
      <c r="A71" s="2">
        <v>43952</v>
      </c>
      <c r="B71" s="1" t="s">
        <v>129</v>
      </c>
      <c r="C71" s="5">
        <v>91</v>
      </c>
      <c r="L71" s="3"/>
    </row>
    <row r="72" spans="1:47">
      <c r="B72" s="1" t="s">
        <v>130</v>
      </c>
      <c r="C72" s="5">
        <v>80</v>
      </c>
      <c r="E72" s="5">
        <v>2172</v>
      </c>
      <c r="F72" s="5">
        <v>0</v>
      </c>
      <c r="G72" s="5">
        <v>822</v>
      </c>
      <c r="I72" s="5">
        <v>10835</v>
      </c>
      <c r="J72" s="5">
        <v>12</v>
      </c>
      <c r="K72" t="s">
        <v>210</v>
      </c>
      <c r="L72" t="s">
        <v>211</v>
      </c>
      <c r="AU72" t="s">
        <v>210</v>
      </c>
    </row>
    <row r="73" spans="1:47">
      <c r="B73" s="1" t="s">
        <v>133</v>
      </c>
      <c r="C73" s="5">
        <v>131</v>
      </c>
      <c r="E73" s="5">
        <v>2305</v>
      </c>
      <c r="F73" s="5">
        <v>0</v>
      </c>
      <c r="I73" s="5">
        <v>12181</v>
      </c>
      <c r="J73" s="5">
        <v>14</v>
      </c>
      <c r="K73" t="s">
        <v>212</v>
      </c>
      <c r="L73" t="s">
        <v>213</v>
      </c>
    </row>
    <row r="74" spans="1:47">
      <c r="B74" s="1" t="s">
        <v>134</v>
      </c>
      <c r="C74" s="5">
        <v>127</v>
      </c>
      <c r="G74" s="5">
        <v>1317</v>
      </c>
    </row>
    <row r="75" spans="1:47">
      <c r="B75" s="1" t="s">
        <v>137</v>
      </c>
      <c r="C75" s="5">
        <v>133</v>
      </c>
      <c r="E75" s="5">
        <v>2566</v>
      </c>
      <c r="F75" s="5">
        <v>1</v>
      </c>
      <c r="I75" s="5">
        <v>15731</v>
      </c>
      <c r="J75" s="5">
        <v>18</v>
      </c>
      <c r="K75" t="s">
        <v>214</v>
      </c>
      <c r="L75" t="s">
        <v>215</v>
      </c>
      <c r="P75" s="6"/>
    </row>
    <row r="76" spans="1:47">
      <c r="A76" s="2">
        <v>43983</v>
      </c>
      <c r="B76" s="1" t="s">
        <v>138</v>
      </c>
      <c r="C76" s="5">
        <v>143</v>
      </c>
      <c r="G76" s="4"/>
      <c r="H76" s="4"/>
    </row>
    <row r="77" spans="1:47">
      <c r="B77" s="1" t="s">
        <v>141</v>
      </c>
      <c r="C77" s="5">
        <v>298</v>
      </c>
    </row>
    <row r="78" spans="1:47">
      <c r="B78" s="1" t="s">
        <v>142</v>
      </c>
      <c r="C78" s="5">
        <v>196</v>
      </c>
      <c r="E78" s="5">
        <v>3103</v>
      </c>
      <c r="F78" s="5">
        <v>1</v>
      </c>
      <c r="I78" s="5">
        <v>25083</v>
      </c>
      <c r="J78" s="5">
        <v>28</v>
      </c>
      <c r="K78" t="s">
        <v>216</v>
      </c>
      <c r="L78" t="s">
        <v>217</v>
      </c>
    </row>
    <row r="79" spans="1:47">
      <c r="B79" s="1" t="s">
        <v>145</v>
      </c>
      <c r="C79" s="5">
        <v>225</v>
      </c>
    </row>
    <row r="80" spans="1:47">
      <c r="A80" s="2">
        <v>44013</v>
      </c>
      <c r="B80" s="1" t="s">
        <v>146</v>
      </c>
      <c r="C80" s="5">
        <v>304</v>
      </c>
      <c r="E80" s="5">
        <v>3649</v>
      </c>
      <c r="F80" s="5">
        <v>4</v>
      </c>
      <c r="I80" s="5">
        <v>33280</v>
      </c>
      <c r="K80" t="s">
        <v>218</v>
      </c>
      <c r="L80" t="s">
        <v>219</v>
      </c>
    </row>
    <row r="81" spans="1:12">
      <c r="B81" s="1" t="s">
        <v>149</v>
      </c>
      <c r="C81" s="5">
        <v>346</v>
      </c>
    </row>
    <row r="82" spans="1:12">
      <c r="B82" s="1" t="s">
        <v>150</v>
      </c>
      <c r="C82" s="5">
        <v>449</v>
      </c>
      <c r="E82" s="5">
        <v>4450</v>
      </c>
      <c r="F82" s="5">
        <v>5</v>
      </c>
      <c r="I82" s="5">
        <v>41982</v>
      </c>
      <c r="K82" t="s">
        <v>220</v>
      </c>
      <c r="L82" t="s">
        <v>221</v>
      </c>
    </row>
    <row r="83" spans="1:12">
      <c r="B83" s="1" t="s">
        <v>153</v>
      </c>
      <c r="C83" s="5">
        <v>597</v>
      </c>
    </row>
    <row r="84" spans="1:12">
      <c r="A84" s="2">
        <v>44044</v>
      </c>
      <c r="B84" s="1" t="s">
        <v>154</v>
      </c>
      <c r="C84" s="5">
        <v>590</v>
      </c>
    </row>
    <row r="85" spans="1:12">
      <c r="B85" s="1" t="s">
        <v>155</v>
      </c>
      <c r="C85" s="5">
        <v>668</v>
      </c>
    </row>
    <row r="86" spans="1:12">
      <c r="B86" s="1" t="s">
        <v>156</v>
      </c>
      <c r="C86" s="5">
        <v>515</v>
      </c>
    </row>
    <row r="87" spans="1:12">
      <c r="B87" s="1" t="s">
        <v>159</v>
      </c>
      <c r="C87" s="5">
        <v>499</v>
      </c>
    </row>
    <row r="88" spans="1:12">
      <c r="B88" s="1" t="s">
        <v>160</v>
      </c>
      <c r="C88" s="5">
        <v>510</v>
      </c>
      <c r="E88" s="5">
        <v>7823</v>
      </c>
      <c r="F88" s="5">
        <v>9</v>
      </c>
      <c r="I88" s="5">
        <v>56617</v>
      </c>
      <c r="K88" t="s">
        <v>222</v>
      </c>
      <c r="L88" t="s">
        <v>223</v>
      </c>
    </row>
    <row r="89" spans="1:12">
      <c r="A89" s="2">
        <v>44075</v>
      </c>
      <c r="B89" s="1" t="s">
        <v>163</v>
      </c>
      <c r="C89" s="5">
        <v>493</v>
      </c>
    </row>
    <row r="90" spans="1:12">
      <c r="B90" s="1" t="s">
        <v>164</v>
      </c>
      <c r="C90" s="5">
        <v>458</v>
      </c>
      <c r="E90" s="5">
        <v>8764</v>
      </c>
      <c r="F90" s="5">
        <v>10</v>
      </c>
      <c r="I90" s="5">
        <v>59202</v>
      </c>
      <c r="K90" t="s">
        <v>224</v>
      </c>
      <c r="L90" t="s">
        <v>225</v>
      </c>
    </row>
    <row r="91" spans="1:12">
      <c r="B91" s="1" t="s">
        <v>167</v>
      </c>
      <c r="C91" s="5">
        <v>349</v>
      </c>
      <c r="K91" t="s">
        <v>226</v>
      </c>
    </row>
    <row r="92" spans="1:12">
      <c r="B92" s="1" t="s">
        <v>168</v>
      </c>
      <c r="C92" s="5">
        <v>352</v>
      </c>
      <c r="E92" s="5">
        <v>9108</v>
      </c>
      <c r="F92" s="5">
        <v>14</v>
      </c>
      <c r="I92" s="5">
        <v>61198</v>
      </c>
      <c r="K92" t="s">
        <v>226</v>
      </c>
      <c r="L92" t="s">
        <v>227</v>
      </c>
    </row>
    <row r="93" spans="1:12">
      <c r="A93" s="2">
        <v>44105</v>
      </c>
      <c r="B93" s="1" t="s">
        <v>171</v>
      </c>
      <c r="C93" s="5">
        <v>324</v>
      </c>
    </row>
    <row r="94" spans="1:12">
      <c r="B94" s="1" t="s">
        <v>172</v>
      </c>
      <c r="C94" s="5">
        <v>248</v>
      </c>
    </row>
    <row r="95" spans="1:12">
      <c r="B95" s="1" t="s">
        <v>175</v>
      </c>
      <c r="C95" s="5">
        <v>210</v>
      </c>
    </row>
    <row r="96" spans="1:12">
      <c r="B96" s="1" t="s">
        <v>178</v>
      </c>
      <c r="C96" s="5">
        <v>208</v>
      </c>
    </row>
    <row r="97" spans="1:12">
      <c r="B97" s="1" t="s">
        <v>179</v>
      </c>
      <c r="C97" s="5">
        <v>210</v>
      </c>
    </row>
    <row r="98" spans="1:12">
      <c r="A98" s="2">
        <v>44136</v>
      </c>
      <c r="B98" s="1" t="s">
        <v>180</v>
      </c>
      <c r="C98" s="5">
        <v>184</v>
      </c>
      <c r="E98" s="5">
        <v>10864</v>
      </c>
      <c r="F98" s="5">
        <v>15</v>
      </c>
      <c r="I98" s="5">
        <v>66021</v>
      </c>
      <c r="K98" t="s">
        <v>228</v>
      </c>
      <c r="L98" t="s">
        <v>229</v>
      </c>
    </row>
    <row r="99" spans="1:12">
      <c r="B99" s="1" t="s">
        <v>183</v>
      </c>
      <c r="C99" s="5">
        <v>192</v>
      </c>
      <c r="E99" s="5">
        <v>10464</v>
      </c>
      <c r="F99" s="5">
        <v>15</v>
      </c>
      <c r="I99" s="5">
        <v>66461</v>
      </c>
      <c r="K99" t="s">
        <v>230</v>
      </c>
      <c r="L99" t="s">
        <v>231</v>
      </c>
    </row>
    <row r="100" spans="1:12">
      <c r="B100" s="1" t="s">
        <v>186</v>
      </c>
      <c r="C100" s="5">
        <v>171</v>
      </c>
    </row>
    <row r="101" spans="1:12">
      <c r="B101" s="1" t="s">
        <v>189</v>
      </c>
      <c r="C101" s="5">
        <v>176</v>
      </c>
    </row>
    <row r="102" spans="1:12">
      <c r="A102" s="2">
        <v>44166</v>
      </c>
      <c r="B102" s="1" t="s">
        <v>190</v>
      </c>
      <c r="C102" s="5">
        <v>164</v>
      </c>
      <c r="E102" s="5">
        <v>11568</v>
      </c>
      <c r="F102" s="5">
        <v>16</v>
      </c>
      <c r="I102" s="5">
        <v>67893</v>
      </c>
      <c r="K102" t="s">
        <v>232</v>
      </c>
      <c r="L102" t="s">
        <v>233</v>
      </c>
    </row>
    <row r="103" spans="1:12">
      <c r="B103" s="1" t="s">
        <v>191</v>
      </c>
      <c r="C103" s="5">
        <v>132</v>
      </c>
    </row>
    <row r="104" spans="1:12">
      <c r="B104" s="1" t="s">
        <v>192</v>
      </c>
      <c r="C104" s="5">
        <v>100</v>
      </c>
    </row>
    <row r="105" spans="1:12">
      <c r="B105" s="1" t="s">
        <v>193</v>
      </c>
      <c r="C105" s="5">
        <v>178</v>
      </c>
      <c r="E105" s="5">
        <v>11977</v>
      </c>
      <c r="F105" s="5">
        <v>16</v>
      </c>
      <c r="I105" s="5">
        <v>68657</v>
      </c>
      <c r="K105" t="s">
        <v>234</v>
      </c>
      <c r="L105" t="s">
        <v>235</v>
      </c>
    </row>
    <row r="106" spans="1:12">
      <c r="A106" s="9">
        <v>44197</v>
      </c>
      <c r="B106" s="1" t="s">
        <v>94</v>
      </c>
      <c r="C106" s="5">
        <v>73</v>
      </c>
      <c r="D106" s="5">
        <v>0</v>
      </c>
      <c r="E106" s="5">
        <v>73</v>
      </c>
      <c r="F106" s="5">
        <v>0</v>
      </c>
      <c r="L106" t="s">
        <v>236</v>
      </c>
    </row>
    <row r="107" spans="1:12">
      <c r="A107" s="10"/>
      <c r="B107" s="1" t="s">
        <v>97</v>
      </c>
      <c r="C107" s="5">
        <v>68</v>
      </c>
      <c r="D107" s="5">
        <v>0</v>
      </c>
      <c r="E107" s="5">
        <f>C107+C106</f>
        <v>141</v>
      </c>
      <c r="F107" s="5">
        <v>0</v>
      </c>
      <c r="L107" t="s">
        <v>236</v>
      </c>
    </row>
    <row r="108" spans="1:12">
      <c r="A108" s="10"/>
      <c r="B108" s="1" t="s">
        <v>98</v>
      </c>
      <c r="C108" s="5">
        <v>31</v>
      </c>
      <c r="D108" s="5">
        <v>0</v>
      </c>
      <c r="E108" s="5">
        <f>E107+C108</f>
        <v>172</v>
      </c>
      <c r="F108" s="5">
        <v>0</v>
      </c>
      <c r="L108" t="s">
        <v>236</v>
      </c>
    </row>
    <row r="109" spans="1:12">
      <c r="A109" s="10"/>
      <c r="B109" s="1" t="s">
        <v>101</v>
      </c>
      <c r="C109" s="5">
        <v>42</v>
      </c>
      <c r="D109" s="5">
        <v>0</v>
      </c>
      <c r="E109" s="5">
        <f>E108+C109</f>
        <v>214</v>
      </c>
      <c r="F109" s="5">
        <v>0</v>
      </c>
      <c r="L109" t="s">
        <v>236</v>
      </c>
    </row>
    <row r="110" spans="1:12">
      <c r="A110" s="9">
        <v>44228</v>
      </c>
      <c r="B110" s="1" t="s">
        <v>102</v>
      </c>
      <c r="C110" s="5">
        <v>35</v>
      </c>
      <c r="D110" s="5">
        <v>0</v>
      </c>
      <c r="E110" s="5">
        <f>E109+C110</f>
        <v>249</v>
      </c>
      <c r="F110" s="5">
        <v>0</v>
      </c>
      <c r="K110" t="s">
        <v>237</v>
      </c>
      <c r="L110" t="s">
        <v>236</v>
      </c>
    </row>
    <row r="111" spans="1:12">
      <c r="A111" s="10"/>
      <c r="B111" s="1" t="s">
        <v>105</v>
      </c>
      <c r="C111" s="5">
        <v>29</v>
      </c>
      <c r="D111" s="5">
        <v>0</v>
      </c>
      <c r="E111" s="5">
        <v>278</v>
      </c>
      <c r="F111" s="5">
        <v>0</v>
      </c>
      <c r="I111" s="5">
        <v>1110</v>
      </c>
      <c r="K111" t="s">
        <v>237</v>
      </c>
      <c r="L111" t="s">
        <v>236</v>
      </c>
    </row>
    <row r="112" spans="1:12">
      <c r="A112" s="10"/>
      <c r="B112" s="1" t="s">
        <v>106</v>
      </c>
      <c r="C112" s="5">
        <v>34</v>
      </c>
    </row>
    <row r="113" spans="1:12">
      <c r="A113" s="10"/>
      <c r="B113" s="1" t="s">
        <v>109</v>
      </c>
      <c r="C113" s="5">
        <v>28</v>
      </c>
    </row>
    <row r="114" spans="1:12">
      <c r="A114" s="9">
        <v>44256</v>
      </c>
      <c r="B114" s="1" t="s">
        <v>110</v>
      </c>
      <c r="C114" s="5">
        <v>33</v>
      </c>
    </row>
    <row r="115" spans="1:12">
      <c r="B115" s="1" t="s">
        <v>113</v>
      </c>
      <c r="C115" s="5">
        <v>29</v>
      </c>
      <c r="E115" s="5">
        <v>401</v>
      </c>
      <c r="F115" s="5">
        <v>1</v>
      </c>
      <c r="I115" s="5">
        <v>1550</v>
      </c>
      <c r="K115" t="s">
        <v>238</v>
      </c>
      <c r="L115" t="s">
        <v>239</v>
      </c>
    </row>
    <row r="116" spans="1:12">
      <c r="A116" s="10"/>
      <c r="B116" s="1" t="s">
        <v>114</v>
      </c>
      <c r="C116" s="5">
        <v>29</v>
      </c>
      <c r="E116" s="5">
        <v>431</v>
      </c>
      <c r="F116" s="5">
        <v>1</v>
      </c>
      <c r="I116" s="5">
        <v>1638</v>
      </c>
      <c r="K116" t="s">
        <v>240</v>
      </c>
      <c r="L116" t="s">
        <v>241</v>
      </c>
    </row>
    <row r="117" spans="1:12">
      <c r="A117" s="10"/>
      <c r="B117" s="1" t="s">
        <v>117</v>
      </c>
      <c r="C117" s="5">
        <v>22</v>
      </c>
    </row>
    <row r="118" spans="1:12">
      <c r="A118" s="9">
        <v>44287</v>
      </c>
      <c r="B118" s="1" t="s">
        <v>118</v>
      </c>
      <c r="C118" s="5">
        <v>29</v>
      </c>
    </row>
    <row r="119" spans="1:12">
      <c r="A119" s="10"/>
      <c r="B119" s="1" t="s">
        <v>121</v>
      </c>
      <c r="C119" s="5">
        <v>33</v>
      </c>
    </row>
    <row r="120" spans="1:12">
      <c r="A120" s="10"/>
      <c r="B120" s="1" t="s">
        <v>122</v>
      </c>
      <c r="C120" s="5">
        <v>20</v>
      </c>
    </row>
    <row r="121" spans="1:12">
      <c r="A121" s="10"/>
      <c r="B121" s="1" t="s">
        <v>125</v>
      </c>
      <c r="C121" s="5">
        <v>15</v>
      </c>
    </row>
    <row r="122" spans="1:12">
      <c r="A122" s="10"/>
      <c r="B122" s="1" t="s">
        <v>126</v>
      </c>
      <c r="C122" s="5">
        <v>11</v>
      </c>
    </row>
    <row r="123" spans="1:12">
      <c r="A123" s="9">
        <v>44317</v>
      </c>
      <c r="B123" s="1" t="s">
        <v>129</v>
      </c>
      <c r="C123" s="5">
        <v>17</v>
      </c>
      <c r="D123" s="5">
        <v>0</v>
      </c>
      <c r="E123" s="5">
        <v>578</v>
      </c>
      <c r="F123" s="5">
        <v>1</v>
      </c>
      <c r="I123" s="5">
        <v>2095</v>
      </c>
      <c r="K123" t="s">
        <v>242</v>
      </c>
      <c r="L123" t="s">
        <v>243</v>
      </c>
    </row>
    <row r="124" spans="1:12">
      <c r="A124" s="10"/>
      <c r="B124" s="1" t="s">
        <v>130</v>
      </c>
      <c r="C124" s="5">
        <v>20</v>
      </c>
    </row>
    <row r="125" spans="1:12">
      <c r="A125" s="10"/>
      <c r="B125" s="1" t="s">
        <v>133</v>
      </c>
      <c r="C125" s="5">
        <v>26</v>
      </c>
    </row>
    <row r="126" spans="1:12">
      <c r="A126" s="10"/>
      <c r="B126" s="1" t="s">
        <v>134</v>
      </c>
      <c r="C126" s="5">
        <v>22</v>
      </c>
    </row>
    <row r="127" spans="1:12">
      <c r="A127" s="10"/>
      <c r="B127" s="1" t="s">
        <v>137</v>
      </c>
      <c r="C127" s="5">
        <v>45</v>
      </c>
      <c r="E127" s="5">
        <v>685</v>
      </c>
      <c r="F127" s="5">
        <v>1</v>
      </c>
      <c r="I127" s="5">
        <v>2305</v>
      </c>
      <c r="K127" t="s">
        <v>244</v>
      </c>
      <c r="L127" t="s">
        <v>245</v>
      </c>
    </row>
    <row r="128" spans="1:12">
      <c r="A128" s="9">
        <v>44348</v>
      </c>
      <c r="B128" s="1" t="s">
        <v>138</v>
      </c>
      <c r="C128" s="5">
        <v>28</v>
      </c>
    </row>
    <row r="129" spans="1:12">
      <c r="A129" s="10"/>
      <c r="B129" s="1" t="s">
        <v>141</v>
      </c>
      <c r="C129" s="5">
        <v>38</v>
      </c>
      <c r="E129" s="5">
        <v>751</v>
      </c>
      <c r="F129" s="5">
        <v>1</v>
      </c>
      <c r="I129" s="5">
        <v>2906</v>
      </c>
      <c r="K129" t="s">
        <v>246</v>
      </c>
      <c r="L129" t="s">
        <v>247</v>
      </c>
    </row>
    <row r="130" spans="1:12">
      <c r="A130" s="10"/>
      <c r="B130" s="1" t="s">
        <v>142</v>
      </c>
      <c r="C130" s="5">
        <v>43</v>
      </c>
      <c r="E130" s="5">
        <v>790</v>
      </c>
      <c r="F130" s="5">
        <v>1</v>
      </c>
      <c r="I130" s="5">
        <v>3103</v>
      </c>
      <c r="K130" t="s">
        <v>248</v>
      </c>
      <c r="L130" t="s">
        <v>249</v>
      </c>
    </row>
    <row r="131" spans="1:12">
      <c r="A131" s="10"/>
      <c r="B131" s="1" t="s">
        <v>145</v>
      </c>
      <c r="C131" s="5">
        <v>42</v>
      </c>
    </row>
    <row r="132" spans="1:12">
      <c r="A132" s="9">
        <v>44378</v>
      </c>
      <c r="B132" s="1" t="s">
        <v>146</v>
      </c>
      <c r="C132" s="5">
        <v>31</v>
      </c>
      <c r="E132" s="5">
        <v>862</v>
      </c>
      <c r="F132" s="5">
        <v>1</v>
      </c>
      <c r="I132" s="5">
        <v>3103</v>
      </c>
      <c r="K132" t="s">
        <v>250</v>
      </c>
      <c r="L132" t="s">
        <v>251</v>
      </c>
    </row>
    <row r="133" spans="1:12">
      <c r="A133" s="10"/>
      <c r="B133" s="1" t="s">
        <v>149</v>
      </c>
      <c r="C133" s="5">
        <v>26</v>
      </c>
    </row>
    <row r="134" spans="1:12">
      <c r="A134" s="10"/>
      <c r="B134" s="1" t="s">
        <v>150</v>
      </c>
      <c r="C134" s="5">
        <v>22</v>
      </c>
    </row>
    <row r="135" spans="1:12">
      <c r="A135" s="10"/>
      <c r="B135" s="1" t="s">
        <v>153</v>
      </c>
      <c r="C135" s="5">
        <v>24</v>
      </c>
      <c r="E135" s="5">
        <v>929</v>
      </c>
      <c r="F135" s="5">
        <v>2</v>
      </c>
      <c r="I135" s="5">
        <v>5631</v>
      </c>
      <c r="K135" t="s">
        <v>0</v>
      </c>
      <c r="L135" t="s">
        <v>1</v>
      </c>
    </row>
    <row r="136" spans="1:12">
      <c r="A136" s="9">
        <v>44409</v>
      </c>
      <c r="B136" s="1" t="s">
        <v>154</v>
      </c>
      <c r="C136" s="5">
        <v>26</v>
      </c>
    </row>
    <row r="137" spans="1:12">
      <c r="A137" s="10"/>
      <c r="B137" s="1" t="s">
        <v>155</v>
      </c>
      <c r="C137" s="5">
        <v>36</v>
      </c>
      <c r="E137" s="5">
        <v>1002</v>
      </c>
      <c r="F137" s="5">
        <v>3</v>
      </c>
      <c r="K137" t="s">
        <v>2</v>
      </c>
      <c r="L137" t="s">
        <v>3</v>
      </c>
    </row>
    <row r="138" spans="1:12">
      <c r="A138" s="10"/>
      <c r="B138" s="1" t="s">
        <v>156</v>
      </c>
      <c r="C138" s="5">
        <v>45</v>
      </c>
    </row>
    <row r="139" spans="1:12">
      <c r="A139" s="10"/>
      <c r="B139" s="1" t="s">
        <v>159</v>
      </c>
      <c r="C139" s="5">
        <v>44</v>
      </c>
    </row>
    <row r="140" spans="1:12">
      <c r="A140" s="10"/>
      <c r="B140" s="1" t="s">
        <v>160</v>
      </c>
      <c r="C140" s="5">
        <v>38</v>
      </c>
    </row>
    <row r="141" spans="1:12">
      <c r="A141" s="9">
        <v>44440</v>
      </c>
      <c r="B141" s="1" t="s">
        <v>163</v>
      </c>
      <c r="C141" s="5">
        <v>40</v>
      </c>
      <c r="D141" s="5">
        <v>3</v>
      </c>
      <c r="E141" s="5">
        <v>1174</v>
      </c>
      <c r="F141" s="5">
        <v>3</v>
      </c>
      <c r="K141" t="s">
        <v>4</v>
      </c>
      <c r="L141" t="s">
        <v>5</v>
      </c>
    </row>
    <row r="142" spans="1:12">
      <c r="A142" s="10"/>
      <c r="B142" s="1" t="s">
        <v>164</v>
      </c>
      <c r="C142" s="5">
        <v>41</v>
      </c>
    </row>
    <row r="143" spans="1:12">
      <c r="A143" s="10"/>
      <c r="B143" s="1" t="s">
        <v>167</v>
      </c>
      <c r="C143" s="5">
        <v>42</v>
      </c>
      <c r="D143" s="5">
        <v>3</v>
      </c>
      <c r="E143" s="5">
        <v>1257</v>
      </c>
      <c r="F143" s="5">
        <v>3</v>
      </c>
      <c r="K143" t="s">
        <v>6</v>
      </c>
      <c r="L143" s="18" t="s">
        <v>7</v>
      </c>
    </row>
    <row r="144" spans="1:12">
      <c r="A144" s="10"/>
      <c r="B144" s="1" t="s">
        <v>168</v>
      </c>
      <c r="C144" s="5">
        <v>42</v>
      </c>
    </row>
    <row r="145" spans="1:12">
      <c r="A145" s="9">
        <v>44470</v>
      </c>
      <c r="B145" s="1" t="s">
        <v>171</v>
      </c>
      <c r="C145" s="5">
        <v>34</v>
      </c>
    </row>
    <row r="146" spans="1:12">
      <c r="A146" s="10"/>
      <c r="B146" s="1" t="s">
        <v>172</v>
      </c>
      <c r="C146" s="5">
        <v>37</v>
      </c>
    </row>
    <row r="147" spans="1:12">
      <c r="A147" s="10"/>
      <c r="B147" s="1" t="s">
        <v>175</v>
      </c>
      <c r="C147" s="5">
        <v>35</v>
      </c>
      <c r="E147" s="5">
        <v>1406</v>
      </c>
      <c r="F147" s="5">
        <v>3</v>
      </c>
      <c r="K147" t="s">
        <v>8</v>
      </c>
      <c r="L147" t="s">
        <v>9</v>
      </c>
    </row>
    <row r="148" spans="1:12">
      <c r="A148" s="10"/>
      <c r="B148" s="1" t="s">
        <v>178</v>
      </c>
      <c r="C148" s="5">
        <v>68</v>
      </c>
    </row>
    <row r="149" spans="1:12">
      <c r="A149" s="10"/>
      <c r="B149" s="1" t="s">
        <v>179</v>
      </c>
      <c r="C149" s="5">
        <v>51</v>
      </c>
      <c r="E149" s="5">
        <v>1523</v>
      </c>
      <c r="F149" s="5">
        <v>4</v>
      </c>
      <c r="K149" t="s">
        <v>10</v>
      </c>
      <c r="L149" t="s">
        <v>11</v>
      </c>
    </row>
    <row r="150" spans="1:12">
      <c r="A150" s="9">
        <v>44501</v>
      </c>
      <c r="B150" s="1" t="s">
        <v>180</v>
      </c>
      <c r="C150" s="5">
        <v>56</v>
      </c>
    </row>
    <row r="151" spans="1:12">
      <c r="A151" s="10"/>
      <c r="B151" s="1" t="s">
        <v>183</v>
      </c>
      <c r="C151" s="5">
        <v>52</v>
      </c>
    </row>
    <row r="152" spans="1:12">
      <c r="A152" s="10"/>
      <c r="B152" s="1" t="s">
        <v>186</v>
      </c>
      <c r="C152" s="5">
        <v>60</v>
      </c>
    </row>
    <row r="153" spans="1:12">
      <c r="A153" s="10"/>
      <c r="B153" s="1" t="s">
        <v>189</v>
      </c>
      <c r="C153" s="5">
        <v>51</v>
      </c>
    </row>
    <row r="154" spans="1:12">
      <c r="A154" s="9">
        <v>44531</v>
      </c>
      <c r="B154" s="1" t="s">
        <v>190</v>
      </c>
      <c r="C154" s="5">
        <v>35</v>
      </c>
    </row>
    <row r="155" spans="1:12">
      <c r="A155" s="10"/>
      <c r="B155" s="1" t="s">
        <v>191</v>
      </c>
      <c r="C155" s="5">
        <v>34</v>
      </c>
      <c r="E155" s="5">
        <v>1811</v>
      </c>
      <c r="F155" s="5">
        <v>8</v>
      </c>
      <c r="K155" t="s">
        <v>12</v>
      </c>
      <c r="L155" t="s">
        <v>13</v>
      </c>
    </row>
    <row r="156" spans="1:12">
      <c r="A156" s="10"/>
      <c r="B156" s="1" t="s">
        <v>192</v>
      </c>
      <c r="C156" s="5">
        <v>41</v>
      </c>
    </row>
    <row r="157" spans="1:12">
      <c r="A157" s="10"/>
      <c r="B157" s="1" t="s">
        <v>193</v>
      </c>
      <c r="C157" s="5">
        <v>49</v>
      </c>
      <c r="E157" s="5">
        <v>1903</v>
      </c>
      <c r="F157" s="5">
        <v>8</v>
      </c>
      <c r="K157" t="s">
        <v>14</v>
      </c>
      <c r="L157" t="s">
        <v>15</v>
      </c>
    </row>
    <row r="158" spans="1:12">
      <c r="A158" s="9">
        <v>44562</v>
      </c>
      <c r="B158" s="1" t="s">
        <v>94</v>
      </c>
      <c r="C158" s="5">
        <v>57</v>
      </c>
    </row>
    <row r="159" spans="1:12">
      <c r="B159" s="1" t="s">
        <v>97</v>
      </c>
      <c r="C159" s="5">
        <v>45</v>
      </c>
    </row>
    <row r="160" spans="1:12">
      <c r="B160" s="1" t="s">
        <v>98</v>
      </c>
      <c r="C160" s="5">
        <v>39</v>
      </c>
    </row>
    <row r="161" spans="1:12">
      <c r="B161" s="1" t="s">
        <v>101</v>
      </c>
      <c r="C161" s="5">
        <v>48</v>
      </c>
      <c r="D161" s="5">
        <v>0</v>
      </c>
      <c r="E161" s="5">
        <v>184</v>
      </c>
      <c r="K161" t="s">
        <v>16</v>
      </c>
      <c r="L161" t="s">
        <v>17</v>
      </c>
    </row>
    <row r="162" spans="1:12">
      <c r="A162" s="2">
        <v>44593</v>
      </c>
      <c r="B162" s="1" t="s">
        <v>102</v>
      </c>
      <c r="C162" s="5">
        <v>30</v>
      </c>
    </row>
    <row r="163" spans="1:12">
      <c r="B163" s="1" t="s">
        <v>105</v>
      </c>
      <c r="C163" s="5">
        <v>34</v>
      </c>
    </row>
    <row r="164" spans="1:12">
      <c r="B164" s="1" t="s">
        <v>106</v>
      </c>
      <c r="C164" s="5">
        <v>38</v>
      </c>
    </row>
    <row r="165" spans="1:12">
      <c r="B165" s="1" t="s">
        <v>109</v>
      </c>
      <c r="C165" s="5">
        <v>24</v>
      </c>
      <c r="E165" s="5">
        <v>315</v>
      </c>
      <c r="K165" t="s">
        <v>18</v>
      </c>
      <c r="L165" t="s">
        <v>19</v>
      </c>
    </row>
    <row r="166" spans="1:12">
      <c r="A166" s="2">
        <v>44621</v>
      </c>
      <c r="B166" s="1" t="s">
        <v>110</v>
      </c>
      <c r="C166" s="5">
        <v>20</v>
      </c>
    </row>
    <row r="167" spans="1:12">
      <c r="B167" s="1" t="s">
        <v>113</v>
      </c>
      <c r="C167" s="5">
        <v>28</v>
      </c>
      <c r="E167" s="5">
        <v>363</v>
      </c>
      <c r="F167" s="5">
        <v>1</v>
      </c>
      <c r="K167" t="s">
        <v>20</v>
      </c>
      <c r="L167" t="s">
        <v>21</v>
      </c>
    </row>
    <row r="168" spans="1:12">
      <c r="B168" s="1" t="s">
        <v>114</v>
      </c>
      <c r="C168" s="5">
        <v>53</v>
      </c>
    </row>
    <row r="169" spans="1:12">
      <c r="B169" s="1" t="s">
        <v>117</v>
      </c>
      <c r="C169" s="5">
        <v>41</v>
      </c>
      <c r="E169" s="5">
        <v>457</v>
      </c>
      <c r="F169" s="5">
        <v>1</v>
      </c>
      <c r="K169" t="s">
        <v>22</v>
      </c>
      <c r="L169" t="s">
        <v>23</v>
      </c>
    </row>
    <row r="170" spans="1:12">
      <c r="A170" s="2">
        <v>44652</v>
      </c>
      <c r="B170" s="1" t="s">
        <v>118</v>
      </c>
      <c r="C170" s="5">
        <v>45</v>
      </c>
    </row>
    <row r="171" spans="1:12">
      <c r="B171" s="1" t="s">
        <v>121</v>
      </c>
      <c r="C171" s="5">
        <v>49</v>
      </c>
    </row>
    <row r="172" spans="1:12">
      <c r="B172" s="1" t="s">
        <v>122</v>
      </c>
      <c r="C172" s="5">
        <v>57</v>
      </c>
      <c r="E172" s="5">
        <v>608</v>
      </c>
      <c r="F172" s="5">
        <v>1</v>
      </c>
      <c r="K172" t="s">
        <v>24</v>
      </c>
      <c r="L172" t="s">
        <v>25</v>
      </c>
    </row>
    <row r="173" spans="1:12">
      <c r="B173" s="1" t="s">
        <v>125</v>
      </c>
      <c r="C173" s="5">
        <v>45</v>
      </c>
    </row>
    <row r="174" spans="1:12">
      <c r="A174" s="2">
        <v>44682</v>
      </c>
      <c r="B174" s="1" t="s">
        <v>126</v>
      </c>
      <c r="C174" s="5">
        <v>65</v>
      </c>
    </row>
    <row r="175" spans="1:12">
      <c r="B175" s="1" t="s">
        <v>129</v>
      </c>
      <c r="C175" s="5">
        <v>98</v>
      </c>
      <c r="E175" s="5">
        <v>817</v>
      </c>
      <c r="F175" s="5">
        <v>1</v>
      </c>
      <c r="K175" t="s">
        <v>26</v>
      </c>
      <c r="L175" t="s">
        <v>27</v>
      </c>
    </row>
    <row r="176" spans="1:12">
      <c r="B176" s="1" t="s">
        <v>130</v>
      </c>
      <c r="C176" s="5">
        <v>116</v>
      </c>
    </row>
    <row r="177" spans="1:12">
      <c r="B177" s="1" t="s">
        <v>133</v>
      </c>
      <c r="C177" s="5">
        <v>205</v>
      </c>
      <c r="E177" s="5">
        <v>1125</v>
      </c>
      <c r="F177" s="5">
        <v>2</v>
      </c>
      <c r="G177" s="5">
        <v>624</v>
      </c>
      <c r="H177" s="5">
        <v>1</v>
      </c>
      <c r="K177" t="s">
        <v>28</v>
      </c>
      <c r="L177" t="s">
        <v>29</v>
      </c>
    </row>
    <row r="178" spans="1:12">
      <c r="B178" s="1" t="s">
        <v>134</v>
      </c>
      <c r="C178" s="5">
        <v>240</v>
      </c>
    </row>
    <row r="179" spans="1:12">
      <c r="A179" s="2">
        <v>44713</v>
      </c>
      <c r="B179" s="1" t="s">
        <v>137</v>
      </c>
      <c r="C179" s="5">
        <v>279</v>
      </c>
      <c r="E179" s="5">
        <v>1624</v>
      </c>
      <c r="F179" s="5">
        <v>4</v>
      </c>
      <c r="G179" s="5">
        <v>624</v>
      </c>
      <c r="H179" s="5">
        <v>1</v>
      </c>
      <c r="K179" t="s">
        <v>30</v>
      </c>
      <c r="L179" t="s">
        <v>31</v>
      </c>
    </row>
    <row r="180" spans="1:12">
      <c r="B180" s="1" t="s">
        <v>138</v>
      </c>
      <c r="C180" s="5">
        <v>337</v>
      </c>
    </row>
    <row r="181" spans="1:12">
      <c r="B181" s="1" t="s">
        <v>141</v>
      </c>
      <c r="C181" s="5">
        <v>431</v>
      </c>
    </row>
    <row r="182" spans="1:12">
      <c r="B182" s="1" t="s">
        <v>142</v>
      </c>
      <c r="C182" s="5">
        <v>448</v>
      </c>
      <c r="E182" s="5">
        <v>2423</v>
      </c>
      <c r="F182" s="5">
        <v>5</v>
      </c>
      <c r="G182" s="5">
        <v>757</v>
      </c>
      <c r="H182" s="5">
        <v>1</v>
      </c>
      <c r="K182" t="s">
        <v>32</v>
      </c>
      <c r="L182" t="s">
        <v>33</v>
      </c>
    </row>
    <row r="183" spans="1:12">
      <c r="A183" s="2">
        <v>44743</v>
      </c>
      <c r="B183" s="1" t="s">
        <v>145</v>
      </c>
      <c r="C183" s="5">
        <v>456</v>
      </c>
      <c r="E183" s="5">
        <v>3322</v>
      </c>
      <c r="F183" s="5">
        <v>9</v>
      </c>
      <c r="G183" s="5">
        <v>842</v>
      </c>
      <c r="H183" s="5">
        <v>1</v>
      </c>
      <c r="K183" t="s">
        <v>34</v>
      </c>
      <c r="L183" t="s">
        <v>35</v>
      </c>
    </row>
    <row r="184" spans="1:12">
      <c r="B184" s="1" t="s">
        <v>146</v>
      </c>
      <c r="C184" s="5">
        <v>438</v>
      </c>
    </row>
    <row r="185" spans="1:12">
      <c r="B185" s="1" t="s">
        <v>149</v>
      </c>
      <c r="C185" s="5">
        <v>435</v>
      </c>
    </row>
    <row r="186" spans="1:12">
      <c r="B186" s="1" t="s">
        <v>150</v>
      </c>
      <c r="C186" s="5">
        <v>406</v>
      </c>
    </row>
    <row r="187" spans="1:12">
      <c r="B187" s="1" t="s">
        <v>153</v>
      </c>
      <c r="C187" s="5">
        <v>388</v>
      </c>
    </row>
    <row r="188" spans="1:12">
      <c r="A188" s="2">
        <v>44774</v>
      </c>
      <c r="B188" s="1" t="s">
        <v>154</v>
      </c>
      <c r="C188" s="5">
        <v>379</v>
      </c>
      <c r="E188" s="5">
        <v>5357</v>
      </c>
      <c r="F188" s="5">
        <v>11</v>
      </c>
      <c r="G188" s="5">
        <v>971</v>
      </c>
      <c r="H188" s="5">
        <v>3</v>
      </c>
      <c r="K188" t="s">
        <v>36</v>
      </c>
      <c r="L188" t="s">
        <v>37</v>
      </c>
    </row>
    <row r="189" spans="1:12">
      <c r="B189" s="1" t="s">
        <v>155</v>
      </c>
      <c r="C189" s="5">
        <v>403</v>
      </c>
    </row>
    <row r="190" spans="1:12">
      <c r="B190" s="1" t="s">
        <v>156</v>
      </c>
      <c r="C190" s="5">
        <v>362</v>
      </c>
      <c r="E190" s="5">
        <v>6141</v>
      </c>
      <c r="F190" s="5">
        <v>11</v>
      </c>
      <c r="G190" s="5">
        <v>1052</v>
      </c>
      <c r="H190" s="5">
        <v>3</v>
      </c>
      <c r="K190" t="s">
        <v>38</v>
      </c>
      <c r="L190" t="s">
        <v>39</v>
      </c>
    </row>
    <row r="191" spans="1:12">
      <c r="B191" s="1" t="s">
        <v>159</v>
      </c>
      <c r="C191" s="5">
        <v>373</v>
      </c>
    </row>
    <row r="192" spans="1:12">
      <c r="A192" s="2">
        <v>44805</v>
      </c>
      <c r="B192" s="1" t="s">
        <v>160</v>
      </c>
      <c r="C192" s="5">
        <v>376</v>
      </c>
    </row>
    <row r="193" spans="1:12">
      <c r="B193" s="1" t="s">
        <v>163</v>
      </c>
      <c r="C193" s="5">
        <v>335</v>
      </c>
      <c r="E193" s="5">
        <v>7229</v>
      </c>
      <c r="F193" s="5">
        <v>13</v>
      </c>
      <c r="K193" t="s">
        <v>40</v>
      </c>
      <c r="L193" t="s">
        <v>41</v>
      </c>
    </row>
    <row r="194" spans="1:12">
      <c r="B194" s="1" t="s">
        <v>164</v>
      </c>
      <c r="C194" s="5">
        <v>366</v>
      </c>
    </row>
    <row r="195" spans="1:12">
      <c r="B195" s="1" t="s">
        <v>167</v>
      </c>
      <c r="C195" s="5">
        <v>327</v>
      </c>
      <c r="E195" s="5">
        <v>7919</v>
      </c>
      <c r="F195" s="5">
        <v>14</v>
      </c>
      <c r="K195" t="s">
        <v>42</v>
      </c>
      <c r="L195" t="s">
        <v>43</v>
      </c>
    </row>
    <row r="196" spans="1:12">
      <c r="A196" s="2">
        <v>44835</v>
      </c>
      <c r="B196" s="1" t="s">
        <v>168</v>
      </c>
      <c r="C196" s="5">
        <v>369</v>
      </c>
    </row>
    <row r="197" spans="1:12">
      <c r="B197" s="1" t="s">
        <v>171</v>
      </c>
      <c r="C197" s="5">
        <v>337</v>
      </c>
    </row>
    <row r="198" spans="1:12">
      <c r="B198" s="1" t="s">
        <v>172</v>
      </c>
      <c r="C198" s="5">
        <v>441</v>
      </c>
      <c r="E198" s="5">
        <v>9067</v>
      </c>
      <c r="F198" s="5">
        <v>16</v>
      </c>
      <c r="K198" t="s">
        <v>291</v>
      </c>
      <c r="L198" t="s">
        <v>292</v>
      </c>
    </row>
    <row r="199" spans="1:12">
      <c r="B199" s="1" t="s">
        <v>175</v>
      </c>
      <c r="C199" s="5">
        <v>422</v>
      </c>
      <c r="E199" s="5">
        <v>9482</v>
      </c>
      <c r="F199" s="5">
        <v>16</v>
      </c>
      <c r="K199" t="s">
        <v>293</v>
      </c>
      <c r="L199" t="s">
        <v>294</v>
      </c>
    </row>
    <row r="200" spans="1:12">
      <c r="B200" s="1" t="s">
        <v>178</v>
      </c>
      <c r="C200" s="5">
        <v>533</v>
      </c>
    </row>
    <row r="201" spans="1:12">
      <c r="A201" s="2">
        <v>44866</v>
      </c>
      <c r="B201" s="1" t="s">
        <v>179</v>
      </c>
      <c r="C201" s="5">
        <v>521</v>
      </c>
      <c r="E201" s="5">
        <v>10189</v>
      </c>
      <c r="F201" s="5">
        <v>16</v>
      </c>
      <c r="K201" t="s">
        <v>295</v>
      </c>
      <c r="L201" t="s">
        <v>296</v>
      </c>
    </row>
    <row r="202" spans="1:12">
      <c r="B202" s="1" t="s">
        <v>180</v>
      </c>
      <c r="C202" s="5">
        <v>429</v>
      </c>
    </row>
    <row r="203" spans="1:12">
      <c r="B203" s="1" t="s">
        <v>183</v>
      </c>
      <c r="C203" s="5">
        <v>384</v>
      </c>
    </row>
    <row r="204" spans="1:12">
      <c r="B204" s="1" t="s">
        <v>186</v>
      </c>
      <c r="C204" s="5">
        <v>363</v>
      </c>
      <c r="E204" s="5">
        <v>11719</v>
      </c>
      <c r="F204" s="5">
        <v>18</v>
      </c>
      <c r="K204" t="s">
        <v>297</v>
      </c>
      <c r="L204" t="s">
        <v>298</v>
      </c>
    </row>
    <row r="205" spans="1:12">
      <c r="A205" s="2">
        <v>44896</v>
      </c>
      <c r="B205" s="1" t="s">
        <v>189</v>
      </c>
      <c r="C205" s="5">
        <v>311</v>
      </c>
    </row>
    <row r="206" spans="1:12">
      <c r="B206" s="1" t="s">
        <v>190</v>
      </c>
      <c r="C206" s="5">
        <v>263</v>
      </c>
    </row>
    <row r="207" spans="1:12">
      <c r="B207" s="1" t="s">
        <v>191</v>
      </c>
      <c r="C207" s="5">
        <v>297</v>
      </c>
      <c r="E207" s="5">
        <v>12591</v>
      </c>
      <c r="F207" s="5">
        <v>19</v>
      </c>
      <c r="K207" t="s">
        <v>299</v>
      </c>
      <c r="L207" t="s">
        <v>300</v>
      </c>
    </row>
    <row r="208" spans="1:12">
      <c r="B208" s="1" t="s">
        <v>192</v>
      </c>
      <c r="C208" s="5">
        <v>246</v>
      </c>
    </row>
    <row r="209" spans="1:12">
      <c r="B209" s="1" t="s">
        <v>193</v>
      </c>
      <c r="C209" s="5">
        <v>146</v>
      </c>
      <c r="E209" s="5">
        <v>12985</v>
      </c>
      <c r="F209" s="5">
        <v>21</v>
      </c>
      <c r="I209" s="5">
        <v>1903</v>
      </c>
      <c r="J209" s="5">
        <v>8</v>
      </c>
    </row>
    <row r="210" spans="1:12">
      <c r="A210" s="9">
        <v>44927</v>
      </c>
      <c r="B210" s="1" t="s">
        <v>94</v>
      </c>
      <c r="C210" s="5">
        <v>164</v>
      </c>
      <c r="D210" s="5">
        <v>0</v>
      </c>
      <c r="E210" s="5">
        <v>160</v>
      </c>
      <c r="K210" t="s">
        <v>301</v>
      </c>
      <c r="L210" t="s">
        <v>302</v>
      </c>
    </row>
    <row r="211" spans="1:12">
      <c r="B211" s="1" t="s">
        <v>97</v>
      </c>
      <c r="C211" s="5">
        <v>32</v>
      </c>
    </row>
    <row r="212" spans="1:12">
      <c r="B212" s="1" t="s">
        <v>98</v>
      </c>
      <c r="C212" s="5">
        <v>93</v>
      </c>
      <c r="E212" s="5">
        <v>389</v>
      </c>
      <c r="F212" s="5">
        <v>0</v>
      </c>
      <c r="K212" t="s">
        <v>303</v>
      </c>
      <c r="L212" t="s">
        <v>304</v>
      </c>
    </row>
    <row r="213" spans="1:12">
      <c r="B213" s="1" t="s">
        <v>101</v>
      </c>
      <c r="C213" s="5">
        <v>95</v>
      </c>
    </row>
    <row r="214" spans="1:12">
      <c r="A214" s="2">
        <v>44958</v>
      </c>
      <c r="B214" s="1" t="s">
        <v>102</v>
      </c>
      <c r="C214" s="5">
        <v>100</v>
      </c>
      <c r="E214" s="5">
        <v>580</v>
      </c>
      <c r="F214" s="5">
        <v>1</v>
      </c>
      <c r="I214" s="5">
        <v>219</v>
      </c>
      <c r="J214" s="5">
        <v>0</v>
      </c>
      <c r="K214" t="s">
        <v>305</v>
      </c>
      <c r="L214" t="s">
        <v>306</v>
      </c>
    </row>
    <row r="215" spans="1:12">
      <c r="B215" s="1" t="s">
        <v>105</v>
      </c>
      <c r="C215" s="5">
        <v>93</v>
      </c>
    </row>
    <row r="216" spans="1:12">
      <c r="B216" s="1" t="s">
        <v>106</v>
      </c>
      <c r="C216" s="5">
        <v>82</v>
      </c>
      <c r="E216" s="5">
        <v>580</v>
      </c>
      <c r="F216" s="5">
        <v>1</v>
      </c>
      <c r="K216" t="s">
        <v>307</v>
      </c>
      <c r="L216" t="s">
        <v>308</v>
      </c>
    </row>
    <row r="217" spans="1:12">
      <c r="B217" s="1" t="s">
        <v>109</v>
      </c>
      <c r="C217" s="5">
        <v>95</v>
      </c>
    </row>
    <row r="218" spans="1:12">
      <c r="A218" s="2">
        <v>44986</v>
      </c>
      <c r="B218" s="1" t="s">
        <v>110</v>
      </c>
      <c r="C218" s="5">
        <v>103</v>
      </c>
    </row>
    <row r="219" spans="1:12">
      <c r="B219" s="1" t="s">
        <v>113</v>
      </c>
      <c r="C219" s="5">
        <v>115</v>
      </c>
    </row>
    <row r="220" spans="1:12">
      <c r="B220" s="1" t="s">
        <v>114</v>
      </c>
      <c r="C220" s="5">
        <v>104</v>
      </c>
      <c r="E220" s="5">
        <v>1176</v>
      </c>
      <c r="F220" s="5">
        <v>3</v>
      </c>
      <c r="I220" s="5">
        <v>416</v>
      </c>
      <c r="J220" s="5">
        <v>1</v>
      </c>
      <c r="K220" t="s">
        <v>309</v>
      </c>
      <c r="L220" t="s">
        <v>310</v>
      </c>
    </row>
    <row r="221" spans="1:12">
      <c r="B221" s="1" t="s">
        <v>117</v>
      </c>
      <c r="C221" s="5">
        <v>98</v>
      </c>
    </row>
    <row r="222" spans="1:12">
      <c r="A222" s="2">
        <v>45017</v>
      </c>
      <c r="B222" s="1" t="s">
        <v>118</v>
      </c>
      <c r="C222" s="5">
        <v>108</v>
      </c>
      <c r="E222" s="5">
        <v>1378</v>
      </c>
      <c r="F222" s="5">
        <v>4</v>
      </c>
      <c r="I222" s="5">
        <v>503</v>
      </c>
      <c r="J222" s="5">
        <v>1</v>
      </c>
      <c r="K222" t="s">
        <v>311</v>
      </c>
      <c r="L222" t="s">
        <v>312</v>
      </c>
    </row>
    <row r="223" spans="1:12">
      <c r="B223" s="1" t="s">
        <v>121</v>
      </c>
      <c r="C223" s="5">
        <v>138</v>
      </c>
    </row>
    <row r="224" spans="1:12">
      <c r="B224" s="1" t="s">
        <v>122</v>
      </c>
      <c r="C224" s="5">
        <v>146</v>
      </c>
      <c r="E224" s="5">
        <v>1667</v>
      </c>
      <c r="F224" s="5">
        <v>4</v>
      </c>
      <c r="I224" s="5">
        <v>608</v>
      </c>
      <c r="J224" s="5">
        <v>1</v>
      </c>
      <c r="K224" t="s">
        <v>313</v>
      </c>
      <c r="L224" t="s">
        <v>314</v>
      </c>
    </row>
    <row r="225" spans="1:12">
      <c r="B225" s="1" t="s">
        <v>125</v>
      </c>
      <c r="C225" s="5">
        <v>132</v>
      </c>
    </row>
    <row r="226" spans="1:12">
      <c r="A226" s="2">
        <v>45047</v>
      </c>
      <c r="B226" s="1" t="s">
        <v>126</v>
      </c>
      <c r="C226" s="5">
        <v>197</v>
      </c>
      <c r="E226" s="5">
        <v>1976</v>
      </c>
      <c r="F226" s="5">
        <v>4</v>
      </c>
      <c r="I226" s="5">
        <v>721</v>
      </c>
      <c r="J226" s="5">
        <v>1</v>
      </c>
      <c r="K226" t="s">
        <v>315</v>
      </c>
      <c r="L226" t="s">
        <v>316</v>
      </c>
    </row>
    <row r="227" spans="1:12">
      <c r="B227" s="1" t="s">
        <v>129</v>
      </c>
      <c r="C227" s="5">
        <v>192</v>
      </c>
    </row>
    <row r="228" spans="1:12">
      <c r="B228" s="1" t="s">
        <v>130</v>
      </c>
      <c r="C228" s="5">
        <v>232</v>
      </c>
      <c r="K228" t="s">
        <v>317</v>
      </c>
      <c r="L228" t="s">
        <v>318</v>
      </c>
    </row>
    <row r="229" spans="1:12">
      <c r="B229" s="1" t="s">
        <v>133</v>
      </c>
      <c r="C229" s="5">
        <v>284</v>
      </c>
    </row>
    <row r="230" spans="1:12">
      <c r="B230" s="1" t="s">
        <v>134</v>
      </c>
      <c r="C230" s="5">
        <v>354</v>
      </c>
      <c r="E230" s="5">
        <v>3051</v>
      </c>
      <c r="F230" s="5">
        <v>5</v>
      </c>
      <c r="I230" s="5">
        <v>1380</v>
      </c>
      <c r="J230" s="5">
        <v>3</v>
      </c>
      <c r="K230" t="s">
        <v>319</v>
      </c>
      <c r="L230" t="s">
        <v>320</v>
      </c>
    </row>
    <row r="231" spans="1:12">
      <c r="A231" s="2">
        <v>45078</v>
      </c>
      <c r="B231" s="1" t="s">
        <v>137</v>
      </c>
      <c r="C231" s="5">
        <v>401</v>
      </c>
      <c r="E231" s="5">
        <v>3439</v>
      </c>
      <c r="F231" s="5">
        <v>5</v>
      </c>
      <c r="I231" s="5">
        <v>1659</v>
      </c>
      <c r="J231" s="5">
        <v>4</v>
      </c>
      <c r="K231" t="s">
        <v>321</v>
      </c>
      <c r="L231" t="s">
        <v>322</v>
      </c>
    </row>
    <row r="232" spans="1:12">
      <c r="B232" s="1" t="s">
        <v>138</v>
      </c>
      <c r="C232" s="5">
        <v>582</v>
      </c>
    </row>
    <row r="233" spans="1:12">
      <c r="B233" s="1" t="s">
        <v>141</v>
      </c>
      <c r="C233" s="5">
        <v>685</v>
      </c>
      <c r="E233" s="5">
        <v>4668</v>
      </c>
      <c r="F233" s="5">
        <v>9</v>
      </c>
      <c r="I233" s="5">
        <v>2427</v>
      </c>
      <c r="J233" s="5">
        <v>5</v>
      </c>
      <c r="K233" t="s">
        <v>323</v>
      </c>
      <c r="L233" t="s">
        <v>324</v>
      </c>
    </row>
    <row r="234" spans="1:12">
      <c r="B234" s="1" t="s">
        <v>142</v>
      </c>
      <c r="C234" s="5">
        <v>876</v>
      </c>
    </row>
    <row r="235" spans="1:12">
      <c r="A235" s="2">
        <v>45108</v>
      </c>
      <c r="B235" s="1" t="s">
        <v>145</v>
      </c>
      <c r="C235" s="5">
        <v>1082</v>
      </c>
      <c r="E235" s="5">
        <v>6683</v>
      </c>
      <c r="F235" s="5">
        <v>14</v>
      </c>
      <c r="I235" s="5">
        <v>3331</v>
      </c>
      <c r="J235" s="5">
        <v>9</v>
      </c>
      <c r="K235" t="s">
        <v>325</v>
      </c>
      <c r="L235" t="s">
        <v>326</v>
      </c>
    </row>
    <row r="236" spans="1:12">
      <c r="B236" s="1" t="s">
        <v>146</v>
      </c>
      <c r="C236" s="5">
        <v>1150</v>
      </c>
    </row>
    <row r="237" spans="1:12">
      <c r="B237" s="1" t="s">
        <v>149</v>
      </c>
      <c r="C237" s="5">
        <v>1249</v>
      </c>
      <c r="E237" s="5">
        <v>9074</v>
      </c>
      <c r="F237" s="5">
        <v>22</v>
      </c>
      <c r="I237" s="5">
        <v>4204</v>
      </c>
      <c r="J237" s="5">
        <v>10</v>
      </c>
      <c r="K237" t="s">
        <v>869</v>
      </c>
      <c r="L237" t="s">
        <v>868</v>
      </c>
    </row>
    <row r="238" spans="1:12">
      <c r="B238" s="1" t="s">
        <v>150</v>
      </c>
      <c r="C238" s="5">
        <v>1431</v>
      </c>
    </row>
    <row r="239" spans="1:12">
      <c r="B239" s="1" t="s">
        <v>153</v>
      </c>
      <c r="C239" s="5">
        <v>1315</v>
      </c>
      <c r="E239" s="5">
        <v>11824</v>
      </c>
      <c r="F239" s="5">
        <v>32</v>
      </c>
      <c r="I239" s="5">
        <v>4985</v>
      </c>
      <c r="J239" s="5">
        <v>11</v>
      </c>
      <c r="K239" t="s">
        <v>879</v>
      </c>
      <c r="L239" t="s">
        <v>880</v>
      </c>
    </row>
    <row r="240" spans="1:12">
      <c r="A240" s="2">
        <v>45139</v>
      </c>
      <c r="B240" s="1" t="s">
        <v>154</v>
      </c>
      <c r="C240" s="5">
        <v>1391</v>
      </c>
    </row>
    <row r="241" spans="1:12">
      <c r="B241" s="1" t="s">
        <v>155</v>
      </c>
      <c r="C241" s="5">
        <v>1498</v>
      </c>
    </row>
    <row r="242" spans="1:12">
      <c r="B242" s="1" t="s">
        <v>156</v>
      </c>
      <c r="C242" s="5">
        <v>1482</v>
      </c>
      <c r="E242" s="5">
        <v>16140</v>
      </c>
      <c r="F242" s="5">
        <v>32</v>
      </c>
      <c r="I242" s="5">
        <v>6140</v>
      </c>
      <c r="J242" s="5">
        <v>11</v>
      </c>
      <c r="K242" t="s">
        <v>973</v>
      </c>
      <c r="L242" t="s">
        <v>972</v>
      </c>
    </row>
    <row r="243" spans="1:12">
      <c r="B243" s="1" t="s">
        <v>159</v>
      </c>
      <c r="C243" s="5">
        <v>1491</v>
      </c>
      <c r="E243" s="5">
        <v>17597</v>
      </c>
      <c r="F243" s="5">
        <v>32</v>
      </c>
      <c r="I243" s="5">
        <v>6880</v>
      </c>
      <c r="J243" s="5">
        <v>11</v>
      </c>
      <c r="K243" t="s">
        <v>983</v>
      </c>
      <c r="L243" t="s">
        <v>982</v>
      </c>
    </row>
    <row r="244" spans="1:12">
      <c r="A244" s="2">
        <v>45170</v>
      </c>
      <c r="B244" s="1" t="s">
        <v>160</v>
      </c>
      <c r="C244" s="5">
        <v>1366</v>
      </c>
    </row>
    <row r="245" spans="1:12">
      <c r="B245" s="1" t="s">
        <v>163</v>
      </c>
      <c r="C245" s="5">
        <v>1282</v>
      </c>
      <c r="E245" s="5">
        <v>20327</v>
      </c>
      <c r="F245" s="5">
        <v>37</v>
      </c>
      <c r="I245" s="5">
        <v>7231</v>
      </c>
      <c r="J245" s="5">
        <v>13</v>
      </c>
      <c r="K245" t="s">
        <v>993</v>
      </c>
      <c r="L245" t="s">
        <v>992</v>
      </c>
    </row>
    <row r="246" spans="1:12">
      <c r="B246" s="1" t="s">
        <v>164</v>
      </c>
      <c r="C246" s="5">
        <v>1243</v>
      </c>
    </row>
    <row r="247" spans="1:12">
      <c r="B247" s="1" t="s">
        <v>167</v>
      </c>
      <c r="C247" s="5">
        <v>1264</v>
      </c>
      <c r="E247" s="5">
        <v>22847</v>
      </c>
      <c r="F247" s="5">
        <v>39</v>
      </c>
      <c r="I247" s="5">
        <v>7924</v>
      </c>
      <c r="J247" s="5">
        <v>14</v>
      </c>
      <c r="K247" t="s">
        <v>1005</v>
      </c>
      <c r="L247" t="s">
        <v>1004</v>
      </c>
    </row>
    <row r="248" spans="1:12">
      <c r="A248" s="2">
        <v>45200</v>
      </c>
      <c r="B248" s="1" t="s">
        <v>168</v>
      </c>
      <c r="C248" s="5">
        <v>1090</v>
      </c>
      <c r="E248" s="5">
        <v>23940</v>
      </c>
      <c r="F248" s="5">
        <v>39</v>
      </c>
      <c r="I248" s="5">
        <v>8293</v>
      </c>
      <c r="J248" s="5">
        <v>15</v>
      </c>
      <c r="K248" t="s">
        <v>1012</v>
      </c>
      <c r="L248" t="s">
        <v>1013</v>
      </c>
    </row>
    <row r="249" spans="1:12">
      <c r="B249" s="1" t="s">
        <v>171</v>
      </c>
    </row>
    <row r="250" spans="1:12">
      <c r="B250" s="1" t="s">
        <v>172</v>
      </c>
      <c r="C250" s="5">
        <f>SUM(E250-E248)</f>
        <v>1998</v>
      </c>
      <c r="E250" s="5">
        <v>25938</v>
      </c>
      <c r="F250" s="5">
        <v>39</v>
      </c>
      <c r="K250" t="s">
        <v>1022</v>
      </c>
      <c r="L250" t="s">
        <v>1023</v>
      </c>
    </row>
    <row r="251" spans="1:12">
      <c r="B251" s="1" t="s">
        <v>175</v>
      </c>
      <c r="C251" s="5">
        <f>SUM(E251-E250)</f>
        <v>974</v>
      </c>
      <c r="E251" s="5">
        <v>26912</v>
      </c>
      <c r="F251" s="5">
        <v>39</v>
      </c>
      <c r="I251" s="5">
        <v>9492</v>
      </c>
      <c r="J251" s="5">
        <v>16</v>
      </c>
      <c r="K251" t="s">
        <v>1031</v>
      </c>
      <c r="L251" t="s">
        <v>1032</v>
      </c>
    </row>
    <row r="252" spans="1:12">
      <c r="B252" s="1" t="s">
        <v>178</v>
      </c>
      <c r="C252" s="5">
        <v>996</v>
      </c>
      <c r="E252" s="5">
        <v>27908</v>
      </c>
      <c r="F252" s="5">
        <v>39</v>
      </c>
      <c r="I252" s="5">
        <v>10025</v>
      </c>
      <c r="J252" s="5">
        <v>16</v>
      </c>
      <c r="K252" t="s">
        <v>1041</v>
      </c>
      <c r="L252" t="s">
        <v>1040</v>
      </c>
    </row>
    <row r="253" spans="1:12">
      <c r="A253" s="2">
        <v>45231</v>
      </c>
      <c r="B253" s="1" t="s">
        <v>179</v>
      </c>
    </row>
    <row r="254" spans="1:12">
      <c r="B254" s="1" t="s">
        <v>180</v>
      </c>
    </row>
    <row r="255" spans="1:12">
      <c r="B255" s="1" t="s">
        <v>183</v>
      </c>
    </row>
    <row r="256" spans="1:12">
      <c r="B256" s="1" t="s">
        <v>186</v>
      </c>
      <c r="C256" s="5">
        <f>SUM(E256-E252)</f>
        <v>3659</v>
      </c>
      <c r="E256" s="5">
        <v>31567</v>
      </c>
      <c r="F256" s="5">
        <v>39</v>
      </c>
      <c r="I256" s="5">
        <v>11722</v>
      </c>
      <c r="J256" s="5">
        <v>16</v>
      </c>
      <c r="K256" t="s">
        <v>1060</v>
      </c>
      <c r="L256" t="s">
        <v>1059</v>
      </c>
    </row>
    <row r="257" spans="1:12">
      <c r="A257" s="2">
        <v>45261</v>
      </c>
      <c r="B257" s="1" t="s">
        <v>189</v>
      </c>
    </row>
    <row r="258" spans="1:12">
      <c r="B258" s="1" t="s">
        <v>190</v>
      </c>
    </row>
    <row r="259" spans="1:12">
      <c r="B259" s="1" t="s">
        <v>191</v>
      </c>
      <c r="K259" t="s">
        <v>1050</v>
      </c>
      <c r="L259" t="s">
        <v>1051</v>
      </c>
    </row>
    <row r="260" spans="1:12">
      <c r="B260" s="1" t="s">
        <v>192</v>
      </c>
    </row>
    <row r="261" spans="1:12">
      <c r="B261" s="1" t="s">
        <v>193</v>
      </c>
      <c r="C261" s="5">
        <f>SUM(E261-E256)</f>
        <v>3823</v>
      </c>
      <c r="D261" s="5">
        <f>SUM(F261-F256)</f>
        <v>60</v>
      </c>
      <c r="E261" s="5">
        <v>35390</v>
      </c>
      <c r="F261" s="5">
        <v>99</v>
      </c>
      <c r="I261" s="5">
        <v>12985</v>
      </c>
      <c r="J261" s="5">
        <v>21</v>
      </c>
      <c r="K261" t="s">
        <v>1069</v>
      </c>
      <c r="L261" t="s">
        <v>1068</v>
      </c>
    </row>
    <row r="262" spans="1:12">
      <c r="A262" s="2">
        <v>45292</v>
      </c>
      <c r="B262" s="1" t="s">
        <v>94</v>
      </c>
    </row>
    <row r="263" spans="1:12">
      <c r="B263" s="1" t="s">
        <v>97</v>
      </c>
      <c r="C263" s="5">
        <v>1078</v>
      </c>
      <c r="D263" s="5">
        <v>3</v>
      </c>
      <c r="E263" s="5">
        <v>1078</v>
      </c>
      <c r="F263" s="5">
        <v>3</v>
      </c>
      <c r="K263" t="s">
        <v>1076</v>
      </c>
      <c r="L263" t="s">
        <v>1077</v>
      </c>
    </row>
    <row r="264" spans="1:12">
      <c r="B264" s="1" t="s">
        <v>98</v>
      </c>
    </row>
    <row r="265" spans="1:12">
      <c r="B265" s="1" t="s">
        <v>101</v>
      </c>
      <c r="C265" s="5">
        <f>SUM(E265-E263)</f>
        <v>894</v>
      </c>
      <c r="D265" s="5">
        <v>2</v>
      </c>
      <c r="E265" s="5">
        <v>1972</v>
      </c>
      <c r="F265" s="5">
        <v>5</v>
      </c>
      <c r="I265" s="5">
        <v>484</v>
      </c>
      <c r="J265" s="5">
        <v>1</v>
      </c>
      <c r="K265" t="s">
        <v>1084</v>
      </c>
      <c r="L265" t="s">
        <v>1085</v>
      </c>
    </row>
    <row r="266" spans="1:12">
      <c r="A266" s="2">
        <v>45323</v>
      </c>
      <c r="B266" s="1" t="s">
        <v>102</v>
      </c>
    </row>
    <row r="267" spans="1:12">
      <c r="B267" s="1" t="s">
        <v>105</v>
      </c>
      <c r="C267" s="5">
        <f>SUM(E267-E265)</f>
        <v>662</v>
      </c>
      <c r="D267" s="5">
        <v>3</v>
      </c>
      <c r="E267" s="5">
        <v>2634</v>
      </c>
      <c r="F267" s="5">
        <v>8</v>
      </c>
      <c r="I267" s="5">
        <v>677</v>
      </c>
      <c r="J267" s="5">
        <v>2</v>
      </c>
      <c r="K267" t="s">
        <v>1093</v>
      </c>
      <c r="L267" t="s">
        <v>1094</v>
      </c>
    </row>
    <row r="268" spans="1:12">
      <c r="B268" s="1" t="s">
        <v>106</v>
      </c>
    </row>
    <row r="269" spans="1:12">
      <c r="B269" s="1" t="s">
        <v>109</v>
      </c>
    </row>
    <row r="270" spans="1:12">
      <c r="B270" s="1" t="s">
        <v>110</v>
      </c>
      <c r="C270" s="5">
        <f>SUM(E270-E267)</f>
        <v>941</v>
      </c>
      <c r="E270" s="5">
        <v>3575</v>
      </c>
      <c r="F270" s="5">
        <v>10</v>
      </c>
      <c r="I270" s="5">
        <v>975</v>
      </c>
      <c r="J270" s="5">
        <v>2</v>
      </c>
      <c r="K270" t="s">
        <v>1104</v>
      </c>
      <c r="L270" t="s">
        <v>1105</v>
      </c>
    </row>
    <row r="271" spans="1:12">
      <c r="A271" s="2">
        <v>45352</v>
      </c>
      <c r="B271" s="1" t="s">
        <v>113</v>
      </c>
    </row>
    <row r="272" spans="1:12">
      <c r="B272" s="1" t="s">
        <v>114</v>
      </c>
      <c r="C272" s="5">
        <f>SUM(E272-E270)</f>
        <v>538</v>
      </c>
      <c r="D272" s="5">
        <v>3</v>
      </c>
      <c r="E272" s="5">
        <v>4113</v>
      </c>
      <c r="F272" s="5">
        <v>13</v>
      </c>
      <c r="I272" s="5">
        <v>1177</v>
      </c>
      <c r="J272" s="5">
        <v>3</v>
      </c>
      <c r="K272" t="s">
        <v>1111</v>
      </c>
      <c r="L272" t="s">
        <v>1112</v>
      </c>
    </row>
    <row r="273" spans="2:12">
      <c r="B273" s="1" t="s">
        <v>117</v>
      </c>
    </row>
    <row r="274" spans="2:12">
      <c r="B274" s="1" t="s">
        <v>118</v>
      </c>
      <c r="C274" s="5">
        <f>SUM(E274-E272)</f>
        <v>507</v>
      </c>
      <c r="D274" s="5">
        <v>3</v>
      </c>
      <c r="E274" s="5">
        <v>4620</v>
      </c>
      <c r="F274" s="5">
        <v>16</v>
      </c>
      <c r="I274" s="5">
        <v>1383</v>
      </c>
      <c r="J274" s="5">
        <v>5</v>
      </c>
      <c r="K274" t="s">
        <v>1119</v>
      </c>
      <c r="L274" t="s">
        <v>1120</v>
      </c>
    </row>
  </sheetData>
  <phoneticPr fontId="6" type="noConversion"/>
  <pageMargins left="0.75" right="0.75" top="1" bottom="1" header="0.5" footer="0.5"/>
  <pageSetup paperSize="9"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274"/>
  <sheetViews>
    <sheetView workbookViewId="0">
      <pane xSplit="2" ySplit="1" topLeftCell="C234" activePane="bottomRight" state="frozenSplit"/>
      <selection activeCell="C261" sqref="C261"/>
      <selection pane="topRight" activeCell="C261" sqref="C261"/>
      <selection pane="bottomLeft" activeCell="C261" sqref="C261"/>
      <selection pane="bottomRight" activeCell="E263" sqref="E263:E274"/>
    </sheetView>
  </sheetViews>
  <sheetFormatPr defaultColWidth="11" defaultRowHeight="15.75"/>
  <cols>
    <col min="2" max="2" width="11" style="1"/>
    <col min="3" max="3" width="19.875" style="5" customWidth="1"/>
    <col min="4" max="4" width="14.375" style="5" customWidth="1"/>
    <col min="5" max="5" width="25" style="5" customWidth="1"/>
    <col min="6" max="6" width="11" style="5"/>
    <col min="7" max="7" width="20.625" style="5" customWidth="1"/>
    <col min="8" max="8" width="21.875" style="5" customWidth="1"/>
    <col min="9" max="9" width="26.125" style="5" customWidth="1"/>
    <col min="10" max="10" width="27.125" customWidth="1"/>
    <col min="11" max="11" width="52.625" customWidth="1"/>
  </cols>
  <sheetData>
    <row r="1" spans="1:50">
      <c r="A1" s="7" t="s">
        <v>1083</v>
      </c>
      <c r="B1" s="13" t="s">
        <v>83</v>
      </c>
      <c r="C1" s="8" t="s">
        <v>84</v>
      </c>
      <c r="D1" s="8" t="s">
        <v>85</v>
      </c>
      <c r="E1" s="8" t="s">
        <v>86</v>
      </c>
      <c r="F1" s="8" t="s">
        <v>87</v>
      </c>
      <c r="G1" s="7" t="s">
        <v>88</v>
      </c>
      <c r="H1" s="8" t="s">
        <v>89</v>
      </c>
      <c r="I1" s="8" t="s">
        <v>90</v>
      </c>
      <c r="J1" s="8" t="s">
        <v>91</v>
      </c>
      <c r="K1" s="7" t="s">
        <v>92</v>
      </c>
      <c r="L1" s="7" t="s">
        <v>93</v>
      </c>
      <c r="N1" s="1"/>
      <c r="O1" s="7"/>
      <c r="P1" s="7"/>
      <c r="Q1" s="7"/>
      <c r="R1" s="7"/>
      <c r="S1" s="7"/>
      <c r="T1" s="7"/>
      <c r="U1" s="7"/>
      <c r="V1" s="7"/>
      <c r="X1" s="1"/>
      <c r="Y1" s="1"/>
      <c r="Z1" s="7"/>
      <c r="AA1" s="7"/>
      <c r="AB1" s="7"/>
      <c r="AC1" s="7"/>
      <c r="AD1" s="7"/>
      <c r="AE1" s="7"/>
      <c r="AF1" s="7"/>
      <c r="AG1" s="7"/>
      <c r="AH1" s="7"/>
      <c r="AI1" s="7"/>
      <c r="AJ1" s="7"/>
      <c r="AK1" s="7"/>
      <c r="AL1" s="7"/>
      <c r="AM1" s="7"/>
      <c r="AN1" s="7"/>
      <c r="AO1" s="7"/>
      <c r="AP1" s="7"/>
      <c r="AQ1" s="7"/>
      <c r="AR1" s="7"/>
      <c r="AS1" s="7"/>
      <c r="AT1" s="7"/>
      <c r="AU1" s="7"/>
      <c r="AV1" s="7"/>
      <c r="AW1" s="7"/>
      <c r="AX1" s="7"/>
    </row>
    <row r="2" spans="1:50">
      <c r="A2" s="9">
        <v>43466</v>
      </c>
      <c r="B2" s="1" t="s">
        <v>94</v>
      </c>
      <c r="C2" s="4"/>
      <c r="D2" s="4"/>
      <c r="E2" s="4"/>
      <c r="F2" s="4"/>
      <c r="G2" s="4"/>
      <c r="H2" s="4"/>
      <c r="I2" s="4"/>
      <c r="J2" s="10"/>
      <c r="L2" s="10"/>
    </row>
    <row r="3" spans="1:50">
      <c r="A3" s="10"/>
      <c r="B3" s="1" t="s">
        <v>97</v>
      </c>
      <c r="C3" s="4"/>
      <c r="D3" s="4"/>
      <c r="E3" s="14"/>
      <c r="F3" s="14"/>
      <c r="G3" s="14"/>
      <c r="H3" s="14"/>
      <c r="I3" s="14"/>
      <c r="J3" s="11"/>
      <c r="L3" s="11"/>
    </row>
    <row r="4" spans="1:50">
      <c r="A4" s="10"/>
      <c r="B4" s="1" t="s">
        <v>98</v>
      </c>
      <c r="C4" s="5">
        <v>4845</v>
      </c>
      <c r="D4" s="4"/>
      <c r="E4" s="4"/>
      <c r="K4" t="s">
        <v>802</v>
      </c>
      <c r="L4" s="10" t="s">
        <v>104</v>
      </c>
      <c r="M4" s="10"/>
    </row>
    <row r="5" spans="1:50">
      <c r="A5" s="10"/>
      <c r="B5" s="1" t="s">
        <v>101</v>
      </c>
      <c r="C5" s="4"/>
      <c r="D5" s="4"/>
      <c r="E5" s="4">
        <v>15540</v>
      </c>
      <c r="F5" s="5">
        <v>0</v>
      </c>
      <c r="K5" t="s">
        <v>803</v>
      </c>
      <c r="L5" s="10" t="s">
        <v>104</v>
      </c>
      <c r="M5" s="11"/>
    </row>
    <row r="6" spans="1:50">
      <c r="A6" s="9">
        <v>43497</v>
      </c>
      <c r="B6" s="1" t="s">
        <v>102</v>
      </c>
      <c r="C6" s="4"/>
      <c r="D6" s="4"/>
      <c r="E6" s="14"/>
      <c r="F6" s="14"/>
      <c r="G6" s="14"/>
      <c r="H6" s="14"/>
      <c r="I6" s="14"/>
      <c r="J6" s="11"/>
      <c r="L6" s="11"/>
    </row>
    <row r="7" spans="1:50">
      <c r="A7" s="10"/>
      <c r="B7" s="1" t="s">
        <v>105</v>
      </c>
      <c r="C7" s="4"/>
      <c r="D7" s="4"/>
      <c r="E7" s="14"/>
      <c r="F7" s="14"/>
      <c r="G7" s="14"/>
      <c r="H7" s="14"/>
      <c r="I7" s="14"/>
      <c r="J7" s="11"/>
      <c r="L7" s="10"/>
    </row>
    <row r="8" spans="1:50">
      <c r="A8" s="10"/>
      <c r="B8" s="1" t="s">
        <v>106</v>
      </c>
      <c r="C8" s="4">
        <v>3274</v>
      </c>
      <c r="D8" s="4">
        <v>1</v>
      </c>
      <c r="E8" s="4">
        <v>35069</v>
      </c>
      <c r="F8" s="4">
        <v>2</v>
      </c>
      <c r="G8" s="14"/>
      <c r="H8" s="14"/>
      <c r="I8" s="14"/>
      <c r="J8" s="11"/>
      <c r="K8" t="s">
        <v>804</v>
      </c>
      <c r="L8" t="s">
        <v>108</v>
      </c>
    </row>
    <row r="9" spans="1:50">
      <c r="B9" s="1" t="s">
        <v>109</v>
      </c>
      <c r="C9" s="4">
        <v>3816</v>
      </c>
      <c r="D9" s="4">
        <v>1</v>
      </c>
      <c r="E9" s="14"/>
      <c r="F9" s="14"/>
      <c r="G9" s="14"/>
      <c r="H9" s="14"/>
      <c r="I9" s="14"/>
      <c r="J9" s="11"/>
      <c r="K9" t="s">
        <v>804</v>
      </c>
      <c r="L9" t="s">
        <v>108</v>
      </c>
    </row>
    <row r="10" spans="1:50">
      <c r="B10" s="1" t="s">
        <v>110</v>
      </c>
      <c r="C10" s="4">
        <v>2393</v>
      </c>
      <c r="D10" s="4"/>
      <c r="E10" s="4"/>
      <c r="F10" s="4"/>
      <c r="G10" s="4"/>
      <c r="H10" s="4"/>
      <c r="I10" s="4"/>
      <c r="J10" s="10"/>
      <c r="K10" t="s">
        <v>805</v>
      </c>
      <c r="L10" t="s">
        <v>112</v>
      </c>
    </row>
    <row r="11" spans="1:50">
      <c r="A11" s="9">
        <v>43525</v>
      </c>
      <c r="B11" s="1" t="s">
        <v>113</v>
      </c>
      <c r="C11" s="4">
        <v>2911</v>
      </c>
      <c r="D11" s="4"/>
      <c r="E11" s="4"/>
      <c r="F11" s="4"/>
      <c r="G11" s="4"/>
      <c r="H11" s="4"/>
      <c r="I11" s="4"/>
      <c r="J11" s="10"/>
      <c r="L11" s="11"/>
    </row>
    <row r="12" spans="1:50">
      <c r="A12" s="10"/>
      <c r="B12" s="1" t="s">
        <v>114</v>
      </c>
      <c r="C12" s="4">
        <v>2223</v>
      </c>
      <c r="D12" s="4"/>
      <c r="E12" s="4">
        <v>44404</v>
      </c>
      <c r="F12" s="4">
        <v>2</v>
      </c>
      <c r="G12" s="4">
        <v>12332</v>
      </c>
      <c r="H12" s="10">
        <v>1</v>
      </c>
      <c r="K12" t="s">
        <v>806</v>
      </c>
      <c r="L12" t="s">
        <v>116</v>
      </c>
    </row>
    <row r="13" spans="1:50">
      <c r="B13" s="1" t="s">
        <v>117</v>
      </c>
      <c r="C13" s="4">
        <v>2328</v>
      </c>
      <c r="D13" s="4"/>
      <c r="E13" s="4"/>
      <c r="F13" s="4"/>
      <c r="G13" s="4"/>
      <c r="H13" s="10"/>
      <c r="L13" s="10"/>
    </row>
    <row r="14" spans="1:50">
      <c r="B14" s="1" t="s">
        <v>118</v>
      </c>
      <c r="C14" s="4">
        <v>1418</v>
      </c>
      <c r="D14" s="4"/>
      <c r="E14" s="4">
        <v>48647</v>
      </c>
      <c r="F14" s="4">
        <v>3</v>
      </c>
      <c r="G14" s="4">
        <v>14012</v>
      </c>
      <c r="H14" s="10">
        <v>3</v>
      </c>
      <c r="K14" t="s">
        <v>807</v>
      </c>
      <c r="L14" t="s">
        <v>120</v>
      </c>
    </row>
    <row r="15" spans="1:50">
      <c r="A15" s="9">
        <v>43556</v>
      </c>
      <c r="B15" s="1" t="s">
        <v>121</v>
      </c>
      <c r="C15" s="4">
        <v>2042</v>
      </c>
      <c r="D15" s="4"/>
      <c r="E15" s="4"/>
      <c r="F15" s="4"/>
      <c r="G15" s="4"/>
      <c r="H15" s="10"/>
      <c r="L15" s="10"/>
    </row>
    <row r="16" spans="1:50">
      <c r="A16" s="10"/>
      <c r="B16" s="1" t="s">
        <v>122</v>
      </c>
      <c r="C16" s="4">
        <v>1234</v>
      </c>
      <c r="D16" s="4"/>
      <c r="E16" s="4">
        <v>52482</v>
      </c>
      <c r="F16" s="4">
        <v>3</v>
      </c>
      <c r="G16" s="4">
        <v>15505</v>
      </c>
      <c r="H16" s="10">
        <v>3</v>
      </c>
      <c r="K16" t="s">
        <v>808</v>
      </c>
      <c r="L16" t="s">
        <v>124</v>
      </c>
    </row>
    <row r="17" spans="1:12">
      <c r="B17" s="1" t="s">
        <v>125</v>
      </c>
      <c r="C17" s="4"/>
      <c r="D17" s="4"/>
      <c r="E17" s="4"/>
      <c r="F17" s="4"/>
      <c r="G17" s="4"/>
      <c r="H17" s="10"/>
      <c r="L17" s="10"/>
    </row>
    <row r="18" spans="1:12">
      <c r="A18" s="10"/>
      <c r="B18" s="1" t="s">
        <v>126</v>
      </c>
      <c r="C18" s="4"/>
      <c r="D18" s="4"/>
      <c r="E18" s="4"/>
      <c r="F18" s="4"/>
      <c r="G18" s="4"/>
      <c r="H18" s="10"/>
      <c r="L18" s="10"/>
    </row>
    <row r="19" spans="1:12">
      <c r="A19" s="9">
        <v>43586</v>
      </c>
      <c r="B19" s="1" t="s">
        <v>129</v>
      </c>
      <c r="C19" s="4">
        <v>1513</v>
      </c>
      <c r="D19" s="4"/>
      <c r="E19" s="4">
        <v>57880</v>
      </c>
      <c r="F19" s="4">
        <v>3</v>
      </c>
      <c r="G19" s="4">
        <v>17809</v>
      </c>
      <c r="H19" s="10">
        <v>4</v>
      </c>
      <c r="K19" t="s">
        <v>809</v>
      </c>
      <c r="L19" t="s">
        <v>128</v>
      </c>
    </row>
    <row r="20" spans="1:12">
      <c r="A20" s="10"/>
      <c r="B20" s="1" t="s">
        <v>130</v>
      </c>
      <c r="C20" s="4">
        <v>1614</v>
      </c>
      <c r="D20" s="4">
        <v>1</v>
      </c>
      <c r="E20" s="4">
        <v>59959</v>
      </c>
      <c r="F20" s="4">
        <v>4</v>
      </c>
      <c r="G20" s="4">
        <v>18639</v>
      </c>
      <c r="H20" s="10">
        <v>5</v>
      </c>
      <c r="K20" t="s">
        <v>810</v>
      </c>
      <c r="L20" t="s">
        <v>132</v>
      </c>
    </row>
    <row r="21" spans="1:12">
      <c r="B21" s="1" t="s">
        <v>133</v>
      </c>
      <c r="C21" s="4"/>
      <c r="D21" s="4"/>
      <c r="E21" s="4"/>
      <c r="F21" s="4"/>
      <c r="G21" s="4"/>
      <c r="H21" s="10"/>
      <c r="L21" s="10"/>
    </row>
    <row r="22" spans="1:12">
      <c r="A22" s="10"/>
      <c r="B22" s="1" t="s">
        <v>134</v>
      </c>
      <c r="C22" s="4"/>
      <c r="D22" s="4"/>
      <c r="E22" s="4"/>
      <c r="F22" s="4"/>
      <c r="G22" s="4"/>
      <c r="H22" s="10"/>
      <c r="L22" s="10"/>
    </row>
    <row r="23" spans="1:12">
      <c r="B23" s="1" t="s">
        <v>137</v>
      </c>
      <c r="C23" s="4"/>
      <c r="D23" s="4"/>
      <c r="E23" s="4"/>
      <c r="F23" s="4"/>
      <c r="G23" s="4"/>
      <c r="H23" s="10"/>
      <c r="L23" s="10"/>
    </row>
    <row r="24" spans="1:12">
      <c r="A24" s="9">
        <v>43617</v>
      </c>
      <c r="B24" s="1" t="s">
        <v>138</v>
      </c>
      <c r="C24" s="5">
        <v>2432</v>
      </c>
      <c r="D24" s="5">
        <v>0</v>
      </c>
      <c r="E24" s="5">
        <v>70491</v>
      </c>
      <c r="F24" s="5">
        <v>4</v>
      </c>
      <c r="G24" s="5">
        <v>23178</v>
      </c>
      <c r="H24" s="5">
        <v>5</v>
      </c>
      <c r="K24" t="s">
        <v>811</v>
      </c>
      <c r="L24" t="s">
        <v>140</v>
      </c>
    </row>
    <row r="25" spans="1:12">
      <c r="B25" s="1" t="s">
        <v>141</v>
      </c>
      <c r="C25" s="4">
        <v>4270</v>
      </c>
      <c r="D25" s="4">
        <v>0</v>
      </c>
      <c r="E25" s="4"/>
      <c r="F25" s="4"/>
      <c r="G25" s="4"/>
      <c r="H25" s="10"/>
      <c r="L25" s="10"/>
    </row>
    <row r="26" spans="1:12">
      <c r="A26" s="10"/>
      <c r="B26" s="1" t="s">
        <v>142</v>
      </c>
      <c r="C26" s="4">
        <v>5133</v>
      </c>
      <c r="D26" s="4"/>
      <c r="E26" s="4">
        <v>81132</v>
      </c>
      <c r="F26" s="4">
        <v>4</v>
      </c>
      <c r="G26" s="4">
        <v>26201</v>
      </c>
      <c r="H26" s="4">
        <v>6</v>
      </c>
      <c r="K26" t="s">
        <v>812</v>
      </c>
      <c r="L26" t="s">
        <v>144</v>
      </c>
    </row>
    <row r="27" spans="1:12">
      <c r="B27" s="1" t="s">
        <v>145</v>
      </c>
      <c r="C27" s="4"/>
      <c r="D27" s="4"/>
      <c r="E27" s="4"/>
      <c r="F27" s="4"/>
      <c r="G27" s="4"/>
      <c r="H27" s="10"/>
      <c r="L27" s="10"/>
    </row>
    <row r="28" spans="1:12">
      <c r="A28" s="9">
        <v>43647</v>
      </c>
      <c r="B28" s="1" t="s">
        <v>146</v>
      </c>
      <c r="C28" s="4"/>
      <c r="D28" s="4"/>
      <c r="E28" s="4"/>
      <c r="F28" s="4"/>
      <c r="G28" s="4"/>
      <c r="H28" s="10"/>
      <c r="L28" s="10"/>
    </row>
    <row r="29" spans="1:12">
      <c r="B29" s="1" t="s">
        <v>149</v>
      </c>
      <c r="C29" s="4"/>
      <c r="D29" s="4"/>
      <c r="E29" s="4"/>
      <c r="F29" s="4"/>
      <c r="G29" s="4"/>
      <c r="H29" s="10"/>
      <c r="L29" s="10"/>
    </row>
    <row r="30" spans="1:12">
      <c r="A30" s="10"/>
      <c r="B30" s="1" t="s">
        <v>150</v>
      </c>
      <c r="C30" s="4">
        <v>9449</v>
      </c>
      <c r="D30" s="4"/>
      <c r="E30" s="4">
        <v>115186</v>
      </c>
      <c r="F30" s="4">
        <v>12</v>
      </c>
      <c r="G30" s="4">
        <v>34773</v>
      </c>
      <c r="H30" s="4">
        <v>9</v>
      </c>
      <c r="K30" t="s">
        <v>813</v>
      </c>
      <c r="L30" t="s">
        <v>152</v>
      </c>
    </row>
    <row r="31" spans="1:12">
      <c r="A31" s="10"/>
      <c r="B31" s="1" t="s">
        <v>153</v>
      </c>
      <c r="C31" s="4"/>
      <c r="D31" s="4"/>
      <c r="E31" s="4"/>
      <c r="F31" s="4"/>
      <c r="G31" s="4"/>
      <c r="H31" s="10"/>
      <c r="L31" s="10"/>
    </row>
    <row r="32" spans="1:12">
      <c r="A32" s="9">
        <v>43678</v>
      </c>
      <c r="B32" s="1" t="s">
        <v>154</v>
      </c>
      <c r="C32" s="4"/>
      <c r="D32" s="4"/>
      <c r="E32" s="4"/>
      <c r="F32" s="4"/>
      <c r="G32" s="4"/>
      <c r="H32" s="10"/>
      <c r="L32" s="10"/>
    </row>
    <row r="33" spans="1:12">
      <c r="B33" s="1" t="s">
        <v>155</v>
      </c>
      <c r="C33" s="4"/>
      <c r="D33" s="4"/>
      <c r="E33" s="4"/>
      <c r="F33" s="4"/>
      <c r="G33" s="4"/>
      <c r="H33" s="10"/>
      <c r="L33" s="10"/>
    </row>
    <row r="34" spans="1:12">
      <c r="A34" s="10"/>
      <c r="B34" s="1" t="s">
        <v>156</v>
      </c>
      <c r="C34" s="4"/>
      <c r="D34" s="4"/>
      <c r="E34" s="4"/>
      <c r="F34" s="4"/>
      <c r="G34" s="4"/>
      <c r="H34" s="10"/>
      <c r="L34" s="10"/>
    </row>
    <row r="35" spans="1:12">
      <c r="A35" s="10"/>
      <c r="B35" s="1" t="s">
        <v>159</v>
      </c>
      <c r="C35" s="4"/>
      <c r="D35" s="4"/>
      <c r="E35" s="4"/>
      <c r="F35" s="4"/>
      <c r="G35" s="4"/>
      <c r="H35" s="10"/>
      <c r="L35" s="10"/>
    </row>
    <row r="36" spans="1:12">
      <c r="B36" s="1" t="s">
        <v>160</v>
      </c>
      <c r="C36" s="4"/>
      <c r="D36" s="4"/>
      <c r="E36" s="4"/>
      <c r="F36" s="4"/>
      <c r="G36" s="4"/>
      <c r="H36" s="10"/>
      <c r="L36" s="10"/>
    </row>
    <row r="37" spans="1:12">
      <c r="A37" s="9">
        <v>43709</v>
      </c>
      <c r="B37" s="1" t="s">
        <v>163</v>
      </c>
      <c r="C37" s="4"/>
      <c r="D37" s="4"/>
      <c r="E37" s="4"/>
      <c r="F37" s="4"/>
      <c r="G37" s="4"/>
      <c r="H37" s="10"/>
      <c r="L37" s="10"/>
    </row>
    <row r="38" spans="1:12">
      <c r="A38" s="10"/>
      <c r="B38" s="1" t="s">
        <v>164</v>
      </c>
      <c r="C38" s="4"/>
      <c r="D38" s="4"/>
      <c r="E38" s="4"/>
      <c r="F38" s="4"/>
      <c r="G38" s="4"/>
      <c r="H38" s="10"/>
      <c r="L38" s="10"/>
    </row>
    <row r="39" spans="1:12">
      <c r="A39" s="10"/>
      <c r="B39" s="1" t="s">
        <v>167</v>
      </c>
      <c r="C39" s="4"/>
      <c r="D39" s="4"/>
      <c r="E39" s="4"/>
      <c r="F39" s="4"/>
      <c r="G39" s="4"/>
      <c r="H39" s="10"/>
      <c r="L39" s="10"/>
    </row>
    <row r="40" spans="1:12">
      <c r="B40" s="1" t="s">
        <v>168</v>
      </c>
      <c r="C40" s="4"/>
      <c r="D40" s="4"/>
      <c r="E40" s="4"/>
      <c r="F40" s="4"/>
      <c r="G40" s="4"/>
      <c r="H40" s="10"/>
      <c r="L40" s="10"/>
    </row>
    <row r="41" spans="1:12">
      <c r="A41" s="9">
        <v>43739</v>
      </c>
      <c r="B41" s="1" t="s">
        <v>171</v>
      </c>
      <c r="C41" s="4"/>
      <c r="D41" s="4"/>
      <c r="E41" s="4"/>
      <c r="F41" s="4"/>
      <c r="G41" s="4"/>
      <c r="H41" s="10"/>
      <c r="L41" s="10"/>
    </row>
    <row r="42" spans="1:12">
      <c r="A42" s="10"/>
      <c r="B42" s="1" t="s">
        <v>172</v>
      </c>
      <c r="C42" s="4">
        <v>9355</v>
      </c>
      <c r="D42" s="4"/>
      <c r="E42" s="4">
        <v>241863</v>
      </c>
      <c r="F42" s="4">
        <v>43</v>
      </c>
      <c r="G42" s="4">
        <v>78649</v>
      </c>
      <c r="H42" s="4">
        <v>11</v>
      </c>
      <c r="K42" t="s">
        <v>814</v>
      </c>
      <c r="L42" t="s">
        <v>182</v>
      </c>
    </row>
    <row r="43" spans="1:12">
      <c r="B43" s="1" t="s">
        <v>175</v>
      </c>
      <c r="C43" s="4"/>
      <c r="D43" s="4"/>
      <c r="E43" s="4"/>
      <c r="F43" s="4"/>
      <c r="G43" s="4"/>
      <c r="H43" s="10"/>
      <c r="L43" s="10"/>
    </row>
    <row r="44" spans="1:12">
      <c r="A44" s="10"/>
      <c r="B44" s="1" t="s">
        <v>178</v>
      </c>
      <c r="C44" s="4"/>
      <c r="D44" s="4"/>
      <c r="E44" s="4"/>
      <c r="F44" s="4"/>
      <c r="G44" s="4"/>
      <c r="H44" s="10"/>
      <c r="L44" s="10"/>
    </row>
    <row r="45" spans="1:12">
      <c r="B45" s="1" t="s">
        <v>179</v>
      </c>
      <c r="C45" s="4"/>
      <c r="D45" s="4"/>
      <c r="E45" s="4"/>
      <c r="F45" s="4"/>
      <c r="G45" s="4"/>
      <c r="H45" s="10"/>
      <c r="L45" s="10"/>
    </row>
    <row r="46" spans="1:12">
      <c r="A46" s="9">
        <v>43770</v>
      </c>
      <c r="B46" s="1" t="s">
        <v>180</v>
      </c>
      <c r="C46" s="4"/>
      <c r="D46" s="4"/>
      <c r="E46" s="4"/>
      <c r="F46" s="4"/>
      <c r="G46" s="4"/>
      <c r="H46" s="10"/>
      <c r="L46" s="10"/>
    </row>
    <row r="47" spans="1:12">
      <c r="A47" s="10"/>
      <c r="B47" s="1" t="s">
        <v>183</v>
      </c>
      <c r="C47" s="4"/>
      <c r="D47" s="4"/>
      <c r="E47" s="4"/>
      <c r="F47" s="4"/>
      <c r="G47" s="4"/>
      <c r="H47" s="10"/>
      <c r="L47" s="10"/>
    </row>
    <row r="48" spans="1:12">
      <c r="A48" s="10"/>
      <c r="B48" s="1" t="s">
        <v>186</v>
      </c>
      <c r="C48" s="4"/>
      <c r="D48" s="4"/>
      <c r="E48" s="4"/>
      <c r="F48" s="4"/>
      <c r="G48" s="4"/>
      <c r="H48" s="10"/>
      <c r="L48" s="10"/>
    </row>
    <row r="49" spans="1:12">
      <c r="B49" s="1" t="s">
        <v>189</v>
      </c>
      <c r="C49" s="4"/>
      <c r="D49" s="4"/>
      <c r="E49" s="4"/>
      <c r="F49" s="4"/>
      <c r="G49" s="4"/>
      <c r="H49" s="10"/>
      <c r="L49" s="10"/>
    </row>
    <row r="50" spans="1:12">
      <c r="A50" s="9">
        <v>43800</v>
      </c>
      <c r="B50" s="1" t="s">
        <v>190</v>
      </c>
      <c r="C50" s="4"/>
      <c r="D50" s="4"/>
      <c r="E50" s="4"/>
      <c r="F50" s="4"/>
      <c r="G50" s="4"/>
      <c r="H50" s="10"/>
      <c r="L50" s="10"/>
    </row>
    <row r="51" spans="1:12">
      <c r="A51" s="10"/>
      <c r="B51" s="1" t="s">
        <v>191</v>
      </c>
      <c r="C51" s="4">
        <v>4038</v>
      </c>
      <c r="D51" s="4">
        <v>0</v>
      </c>
      <c r="E51" s="4">
        <v>320702</v>
      </c>
      <c r="F51" s="4">
        <v>54</v>
      </c>
      <c r="I51" s="4">
        <v>126682</v>
      </c>
      <c r="J51" s="4">
        <v>17</v>
      </c>
      <c r="K51" t="s">
        <v>815</v>
      </c>
      <c r="L51" t="s">
        <v>48</v>
      </c>
    </row>
    <row r="52" spans="1:12">
      <c r="A52" s="10"/>
      <c r="B52" s="1" t="s">
        <v>192</v>
      </c>
      <c r="C52" s="4"/>
      <c r="D52" s="4"/>
      <c r="E52" s="4"/>
      <c r="F52" s="4"/>
      <c r="G52" s="4"/>
      <c r="H52" s="10"/>
      <c r="L52" s="10"/>
    </row>
    <row r="53" spans="1:12">
      <c r="B53" s="1" t="s">
        <v>193</v>
      </c>
      <c r="C53" s="4"/>
      <c r="D53" s="4"/>
      <c r="E53" s="4"/>
      <c r="F53" s="4"/>
      <c r="G53" s="4"/>
      <c r="H53" s="10"/>
      <c r="L53" s="10"/>
    </row>
    <row r="54" spans="1:12">
      <c r="A54" s="2">
        <v>43831</v>
      </c>
      <c r="B54" s="1" t="s">
        <v>94</v>
      </c>
      <c r="E54" s="4"/>
      <c r="F54" s="4"/>
      <c r="G54" s="4"/>
      <c r="H54" s="10"/>
    </row>
    <row r="55" spans="1:12">
      <c r="B55" s="1" t="s">
        <v>97</v>
      </c>
      <c r="E55" s="4"/>
      <c r="F55" s="4"/>
      <c r="G55" s="4"/>
      <c r="H55" s="10"/>
    </row>
    <row r="56" spans="1:12">
      <c r="B56" s="1" t="s">
        <v>98</v>
      </c>
      <c r="E56" s="4"/>
      <c r="F56" s="4"/>
      <c r="G56" s="4"/>
      <c r="H56" s="10"/>
    </row>
    <row r="57" spans="1:12">
      <c r="B57" s="1" t="s">
        <v>101</v>
      </c>
      <c r="E57" s="4"/>
      <c r="F57" s="4"/>
      <c r="G57" s="4"/>
      <c r="H57" s="10"/>
    </row>
    <row r="58" spans="1:12">
      <c r="A58" s="2">
        <v>43862</v>
      </c>
      <c r="B58" s="1" t="s">
        <v>102</v>
      </c>
      <c r="E58" s="4"/>
      <c r="F58" s="4"/>
      <c r="G58" s="4"/>
      <c r="H58" s="10"/>
    </row>
    <row r="59" spans="1:12">
      <c r="B59" s="1" t="s">
        <v>105</v>
      </c>
      <c r="E59" s="4"/>
      <c r="F59" s="4"/>
      <c r="G59" s="4"/>
      <c r="H59" s="10"/>
    </row>
    <row r="60" spans="1:12">
      <c r="B60" s="1" t="s">
        <v>106</v>
      </c>
      <c r="C60" s="5">
        <v>1282</v>
      </c>
      <c r="E60" s="4"/>
      <c r="F60" s="4"/>
      <c r="G60" s="4"/>
      <c r="H60" s="10"/>
      <c r="K60" t="s">
        <v>816</v>
      </c>
      <c r="L60" t="s">
        <v>201</v>
      </c>
    </row>
    <row r="61" spans="1:12">
      <c r="B61" s="1" t="s">
        <v>109</v>
      </c>
      <c r="E61" s="4"/>
      <c r="F61" s="4"/>
      <c r="G61" s="4"/>
      <c r="H61" s="10"/>
    </row>
    <row r="62" spans="1:12">
      <c r="B62" s="1" t="s">
        <v>110</v>
      </c>
      <c r="E62" s="4"/>
      <c r="F62" s="4"/>
      <c r="G62" s="4"/>
      <c r="H62" s="10"/>
    </row>
    <row r="63" spans="1:12">
      <c r="A63" s="2">
        <v>43891</v>
      </c>
      <c r="B63" s="1" t="s">
        <v>113</v>
      </c>
      <c r="E63" s="4"/>
      <c r="F63" s="4"/>
      <c r="G63" s="4"/>
      <c r="H63" s="10"/>
    </row>
    <row r="64" spans="1:12">
      <c r="B64" s="1" t="s">
        <v>114</v>
      </c>
      <c r="C64" s="5">
        <v>838</v>
      </c>
      <c r="E64" s="4">
        <v>20673</v>
      </c>
      <c r="F64" s="4">
        <v>4</v>
      </c>
      <c r="I64" s="4">
        <v>44439</v>
      </c>
      <c r="J64" s="4">
        <v>5</v>
      </c>
      <c r="K64" t="s">
        <v>817</v>
      </c>
      <c r="L64" t="s">
        <v>258</v>
      </c>
    </row>
    <row r="65" spans="1:16">
      <c r="B65" s="1" t="s">
        <v>117</v>
      </c>
      <c r="E65" s="4"/>
      <c r="F65" s="4"/>
      <c r="G65" s="4"/>
      <c r="H65" s="10"/>
    </row>
    <row r="66" spans="1:16">
      <c r="A66" s="2">
        <v>43922</v>
      </c>
      <c r="B66" s="1" t="s">
        <v>118</v>
      </c>
      <c r="C66" s="5">
        <v>577</v>
      </c>
      <c r="E66" s="4">
        <v>22356</v>
      </c>
      <c r="F66" s="4">
        <v>4</v>
      </c>
      <c r="I66" s="4">
        <v>48701</v>
      </c>
      <c r="J66" s="4">
        <v>5</v>
      </c>
      <c r="K66" t="s">
        <v>818</v>
      </c>
      <c r="L66" t="s">
        <v>205</v>
      </c>
    </row>
    <row r="67" spans="1:16">
      <c r="B67" s="1" t="s">
        <v>121</v>
      </c>
      <c r="E67" s="4"/>
      <c r="F67" s="4"/>
      <c r="G67" s="4"/>
      <c r="H67" s="10"/>
    </row>
    <row r="68" spans="1:16">
      <c r="B68" s="1" t="s">
        <v>122</v>
      </c>
      <c r="E68" s="4"/>
      <c r="F68" s="4"/>
      <c r="G68" s="4"/>
      <c r="H68" s="10"/>
    </row>
    <row r="69" spans="1:16">
      <c r="B69" s="1" t="s">
        <v>125</v>
      </c>
      <c r="C69" s="5">
        <v>749</v>
      </c>
      <c r="E69" s="4"/>
      <c r="F69" s="4"/>
      <c r="G69" s="4"/>
      <c r="H69" s="10"/>
    </row>
    <row r="70" spans="1:16">
      <c r="B70" s="1" t="s">
        <v>126</v>
      </c>
      <c r="C70" s="5">
        <v>605</v>
      </c>
      <c r="E70" s="4">
        <v>25282</v>
      </c>
      <c r="F70" s="4">
        <v>3</v>
      </c>
      <c r="G70" s="5">
        <v>1690</v>
      </c>
      <c r="H70" s="5">
        <v>0</v>
      </c>
      <c r="I70" s="4">
        <v>56189</v>
      </c>
      <c r="J70" s="10">
        <v>6</v>
      </c>
      <c r="K70" t="s">
        <v>819</v>
      </c>
      <c r="L70" t="s">
        <v>209</v>
      </c>
    </row>
    <row r="71" spans="1:16">
      <c r="A71" s="2">
        <v>43952</v>
      </c>
      <c r="B71" s="1" t="s">
        <v>129</v>
      </c>
      <c r="C71" s="5">
        <v>793</v>
      </c>
      <c r="E71" s="4"/>
      <c r="F71" s="4"/>
      <c r="G71" s="4"/>
      <c r="H71" s="10"/>
    </row>
    <row r="72" spans="1:16">
      <c r="B72" s="1" t="s">
        <v>130</v>
      </c>
      <c r="C72" s="5">
        <v>679</v>
      </c>
      <c r="E72" s="4">
        <v>26857</v>
      </c>
      <c r="F72" s="4">
        <v>3</v>
      </c>
      <c r="G72" s="5">
        <v>2181</v>
      </c>
      <c r="H72" s="5">
        <v>1</v>
      </c>
      <c r="I72" s="4">
        <v>60371</v>
      </c>
      <c r="J72" s="10">
        <v>7</v>
      </c>
      <c r="K72" t="s">
        <v>820</v>
      </c>
      <c r="L72" t="s">
        <v>211</v>
      </c>
    </row>
    <row r="73" spans="1:16">
      <c r="B73" s="1" t="s">
        <v>133</v>
      </c>
      <c r="E73" s="4"/>
      <c r="F73" s="4"/>
      <c r="G73" s="4"/>
      <c r="H73" s="10"/>
    </row>
    <row r="74" spans="1:16">
      <c r="B74" s="1" t="s">
        <v>134</v>
      </c>
      <c r="E74" s="4"/>
      <c r="F74" s="4"/>
      <c r="G74" s="4"/>
      <c r="H74" s="10"/>
    </row>
    <row r="75" spans="1:16">
      <c r="B75" s="1" t="s">
        <v>137</v>
      </c>
      <c r="E75" s="4"/>
      <c r="F75" s="4"/>
      <c r="G75" s="4"/>
      <c r="H75" s="10"/>
    </row>
    <row r="76" spans="1:16">
      <c r="A76" s="2">
        <v>43983</v>
      </c>
      <c r="B76" s="1" t="s">
        <v>138</v>
      </c>
      <c r="C76" s="5">
        <v>1144</v>
      </c>
      <c r="E76" s="4">
        <v>31966</v>
      </c>
      <c r="F76" s="4">
        <v>3</v>
      </c>
      <c r="G76" s="5">
        <v>3536</v>
      </c>
      <c r="H76" s="5">
        <v>0</v>
      </c>
      <c r="I76" s="4">
        <v>71593</v>
      </c>
      <c r="J76" s="4">
        <v>7</v>
      </c>
      <c r="K76" t="s">
        <v>821</v>
      </c>
      <c r="L76" t="s">
        <v>215</v>
      </c>
      <c r="P76" t="s">
        <v>406</v>
      </c>
    </row>
    <row r="77" spans="1:16">
      <c r="B77" s="1" t="s">
        <v>141</v>
      </c>
      <c r="E77" s="4"/>
      <c r="F77" s="4"/>
      <c r="G77" s="4"/>
      <c r="H77" s="10"/>
    </row>
    <row r="78" spans="1:16">
      <c r="B78" s="1" t="s">
        <v>142</v>
      </c>
      <c r="C78" s="5">
        <v>1724</v>
      </c>
      <c r="E78" s="4">
        <v>35624</v>
      </c>
      <c r="F78" s="4">
        <v>3</v>
      </c>
      <c r="G78" s="4">
        <v>5724</v>
      </c>
      <c r="H78" s="10">
        <v>2</v>
      </c>
      <c r="I78" s="4">
        <v>81628</v>
      </c>
      <c r="J78" s="4">
        <v>9</v>
      </c>
      <c r="K78" t="s">
        <v>822</v>
      </c>
      <c r="L78" t="s">
        <v>217</v>
      </c>
    </row>
    <row r="79" spans="1:16">
      <c r="B79" s="1" t="s">
        <v>145</v>
      </c>
      <c r="E79" s="4"/>
      <c r="F79" s="4"/>
    </row>
    <row r="80" spans="1:16">
      <c r="A80" s="2">
        <v>44013</v>
      </c>
      <c r="B80" s="1" t="s">
        <v>146</v>
      </c>
      <c r="E80" s="4"/>
      <c r="F80" s="4"/>
      <c r="G80" s="4"/>
      <c r="H80" s="10"/>
    </row>
    <row r="81" spans="1:12">
      <c r="B81" s="1" t="s">
        <v>149</v>
      </c>
      <c r="E81" s="4"/>
      <c r="F81" s="4"/>
      <c r="G81" s="4"/>
      <c r="H81" s="10"/>
    </row>
    <row r="82" spans="1:12">
      <c r="B82" s="1" t="s">
        <v>150</v>
      </c>
      <c r="E82" s="4"/>
      <c r="F82" s="4"/>
      <c r="G82" s="4"/>
      <c r="H82" s="10"/>
    </row>
    <row r="83" spans="1:12">
      <c r="B83" s="1" t="s">
        <v>153</v>
      </c>
      <c r="C83" s="5">
        <v>2845</v>
      </c>
      <c r="E83" s="4"/>
      <c r="F83" s="4"/>
      <c r="G83" s="4"/>
      <c r="H83" s="10"/>
    </row>
    <row r="84" spans="1:12">
      <c r="A84" s="2">
        <v>44044</v>
      </c>
      <c r="B84" s="1" t="s">
        <v>154</v>
      </c>
      <c r="C84" s="5">
        <v>2236</v>
      </c>
      <c r="E84" s="4">
        <v>48484</v>
      </c>
      <c r="F84" s="4">
        <v>3</v>
      </c>
      <c r="G84" s="4"/>
      <c r="H84" s="10"/>
      <c r="I84" s="5">
        <v>135115</v>
      </c>
      <c r="J84" s="5">
        <v>26</v>
      </c>
      <c r="K84" t="s">
        <v>823</v>
      </c>
      <c r="L84" t="s">
        <v>62</v>
      </c>
    </row>
    <row r="85" spans="1:12">
      <c r="B85" s="1" t="s">
        <v>155</v>
      </c>
      <c r="E85" s="4"/>
      <c r="F85" s="4"/>
      <c r="G85" s="4"/>
      <c r="H85" s="10"/>
    </row>
    <row r="86" spans="1:12">
      <c r="B86" s="1" t="s">
        <v>156</v>
      </c>
      <c r="E86" s="4"/>
      <c r="F86" s="4"/>
      <c r="G86" s="4"/>
      <c r="H86" s="10"/>
    </row>
    <row r="87" spans="1:12">
      <c r="B87" s="1" t="s">
        <v>159</v>
      </c>
      <c r="C87" s="5">
        <v>3045</v>
      </c>
      <c r="E87" s="4"/>
      <c r="F87" s="4"/>
      <c r="G87" s="4"/>
      <c r="H87" s="10"/>
    </row>
    <row r="88" spans="1:12">
      <c r="B88" s="1" t="s">
        <v>160</v>
      </c>
      <c r="C88" s="5">
        <v>3245</v>
      </c>
      <c r="D88" s="5">
        <v>2</v>
      </c>
      <c r="E88" s="4">
        <v>60525</v>
      </c>
      <c r="F88" s="4">
        <v>7</v>
      </c>
      <c r="G88" s="4"/>
      <c r="H88" s="10"/>
      <c r="I88" s="5">
        <v>178200</v>
      </c>
      <c r="J88" s="5">
        <v>38</v>
      </c>
      <c r="K88" t="s">
        <v>824</v>
      </c>
      <c r="L88" t="s">
        <v>223</v>
      </c>
    </row>
    <row r="89" spans="1:12">
      <c r="A89" s="2">
        <v>44075</v>
      </c>
      <c r="B89" s="1" t="s">
        <v>163</v>
      </c>
      <c r="C89" s="5">
        <v>4628</v>
      </c>
      <c r="E89" s="4"/>
      <c r="F89" s="4"/>
      <c r="G89" s="4"/>
      <c r="H89" s="10"/>
    </row>
    <row r="90" spans="1:12">
      <c r="B90" s="1" t="s">
        <v>164</v>
      </c>
      <c r="C90" s="5">
        <v>4887</v>
      </c>
      <c r="D90" s="5">
        <v>0</v>
      </c>
      <c r="E90" s="4">
        <v>70585</v>
      </c>
      <c r="F90" s="4">
        <v>7</v>
      </c>
      <c r="G90" s="4"/>
      <c r="H90" s="10"/>
      <c r="K90" t="s">
        <v>825</v>
      </c>
      <c r="L90" t="s">
        <v>225</v>
      </c>
    </row>
    <row r="91" spans="1:12">
      <c r="B91" s="1" t="s">
        <v>167</v>
      </c>
      <c r="E91" s="4"/>
      <c r="F91" s="4"/>
      <c r="G91" s="4"/>
      <c r="H91" s="10"/>
    </row>
    <row r="92" spans="1:12">
      <c r="B92" s="1" t="s">
        <v>168</v>
      </c>
      <c r="E92" s="4"/>
      <c r="F92" s="4"/>
      <c r="G92" s="4"/>
      <c r="H92" s="10"/>
    </row>
    <row r="93" spans="1:12">
      <c r="A93" s="2">
        <v>44105</v>
      </c>
      <c r="B93" s="1" t="s">
        <v>171</v>
      </c>
      <c r="C93" s="5">
        <v>4858</v>
      </c>
      <c r="F93" s="4"/>
      <c r="G93" s="4"/>
      <c r="H93" s="10"/>
    </row>
    <row r="94" spans="1:12">
      <c r="B94" s="1" t="s">
        <v>172</v>
      </c>
      <c r="C94" s="5">
        <v>4042</v>
      </c>
      <c r="E94" s="4"/>
      <c r="F94" s="4"/>
      <c r="G94" s="4"/>
      <c r="H94" s="10"/>
      <c r="K94" t="s">
        <v>826</v>
      </c>
      <c r="L94" t="s">
        <v>68</v>
      </c>
    </row>
    <row r="95" spans="1:12">
      <c r="B95" s="1" t="s">
        <v>175</v>
      </c>
      <c r="C95" s="5">
        <v>4556</v>
      </c>
      <c r="D95" s="5">
        <v>1</v>
      </c>
    </row>
    <row r="96" spans="1:12">
      <c r="B96" s="1" t="s">
        <v>178</v>
      </c>
      <c r="C96" s="5">
        <v>3899</v>
      </c>
      <c r="D96" s="5">
        <v>0</v>
      </c>
      <c r="E96" s="4">
        <v>98372</v>
      </c>
      <c r="F96" s="4">
        <v>13</v>
      </c>
      <c r="G96" s="4"/>
      <c r="H96" s="10"/>
      <c r="I96" s="5">
        <v>266192</v>
      </c>
      <c r="J96" s="4">
        <v>50</v>
      </c>
      <c r="K96" t="s">
        <v>827</v>
      </c>
      <c r="L96" s="15" t="s">
        <v>229</v>
      </c>
    </row>
    <row r="97" spans="1:12">
      <c r="B97" s="1" t="s">
        <v>179</v>
      </c>
      <c r="E97" s="4"/>
      <c r="F97" s="4"/>
      <c r="G97" s="4"/>
      <c r="H97" s="10"/>
    </row>
    <row r="98" spans="1:12">
      <c r="A98" s="2">
        <v>44136</v>
      </c>
      <c r="B98" s="1" t="s">
        <v>180</v>
      </c>
      <c r="E98" s="4"/>
      <c r="F98" s="4"/>
      <c r="G98" s="4"/>
      <c r="H98" s="10"/>
    </row>
    <row r="99" spans="1:12">
      <c r="B99" s="1" t="s">
        <v>183</v>
      </c>
      <c r="E99" s="4"/>
      <c r="F99" s="4"/>
      <c r="G99" s="4"/>
      <c r="H99" s="10"/>
    </row>
    <row r="100" spans="1:12">
      <c r="B100" s="1" t="s">
        <v>186</v>
      </c>
      <c r="C100" s="5">
        <v>4473</v>
      </c>
      <c r="E100" s="4"/>
      <c r="F100" s="4"/>
      <c r="G100" s="4"/>
      <c r="H100" s="10"/>
    </row>
    <row r="101" spans="1:12">
      <c r="B101" s="1" t="s">
        <v>189</v>
      </c>
      <c r="C101" s="5">
        <v>3654</v>
      </c>
      <c r="D101" s="5">
        <v>0</v>
      </c>
      <c r="E101" s="4">
        <v>121398</v>
      </c>
      <c r="F101" s="4">
        <v>19</v>
      </c>
      <c r="G101" s="4"/>
      <c r="H101" s="10"/>
      <c r="I101" s="5">
        <v>314468</v>
      </c>
      <c r="J101" s="4">
        <v>54</v>
      </c>
      <c r="K101" t="s">
        <v>828</v>
      </c>
      <c r="L101" s="15" t="s">
        <v>231</v>
      </c>
    </row>
    <row r="102" spans="1:12">
      <c r="A102" s="2">
        <v>44166</v>
      </c>
      <c r="B102" s="1" t="s">
        <v>190</v>
      </c>
      <c r="E102" s="4"/>
      <c r="F102" s="4"/>
      <c r="G102" s="4"/>
      <c r="H102" s="10"/>
    </row>
    <row r="103" spans="1:12">
      <c r="B103" s="1" t="s">
        <v>191</v>
      </c>
      <c r="E103" s="4"/>
      <c r="F103" s="4"/>
      <c r="G103" s="4"/>
      <c r="H103" s="10"/>
    </row>
    <row r="104" spans="1:12">
      <c r="B104" s="1" t="s">
        <v>192</v>
      </c>
      <c r="E104" s="4"/>
      <c r="F104" s="4"/>
      <c r="G104" s="4"/>
      <c r="H104" s="10"/>
    </row>
    <row r="105" spans="1:12">
      <c r="B105" s="1" t="s">
        <v>193</v>
      </c>
      <c r="E105" s="4"/>
      <c r="F105" s="4"/>
      <c r="G105" s="4"/>
      <c r="H105" s="10"/>
    </row>
    <row r="106" spans="1:12">
      <c r="A106" s="9">
        <v>44197</v>
      </c>
      <c r="B106" s="1" t="s">
        <v>94</v>
      </c>
      <c r="H106"/>
    </row>
    <row r="107" spans="1:12">
      <c r="A107" s="10"/>
      <c r="B107" s="1" t="s">
        <v>97</v>
      </c>
      <c r="C107" s="5">
        <v>2538</v>
      </c>
      <c r="D107" s="5">
        <v>0</v>
      </c>
      <c r="E107" s="5">
        <v>2538</v>
      </c>
      <c r="H107"/>
    </row>
    <row r="108" spans="1:12">
      <c r="A108" s="10"/>
      <c r="B108" s="1" t="s">
        <v>98</v>
      </c>
      <c r="C108" s="5">
        <v>1951</v>
      </c>
      <c r="D108" s="5">
        <v>0</v>
      </c>
      <c r="E108" s="5">
        <v>5718</v>
      </c>
      <c r="F108" s="5">
        <v>0</v>
      </c>
      <c r="H108"/>
      <c r="I108" s="5">
        <v>8169</v>
      </c>
      <c r="J108" s="5">
        <v>1</v>
      </c>
      <c r="K108" t="s">
        <v>829</v>
      </c>
      <c r="L108" t="s">
        <v>329</v>
      </c>
    </row>
    <row r="109" spans="1:12">
      <c r="A109" s="10"/>
      <c r="B109" s="1" t="s">
        <v>101</v>
      </c>
      <c r="C109" s="5">
        <v>1547</v>
      </c>
      <c r="D109" s="5">
        <v>0</v>
      </c>
      <c r="E109" s="5">
        <v>9654</v>
      </c>
      <c r="F109" s="5">
        <v>0</v>
      </c>
      <c r="H109"/>
      <c r="I109" s="5">
        <v>12007</v>
      </c>
      <c r="J109">
        <v>2</v>
      </c>
      <c r="K109" t="s">
        <v>830</v>
      </c>
      <c r="L109" t="s">
        <v>75</v>
      </c>
    </row>
    <row r="110" spans="1:12">
      <c r="A110" s="9">
        <v>44228</v>
      </c>
      <c r="B110" s="1" t="s">
        <v>102</v>
      </c>
      <c r="H110"/>
    </row>
    <row r="111" spans="1:12">
      <c r="A111" s="10"/>
      <c r="B111" s="1" t="s">
        <v>105</v>
      </c>
      <c r="C111" s="5">
        <v>1104</v>
      </c>
      <c r="D111" s="5">
        <v>0</v>
      </c>
      <c r="H111"/>
    </row>
    <row r="112" spans="1:12" s="10" customFormat="1">
      <c r="B112" s="1" t="s">
        <v>106</v>
      </c>
      <c r="C112" s="4">
        <v>1169</v>
      </c>
      <c r="D112" s="4">
        <v>0</v>
      </c>
      <c r="E112" s="4">
        <v>11659</v>
      </c>
      <c r="F112" s="4">
        <v>0</v>
      </c>
      <c r="G112" s="4"/>
      <c r="I112" s="4">
        <v>15089</v>
      </c>
      <c r="J112" s="4">
        <v>2</v>
      </c>
      <c r="K112" s="10" t="s">
        <v>831</v>
      </c>
      <c r="L112" s="10" t="s">
        <v>236</v>
      </c>
    </row>
    <row r="113" spans="1:12" s="10" customFormat="1">
      <c r="B113" s="1" t="s">
        <v>109</v>
      </c>
      <c r="C113" s="4">
        <v>1075</v>
      </c>
      <c r="D113" s="4">
        <v>0</v>
      </c>
      <c r="E113" s="4">
        <v>13892</v>
      </c>
      <c r="F113" s="4">
        <v>3</v>
      </c>
      <c r="G113" s="4"/>
      <c r="I113" s="4">
        <v>17443</v>
      </c>
      <c r="J113" s="4">
        <v>3</v>
      </c>
      <c r="K113" s="10" t="s">
        <v>832</v>
      </c>
      <c r="L113" s="10" t="s">
        <v>78</v>
      </c>
    </row>
    <row r="114" spans="1:12">
      <c r="A114" s="9">
        <v>44256</v>
      </c>
      <c r="B114" s="1" t="s">
        <v>110</v>
      </c>
      <c r="C114" s="5">
        <v>1036</v>
      </c>
      <c r="D114" s="5">
        <v>0</v>
      </c>
      <c r="E114" s="5">
        <v>15110</v>
      </c>
      <c r="H114"/>
      <c r="I114" s="5">
        <v>18501</v>
      </c>
      <c r="J114">
        <v>3</v>
      </c>
      <c r="K114" t="s">
        <v>833</v>
      </c>
      <c r="L114" t="s">
        <v>241</v>
      </c>
    </row>
    <row r="115" spans="1:12">
      <c r="B115" s="1" t="s">
        <v>113</v>
      </c>
      <c r="H115"/>
    </row>
    <row r="116" spans="1:12">
      <c r="A116" s="10"/>
      <c r="B116" s="1" t="s">
        <v>114</v>
      </c>
      <c r="H116"/>
    </row>
    <row r="117" spans="1:12">
      <c r="A117" s="10"/>
      <c r="B117" s="1" t="s">
        <v>117</v>
      </c>
      <c r="H117"/>
    </row>
    <row r="118" spans="1:12">
      <c r="A118" s="9">
        <v>44287</v>
      </c>
      <c r="B118" s="1" t="s">
        <v>118</v>
      </c>
      <c r="C118" s="5">
        <v>784</v>
      </c>
      <c r="D118" s="5">
        <v>2</v>
      </c>
      <c r="E118" s="5">
        <v>19048</v>
      </c>
      <c r="F118" s="5">
        <v>5</v>
      </c>
      <c r="H118"/>
      <c r="I118" s="5">
        <v>21819</v>
      </c>
      <c r="J118" s="5">
        <v>3</v>
      </c>
      <c r="K118" t="s">
        <v>834</v>
      </c>
      <c r="L118" t="s">
        <v>335</v>
      </c>
    </row>
    <row r="119" spans="1:12">
      <c r="A119" s="10"/>
      <c r="B119" s="1" t="s">
        <v>121</v>
      </c>
      <c r="H119"/>
    </row>
    <row r="120" spans="1:12">
      <c r="A120" s="10"/>
      <c r="B120" s="1" t="s">
        <v>122</v>
      </c>
      <c r="C120" s="5">
        <v>1014</v>
      </c>
      <c r="H120"/>
    </row>
    <row r="121" spans="1:12">
      <c r="A121" s="10"/>
      <c r="B121" s="1" t="s">
        <v>125</v>
      </c>
      <c r="C121" s="5">
        <v>788</v>
      </c>
      <c r="E121" s="5">
        <v>21075</v>
      </c>
      <c r="F121" s="5">
        <v>5</v>
      </c>
      <c r="H121"/>
      <c r="I121" s="5">
        <v>23242</v>
      </c>
      <c r="J121">
        <v>3</v>
      </c>
      <c r="K121" t="s">
        <v>835</v>
      </c>
      <c r="L121" t="s">
        <v>333</v>
      </c>
    </row>
    <row r="122" spans="1:12">
      <c r="A122" s="10"/>
      <c r="B122" s="1" t="s">
        <v>126</v>
      </c>
      <c r="C122" s="5">
        <v>891</v>
      </c>
      <c r="D122" s="5">
        <v>0</v>
      </c>
      <c r="H122"/>
    </row>
    <row r="123" spans="1:12" s="10" customFormat="1">
      <c r="A123" s="9">
        <v>44317</v>
      </c>
      <c r="B123" s="1" t="s">
        <v>129</v>
      </c>
      <c r="C123" s="4">
        <v>885</v>
      </c>
      <c r="D123" s="4">
        <v>0</v>
      </c>
      <c r="E123" s="4">
        <v>24000</v>
      </c>
      <c r="F123" s="4">
        <v>5</v>
      </c>
      <c r="G123" s="4"/>
      <c r="I123" s="4">
        <v>25889</v>
      </c>
      <c r="J123" s="4">
        <v>3</v>
      </c>
      <c r="K123" s="10" t="s">
        <v>836</v>
      </c>
      <c r="L123" s="10" t="s">
        <v>243</v>
      </c>
    </row>
    <row r="124" spans="1:12">
      <c r="A124" s="10"/>
      <c r="B124" s="1" t="s">
        <v>130</v>
      </c>
      <c r="H124"/>
    </row>
    <row r="125" spans="1:12">
      <c r="A125" s="10"/>
      <c r="B125" s="1" t="s">
        <v>133</v>
      </c>
      <c r="C125" s="5">
        <v>1373</v>
      </c>
      <c r="D125" s="5">
        <v>0</v>
      </c>
      <c r="H125"/>
    </row>
    <row r="126" spans="1:12">
      <c r="A126" s="10"/>
      <c r="B126" s="1" t="s">
        <v>134</v>
      </c>
      <c r="C126" s="5">
        <v>1153</v>
      </c>
      <c r="D126" s="5">
        <v>0</v>
      </c>
      <c r="E126" s="5">
        <v>28077</v>
      </c>
      <c r="F126" s="5">
        <v>5</v>
      </c>
      <c r="H126"/>
      <c r="I126" s="5">
        <v>29482</v>
      </c>
      <c r="J126" s="5">
        <v>3</v>
      </c>
      <c r="K126" t="s">
        <v>837</v>
      </c>
      <c r="L126" t="s">
        <v>337</v>
      </c>
    </row>
    <row r="127" spans="1:12">
      <c r="A127" s="10"/>
      <c r="B127" s="1" t="s">
        <v>137</v>
      </c>
      <c r="H127"/>
    </row>
    <row r="128" spans="1:12">
      <c r="A128" s="9">
        <v>44348</v>
      </c>
      <c r="B128" s="1" t="s">
        <v>138</v>
      </c>
      <c r="H128"/>
    </row>
    <row r="129" spans="1:12">
      <c r="A129" s="10"/>
      <c r="B129" s="1" t="s">
        <v>141</v>
      </c>
      <c r="H129"/>
    </row>
    <row r="130" spans="1:12">
      <c r="A130" s="10"/>
      <c r="B130" s="1" t="s">
        <v>142</v>
      </c>
      <c r="C130" s="5">
        <v>1990</v>
      </c>
      <c r="D130" s="5">
        <v>2</v>
      </c>
      <c r="H130"/>
    </row>
    <row r="131" spans="1:12">
      <c r="A131" s="10"/>
      <c r="B131" s="1" t="s">
        <v>145</v>
      </c>
      <c r="C131" s="5">
        <v>1660</v>
      </c>
      <c r="D131" s="5">
        <v>0</v>
      </c>
      <c r="E131" s="5">
        <v>37420</v>
      </c>
      <c r="F131" s="5">
        <v>9</v>
      </c>
      <c r="H131"/>
      <c r="I131" s="5">
        <v>38167</v>
      </c>
      <c r="J131" s="5">
        <v>5</v>
      </c>
      <c r="K131" t="s">
        <v>838</v>
      </c>
      <c r="L131" t="s">
        <v>249</v>
      </c>
    </row>
    <row r="132" spans="1:12">
      <c r="A132" s="9">
        <v>44378</v>
      </c>
      <c r="B132" s="1" t="s">
        <v>146</v>
      </c>
      <c r="H132"/>
    </row>
    <row r="133" spans="1:12">
      <c r="A133" s="10"/>
      <c r="B133" s="1" t="s">
        <v>149</v>
      </c>
      <c r="H133"/>
    </row>
    <row r="134" spans="1:12">
      <c r="A134" s="10"/>
      <c r="B134" s="1" t="s">
        <v>150</v>
      </c>
      <c r="C134" s="5">
        <v>1129</v>
      </c>
      <c r="D134" s="5">
        <v>2</v>
      </c>
      <c r="H134"/>
    </row>
    <row r="135" spans="1:12">
      <c r="A135" s="10"/>
      <c r="B135" s="1" t="s">
        <v>153</v>
      </c>
      <c r="C135" s="5">
        <v>753</v>
      </c>
      <c r="D135" s="5">
        <v>0</v>
      </c>
      <c r="E135" s="5">
        <v>43028</v>
      </c>
      <c r="F135" s="5">
        <v>13</v>
      </c>
      <c r="H135"/>
      <c r="I135" s="5">
        <v>48415</v>
      </c>
      <c r="J135" s="5">
        <v>6</v>
      </c>
      <c r="K135" t="s">
        <v>839</v>
      </c>
      <c r="L135" t="s">
        <v>1</v>
      </c>
    </row>
    <row r="136" spans="1:12">
      <c r="A136" s="9">
        <v>44409</v>
      </c>
      <c r="B136" s="1" t="s">
        <v>154</v>
      </c>
      <c r="H136"/>
    </row>
    <row r="137" spans="1:12">
      <c r="A137" s="10"/>
      <c r="B137" s="1" t="s">
        <v>155</v>
      </c>
      <c r="C137" s="5">
        <v>904</v>
      </c>
      <c r="D137" s="5">
        <v>1</v>
      </c>
      <c r="H137"/>
    </row>
    <row r="138" spans="1:12">
      <c r="A138" s="10"/>
      <c r="B138" s="1" t="s">
        <v>156</v>
      </c>
      <c r="C138" s="5">
        <v>812</v>
      </c>
      <c r="D138" s="5">
        <v>0</v>
      </c>
      <c r="E138" s="5">
        <v>45788</v>
      </c>
      <c r="F138" s="5">
        <v>14</v>
      </c>
      <c r="H138"/>
      <c r="I138" s="5">
        <v>59946</v>
      </c>
      <c r="J138">
        <v>8</v>
      </c>
      <c r="K138" t="s">
        <v>840</v>
      </c>
      <c r="L138" t="s">
        <v>343</v>
      </c>
    </row>
    <row r="139" spans="1:12">
      <c r="A139" s="10"/>
      <c r="B139" s="1" t="s">
        <v>159</v>
      </c>
      <c r="H139"/>
    </row>
    <row r="140" spans="1:12">
      <c r="A140" s="10"/>
      <c r="B140" s="1" t="s">
        <v>160</v>
      </c>
      <c r="C140" s="5">
        <v>768</v>
      </c>
      <c r="D140" s="5">
        <v>0</v>
      </c>
      <c r="H140"/>
    </row>
    <row r="141" spans="1:12">
      <c r="A141" s="9">
        <v>44440</v>
      </c>
      <c r="B141" s="1" t="s">
        <v>163</v>
      </c>
      <c r="C141" s="5">
        <v>721</v>
      </c>
      <c r="D141" s="5">
        <v>0</v>
      </c>
      <c r="E141" s="5">
        <v>48256</v>
      </c>
      <c r="F141" s="5">
        <v>18</v>
      </c>
      <c r="H141"/>
      <c r="I141" s="5">
        <v>70501</v>
      </c>
      <c r="J141" s="5">
        <v>10</v>
      </c>
      <c r="K141" t="s">
        <v>841</v>
      </c>
      <c r="L141" t="s">
        <v>5</v>
      </c>
    </row>
    <row r="142" spans="1:12">
      <c r="A142" s="10"/>
      <c r="B142" s="1" t="s">
        <v>164</v>
      </c>
      <c r="H142"/>
    </row>
    <row r="143" spans="1:12">
      <c r="A143" s="10"/>
      <c r="B143" s="1" t="s">
        <v>167</v>
      </c>
      <c r="H143"/>
    </row>
    <row r="144" spans="1:12">
      <c r="A144" s="10"/>
      <c r="B144" s="1" t="s">
        <v>168</v>
      </c>
      <c r="C144" s="5">
        <v>1256</v>
      </c>
      <c r="D144" s="5">
        <v>0</v>
      </c>
      <c r="H144"/>
    </row>
    <row r="145" spans="1:12">
      <c r="A145" s="9">
        <v>44470</v>
      </c>
      <c r="B145" s="1" t="s">
        <v>171</v>
      </c>
      <c r="C145" s="5">
        <v>1463</v>
      </c>
      <c r="D145" s="5">
        <v>0</v>
      </c>
      <c r="E145" s="5">
        <v>53489</v>
      </c>
      <c r="F145" s="5">
        <v>20</v>
      </c>
      <c r="H145"/>
      <c r="I145" s="5">
        <v>89271</v>
      </c>
      <c r="J145" s="5">
        <v>14</v>
      </c>
      <c r="K145" t="s">
        <v>842</v>
      </c>
      <c r="L145" s="18" t="s">
        <v>7</v>
      </c>
    </row>
    <row r="146" spans="1:12">
      <c r="A146" s="10"/>
      <c r="B146" s="1" t="s">
        <v>172</v>
      </c>
      <c r="C146" s="5">
        <v>1861</v>
      </c>
      <c r="D146" s="5">
        <v>0</v>
      </c>
      <c r="H146"/>
    </row>
    <row r="147" spans="1:12">
      <c r="A147" s="10"/>
      <c r="B147" s="1" t="s">
        <v>175</v>
      </c>
      <c r="C147" s="5">
        <v>1707</v>
      </c>
      <c r="D147" s="5">
        <v>0</v>
      </c>
      <c r="E147" s="5">
        <v>57499</v>
      </c>
      <c r="F147" s="5">
        <v>21</v>
      </c>
      <c r="H147"/>
      <c r="I147" s="5">
        <v>98444</v>
      </c>
      <c r="J147" s="5">
        <v>16</v>
      </c>
      <c r="K147" t="s">
        <v>843</v>
      </c>
      <c r="L147" t="s">
        <v>345</v>
      </c>
    </row>
    <row r="148" spans="1:12">
      <c r="A148" s="10"/>
      <c r="B148" s="1" t="s">
        <v>178</v>
      </c>
      <c r="C148" s="5">
        <v>1737</v>
      </c>
      <c r="D148" s="5">
        <v>0</v>
      </c>
      <c r="H148"/>
    </row>
    <row r="149" spans="1:12">
      <c r="A149" s="10"/>
      <c r="B149" s="1" t="s">
        <v>179</v>
      </c>
      <c r="C149" s="5">
        <v>1799</v>
      </c>
      <c r="D149" s="5">
        <v>0</v>
      </c>
      <c r="E149" s="5">
        <v>61304</v>
      </c>
      <c r="F149" s="5">
        <v>21</v>
      </c>
      <c r="H149"/>
      <c r="I149" s="5">
        <v>107789</v>
      </c>
      <c r="J149" s="5">
        <v>19</v>
      </c>
      <c r="K149" t="s">
        <v>844</v>
      </c>
      <c r="L149" t="s">
        <v>9</v>
      </c>
    </row>
    <row r="150" spans="1:12">
      <c r="A150" s="9">
        <v>44501</v>
      </c>
      <c r="B150" s="1" t="s">
        <v>180</v>
      </c>
      <c r="C150" s="5">
        <v>1922</v>
      </c>
      <c r="H150"/>
    </row>
    <row r="151" spans="1:12">
      <c r="A151" s="10"/>
      <c r="B151" s="1" t="s">
        <v>183</v>
      </c>
      <c r="C151" s="5">
        <v>1637</v>
      </c>
      <c r="D151" s="5">
        <v>0</v>
      </c>
      <c r="E151" s="5">
        <v>65241</v>
      </c>
      <c r="F151" s="5">
        <v>22</v>
      </c>
      <c r="H151"/>
      <c r="I151" s="5">
        <v>117170</v>
      </c>
      <c r="J151" s="5">
        <v>23</v>
      </c>
      <c r="K151" t="s">
        <v>845</v>
      </c>
      <c r="L151" t="s">
        <v>11</v>
      </c>
    </row>
    <row r="152" spans="1:12">
      <c r="A152" s="10"/>
      <c r="B152" s="1" t="s">
        <v>186</v>
      </c>
      <c r="C152" s="5">
        <v>1555</v>
      </c>
      <c r="D152" s="5">
        <v>0</v>
      </c>
      <c r="H152"/>
    </row>
    <row r="153" spans="1:12">
      <c r="A153" s="10"/>
      <c r="B153" s="1" t="s">
        <v>189</v>
      </c>
      <c r="C153" s="5">
        <v>1247</v>
      </c>
      <c r="D153" s="5">
        <v>0</v>
      </c>
      <c r="E153" s="5">
        <v>68268</v>
      </c>
      <c r="F153" s="5">
        <v>21</v>
      </c>
      <c r="H153"/>
      <c r="I153" s="5">
        <v>126064</v>
      </c>
      <c r="J153" s="5">
        <v>24</v>
      </c>
      <c r="K153" t="s">
        <v>846</v>
      </c>
      <c r="L153" t="s">
        <v>348</v>
      </c>
    </row>
    <row r="154" spans="1:12">
      <c r="A154" s="9">
        <v>44531</v>
      </c>
      <c r="B154" s="1" t="s">
        <v>190</v>
      </c>
      <c r="C154" s="5">
        <v>1127</v>
      </c>
      <c r="D154" s="5">
        <v>0</v>
      </c>
      <c r="H154"/>
    </row>
    <row r="155" spans="1:12">
      <c r="A155" s="10"/>
      <c r="B155" s="1" t="s">
        <v>191</v>
      </c>
      <c r="C155" s="5">
        <v>1057</v>
      </c>
      <c r="D155" s="5">
        <v>0</v>
      </c>
      <c r="E155" s="5">
        <v>70944</v>
      </c>
      <c r="F155" s="5">
        <v>22</v>
      </c>
      <c r="H155"/>
      <c r="I155" s="5">
        <v>133321</v>
      </c>
      <c r="J155" s="5">
        <v>27</v>
      </c>
      <c r="K155" t="s">
        <v>847</v>
      </c>
      <c r="L155" t="s">
        <v>15</v>
      </c>
    </row>
    <row r="156" spans="1:12">
      <c r="A156" s="10"/>
      <c r="B156" s="1" t="s">
        <v>192</v>
      </c>
      <c r="H156"/>
    </row>
    <row r="157" spans="1:12">
      <c r="A157" s="10"/>
      <c r="B157" s="1" t="s">
        <v>193</v>
      </c>
      <c r="H157"/>
    </row>
    <row r="158" spans="1:12">
      <c r="A158" s="9">
        <v>44562</v>
      </c>
      <c r="B158" s="1" t="s">
        <v>94</v>
      </c>
      <c r="C158" s="5">
        <v>1002</v>
      </c>
      <c r="D158" s="5">
        <v>0</v>
      </c>
      <c r="H158"/>
    </row>
    <row r="159" spans="1:12">
      <c r="B159" s="1" t="s">
        <v>97</v>
      </c>
      <c r="C159" s="5">
        <v>911</v>
      </c>
      <c r="D159" s="5">
        <v>0</v>
      </c>
      <c r="E159" s="5">
        <v>2240</v>
      </c>
      <c r="F159" s="5">
        <v>1</v>
      </c>
      <c r="H159"/>
      <c r="I159" s="5">
        <v>6155</v>
      </c>
      <c r="J159" s="5">
        <v>2</v>
      </c>
      <c r="K159" t="s">
        <v>848</v>
      </c>
      <c r="L159" t="s">
        <v>435</v>
      </c>
    </row>
    <row r="160" spans="1:12">
      <c r="B160" s="1" t="s">
        <v>98</v>
      </c>
      <c r="H160"/>
    </row>
    <row r="161" spans="1:12">
      <c r="B161" s="1" t="s">
        <v>101</v>
      </c>
      <c r="C161" s="5">
        <v>598</v>
      </c>
      <c r="H161"/>
    </row>
    <row r="162" spans="1:12">
      <c r="A162" s="2">
        <v>44593</v>
      </c>
      <c r="B162" s="1" t="s">
        <v>102</v>
      </c>
      <c r="C162" s="5">
        <v>765</v>
      </c>
      <c r="D162" s="5">
        <v>0</v>
      </c>
      <c r="E162" s="5">
        <v>4770</v>
      </c>
      <c r="F162" s="5">
        <v>1</v>
      </c>
      <c r="H162"/>
      <c r="I162" s="5">
        <v>10849</v>
      </c>
      <c r="J162" s="5">
        <v>3</v>
      </c>
      <c r="K162" t="s">
        <v>849</v>
      </c>
      <c r="L162" t="s">
        <v>17</v>
      </c>
    </row>
    <row r="163" spans="1:12">
      <c r="B163" s="1" t="s">
        <v>105</v>
      </c>
      <c r="C163" s="5">
        <v>852</v>
      </c>
      <c r="D163" s="5">
        <v>0</v>
      </c>
      <c r="E163" s="5">
        <v>5882</v>
      </c>
      <c r="F163" s="5">
        <v>2</v>
      </c>
      <c r="H163"/>
      <c r="I163" s="5">
        <v>11684</v>
      </c>
      <c r="J163" s="5">
        <v>3</v>
      </c>
      <c r="K163" t="s">
        <v>850</v>
      </c>
      <c r="L163" t="s">
        <v>354</v>
      </c>
    </row>
    <row r="164" spans="1:12">
      <c r="B164" s="1" t="s">
        <v>106</v>
      </c>
      <c r="H164"/>
    </row>
    <row r="165" spans="1:12">
      <c r="B165" s="1" t="s">
        <v>109</v>
      </c>
      <c r="H165"/>
    </row>
    <row r="166" spans="1:12">
      <c r="A166" s="2">
        <v>44621</v>
      </c>
      <c r="B166" s="1" t="s">
        <v>110</v>
      </c>
      <c r="H166"/>
    </row>
    <row r="167" spans="1:12">
      <c r="B167" s="1" t="s">
        <v>113</v>
      </c>
      <c r="C167" s="5">
        <v>854</v>
      </c>
      <c r="H167"/>
    </row>
    <row r="168" spans="1:12">
      <c r="B168" s="1" t="s">
        <v>114</v>
      </c>
      <c r="C168" s="5">
        <v>683</v>
      </c>
      <c r="D168" s="5">
        <v>1</v>
      </c>
      <c r="E168" s="5">
        <v>10280</v>
      </c>
      <c r="F168" s="5">
        <v>4</v>
      </c>
      <c r="H168"/>
      <c r="I168" s="5">
        <v>16308</v>
      </c>
      <c r="J168" s="5">
        <v>4</v>
      </c>
      <c r="K168" t="s">
        <v>851</v>
      </c>
      <c r="L168" t="s">
        <v>21</v>
      </c>
    </row>
    <row r="169" spans="1:12">
      <c r="B169" s="1" t="s">
        <v>117</v>
      </c>
      <c r="C169" s="5">
        <v>906</v>
      </c>
      <c r="D169" s="5">
        <v>0</v>
      </c>
      <c r="H169"/>
    </row>
    <row r="170" spans="1:12">
      <c r="A170" s="2">
        <v>44652</v>
      </c>
      <c r="B170" s="1" t="s">
        <v>118</v>
      </c>
      <c r="C170" s="5">
        <v>931</v>
      </c>
      <c r="D170" s="5">
        <v>0</v>
      </c>
      <c r="E170" s="5">
        <v>12372</v>
      </c>
      <c r="F170" s="5">
        <v>4</v>
      </c>
      <c r="H170"/>
      <c r="I170" s="5">
        <v>18336</v>
      </c>
      <c r="J170" s="5">
        <v>5</v>
      </c>
      <c r="K170" t="s">
        <v>852</v>
      </c>
      <c r="L170" t="s">
        <v>23</v>
      </c>
    </row>
    <row r="171" spans="1:12">
      <c r="B171" s="1" t="s">
        <v>121</v>
      </c>
      <c r="C171" s="5">
        <v>1084</v>
      </c>
      <c r="D171" s="5">
        <v>1</v>
      </c>
      <c r="H171"/>
    </row>
    <row r="172" spans="1:12">
      <c r="B172" s="1" t="s">
        <v>122</v>
      </c>
      <c r="C172" s="5">
        <v>1120</v>
      </c>
      <c r="D172" s="5">
        <v>1</v>
      </c>
      <c r="E172" s="5">
        <v>14704</v>
      </c>
      <c r="F172" s="5">
        <v>6</v>
      </c>
      <c r="H172"/>
      <c r="I172" s="5">
        <v>20379</v>
      </c>
      <c r="J172" s="5">
        <v>5</v>
      </c>
      <c r="K172" t="s">
        <v>853</v>
      </c>
      <c r="L172" t="s">
        <v>25</v>
      </c>
    </row>
    <row r="173" spans="1:12">
      <c r="B173" s="1" t="s">
        <v>125</v>
      </c>
      <c r="H173"/>
    </row>
    <row r="174" spans="1:12">
      <c r="A174" s="2">
        <v>44682</v>
      </c>
      <c r="B174" s="1" t="s">
        <v>126</v>
      </c>
      <c r="C174" s="5">
        <v>1819</v>
      </c>
      <c r="D174" s="5">
        <v>0</v>
      </c>
      <c r="E174" s="5">
        <v>18599</v>
      </c>
      <c r="F174" s="5">
        <v>11</v>
      </c>
      <c r="H174"/>
      <c r="I174" s="5">
        <v>22260</v>
      </c>
      <c r="J174" s="5">
        <v>5</v>
      </c>
      <c r="K174" t="s">
        <v>854</v>
      </c>
      <c r="L174" t="s">
        <v>357</v>
      </c>
    </row>
    <row r="175" spans="1:12">
      <c r="B175" s="1" t="s">
        <v>129</v>
      </c>
      <c r="H175"/>
    </row>
    <row r="176" spans="1:12">
      <c r="B176" s="1" t="s">
        <v>130</v>
      </c>
      <c r="C176" s="5">
        <v>3693</v>
      </c>
      <c r="D176" s="5">
        <v>0</v>
      </c>
      <c r="E176" s="5">
        <v>25694</v>
      </c>
      <c r="F176" s="5">
        <v>13</v>
      </c>
      <c r="H176"/>
      <c r="I176" s="5">
        <v>24247</v>
      </c>
      <c r="J176" s="5">
        <v>5</v>
      </c>
      <c r="K176" t="s">
        <v>855</v>
      </c>
      <c r="L176" t="s">
        <v>27</v>
      </c>
    </row>
    <row r="177" spans="1:12">
      <c r="B177" s="1" t="s">
        <v>133</v>
      </c>
      <c r="H177"/>
    </row>
    <row r="178" spans="1:12">
      <c r="B178" s="1" t="s">
        <v>134</v>
      </c>
      <c r="C178" s="5">
        <v>5484</v>
      </c>
      <c r="D178" s="5">
        <v>2</v>
      </c>
      <c r="E178" s="5">
        <v>36544</v>
      </c>
      <c r="F178" s="5">
        <v>17</v>
      </c>
      <c r="H178"/>
      <c r="I178" s="5">
        <v>26978</v>
      </c>
      <c r="J178" s="5">
        <v>5</v>
      </c>
      <c r="K178" t="s">
        <v>856</v>
      </c>
      <c r="L178" t="s">
        <v>29</v>
      </c>
    </row>
    <row r="179" spans="1:12">
      <c r="A179" s="2">
        <v>44713</v>
      </c>
      <c r="B179" s="1" t="s">
        <v>137</v>
      </c>
      <c r="H179"/>
    </row>
    <row r="180" spans="1:12">
      <c r="B180" s="1" t="s">
        <v>138</v>
      </c>
      <c r="E180" s="5">
        <v>62966</v>
      </c>
      <c r="F180" s="5">
        <v>29</v>
      </c>
      <c r="H180"/>
      <c r="I180" s="5">
        <v>31962</v>
      </c>
      <c r="J180" s="5">
        <v>5</v>
      </c>
      <c r="K180" t="s">
        <v>857</v>
      </c>
      <c r="L180" t="s">
        <v>31</v>
      </c>
    </row>
    <row r="181" spans="1:12">
      <c r="B181" s="1" t="s">
        <v>141</v>
      </c>
      <c r="C181" s="5">
        <v>10888</v>
      </c>
      <c r="D181" s="5">
        <v>2</v>
      </c>
      <c r="H181"/>
    </row>
    <row r="182" spans="1:12">
      <c r="B182" s="1" t="s">
        <v>142</v>
      </c>
      <c r="C182" s="5">
        <v>12469</v>
      </c>
      <c r="D182" s="5">
        <v>1</v>
      </c>
      <c r="E182" s="5">
        <v>77184</v>
      </c>
      <c r="F182" s="5">
        <v>30</v>
      </c>
      <c r="H182"/>
      <c r="I182" s="5">
        <v>33838</v>
      </c>
      <c r="J182" s="5">
        <v>7</v>
      </c>
      <c r="K182" t="s">
        <v>858</v>
      </c>
      <c r="L182" t="s">
        <v>33</v>
      </c>
    </row>
    <row r="183" spans="1:12">
      <c r="A183" s="2">
        <v>44743</v>
      </c>
      <c r="B183" s="1" t="s">
        <v>145</v>
      </c>
      <c r="C183" s="5">
        <v>14128</v>
      </c>
      <c r="D183" s="5">
        <v>2</v>
      </c>
      <c r="H183"/>
    </row>
    <row r="184" spans="1:12">
      <c r="B184" s="1" t="s">
        <v>146</v>
      </c>
      <c r="C184" s="5">
        <v>11052</v>
      </c>
      <c r="D184" s="5">
        <v>1</v>
      </c>
      <c r="E184" s="5">
        <v>103433</v>
      </c>
      <c r="F184" s="5">
        <v>37</v>
      </c>
      <c r="H184"/>
      <c r="I184" s="5">
        <v>35936</v>
      </c>
      <c r="J184" s="5">
        <v>9</v>
      </c>
      <c r="K184" t="s">
        <v>859</v>
      </c>
      <c r="L184" t="s">
        <v>35</v>
      </c>
    </row>
    <row r="185" spans="1:12">
      <c r="B185" s="1" t="s">
        <v>149</v>
      </c>
      <c r="H185"/>
    </row>
    <row r="186" spans="1:12">
      <c r="B186" s="1" t="s">
        <v>150</v>
      </c>
      <c r="H186"/>
    </row>
    <row r="187" spans="1:12">
      <c r="B187" s="1" t="s">
        <v>153</v>
      </c>
      <c r="H187"/>
    </row>
    <row r="188" spans="1:12">
      <c r="A188" s="2">
        <v>44774</v>
      </c>
      <c r="B188" s="1" t="s">
        <v>154</v>
      </c>
      <c r="H188"/>
    </row>
    <row r="189" spans="1:12">
      <c r="B189" s="1" t="s">
        <v>155</v>
      </c>
      <c r="C189" s="5">
        <v>10765</v>
      </c>
      <c r="D189" s="5">
        <v>5</v>
      </c>
      <c r="H189"/>
    </row>
    <row r="190" spans="1:12">
      <c r="B190" s="1" t="s">
        <v>156</v>
      </c>
      <c r="C190" s="5">
        <v>10212</v>
      </c>
      <c r="D190" s="5">
        <v>3</v>
      </c>
      <c r="E190" s="5">
        <v>169136</v>
      </c>
      <c r="F190" s="5">
        <v>62</v>
      </c>
      <c r="H190"/>
      <c r="I190" s="5">
        <v>45261</v>
      </c>
      <c r="J190" s="5">
        <v>17</v>
      </c>
      <c r="K190" t="s">
        <v>860</v>
      </c>
      <c r="L190" t="s">
        <v>37</v>
      </c>
    </row>
    <row r="191" spans="1:12">
      <c r="B191" s="1" t="s">
        <v>159</v>
      </c>
      <c r="C191" s="5">
        <v>10162</v>
      </c>
      <c r="D191" s="5">
        <v>0</v>
      </c>
      <c r="H191"/>
    </row>
    <row r="192" spans="1:12">
      <c r="A192" s="2">
        <v>44805</v>
      </c>
      <c r="B192" s="1" t="s">
        <v>160</v>
      </c>
      <c r="C192" s="5">
        <v>9186</v>
      </c>
      <c r="D192" s="5">
        <v>1</v>
      </c>
      <c r="E192" s="5">
        <v>190005</v>
      </c>
      <c r="F192" s="5">
        <v>72</v>
      </c>
      <c r="H192"/>
      <c r="I192" s="5">
        <v>47205</v>
      </c>
      <c r="J192">
        <v>19</v>
      </c>
      <c r="K192" t="s">
        <v>861</v>
      </c>
      <c r="L192" t="s">
        <v>39</v>
      </c>
    </row>
    <row r="193" spans="1:12">
      <c r="B193" s="1" t="s">
        <v>163</v>
      </c>
      <c r="C193" s="5">
        <v>8636</v>
      </c>
      <c r="D193" s="5">
        <v>2</v>
      </c>
      <c r="E193" s="5">
        <v>199518</v>
      </c>
      <c r="F193" s="5">
        <v>78</v>
      </c>
      <c r="H193"/>
      <c r="I193" s="5">
        <v>47504</v>
      </c>
      <c r="J193" s="5">
        <v>21</v>
      </c>
      <c r="K193" t="s">
        <v>862</v>
      </c>
      <c r="L193" t="s">
        <v>41</v>
      </c>
    </row>
    <row r="194" spans="1:12">
      <c r="B194" s="1" t="s">
        <v>164</v>
      </c>
      <c r="H194"/>
    </row>
    <row r="195" spans="1:12">
      <c r="B195" s="1" t="s">
        <v>167</v>
      </c>
      <c r="H195"/>
    </row>
    <row r="196" spans="1:12">
      <c r="A196" s="2">
        <v>44835</v>
      </c>
      <c r="B196" s="1" t="s">
        <v>168</v>
      </c>
      <c r="H196"/>
    </row>
    <row r="197" spans="1:12">
      <c r="B197" s="1" t="s">
        <v>171</v>
      </c>
      <c r="C197" s="5">
        <v>11211</v>
      </c>
      <c r="D197" s="5">
        <v>2</v>
      </c>
      <c r="H197"/>
    </row>
    <row r="198" spans="1:12">
      <c r="B198" s="1" t="s">
        <v>172</v>
      </c>
      <c r="C198" s="5">
        <v>9750</v>
      </c>
      <c r="D198" s="5">
        <v>1</v>
      </c>
      <c r="E198" s="5">
        <v>258480</v>
      </c>
      <c r="F198" s="5">
        <v>102</v>
      </c>
      <c r="H198"/>
      <c r="I198" s="5">
        <v>54219</v>
      </c>
      <c r="J198" s="5">
        <v>21</v>
      </c>
      <c r="K198" t="s">
        <v>863</v>
      </c>
      <c r="L198" t="s">
        <v>43</v>
      </c>
    </row>
    <row r="199" spans="1:12">
      <c r="B199" s="1" t="s">
        <v>175</v>
      </c>
      <c r="C199" s="5">
        <v>10973</v>
      </c>
      <c r="D199" s="5">
        <v>2</v>
      </c>
      <c r="H199"/>
    </row>
    <row r="200" spans="1:12">
      <c r="B200" s="1" t="s">
        <v>178</v>
      </c>
      <c r="C200" s="5">
        <v>9441</v>
      </c>
      <c r="D200" s="5">
        <v>1</v>
      </c>
      <c r="E200" s="5">
        <v>281189</v>
      </c>
      <c r="F200" s="5">
        <v>110</v>
      </c>
      <c r="H200"/>
      <c r="I200" s="5">
        <v>58177</v>
      </c>
      <c r="J200" s="5">
        <v>21</v>
      </c>
      <c r="K200" t="s">
        <v>864</v>
      </c>
      <c r="L200" t="s">
        <v>292</v>
      </c>
    </row>
    <row r="201" spans="1:12">
      <c r="A201" s="2">
        <v>44866</v>
      </c>
      <c r="B201" s="1" t="s">
        <v>179</v>
      </c>
      <c r="C201" s="5">
        <v>10386</v>
      </c>
      <c r="H201"/>
    </row>
    <row r="202" spans="1:12">
      <c r="B202" s="1" t="s">
        <v>180</v>
      </c>
      <c r="C202" s="5">
        <v>10306</v>
      </c>
      <c r="D202" s="5">
        <v>0</v>
      </c>
      <c r="E202" s="5">
        <v>303637</v>
      </c>
      <c r="F202" s="5">
        <v>112</v>
      </c>
      <c r="H202"/>
      <c r="I202" s="5">
        <v>62106</v>
      </c>
      <c r="J202" s="5">
        <v>24</v>
      </c>
      <c r="K202" t="s">
        <v>865</v>
      </c>
      <c r="L202" t="s">
        <v>294</v>
      </c>
    </row>
    <row r="203" spans="1:12">
      <c r="B203" s="1" t="s">
        <v>183</v>
      </c>
      <c r="C203" s="5">
        <v>10076</v>
      </c>
      <c r="D203" s="5">
        <v>3</v>
      </c>
      <c r="H203"/>
    </row>
    <row r="204" spans="1:12">
      <c r="B204" s="1" t="s">
        <v>186</v>
      </c>
      <c r="C204" s="5">
        <v>9351</v>
      </c>
      <c r="D204" s="5">
        <v>2</v>
      </c>
      <c r="E204" s="5">
        <v>325604</v>
      </c>
      <c r="F204" s="5">
        <v>122</v>
      </c>
      <c r="H204"/>
      <c r="I204" s="5">
        <v>66002</v>
      </c>
      <c r="J204" s="5">
        <v>25</v>
      </c>
      <c r="K204" t="s">
        <v>637</v>
      </c>
      <c r="L204" t="s">
        <v>296</v>
      </c>
    </row>
    <row r="205" spans="1:12">
      <c r="A205" s="2">
        <v>44896</v>
      </c>
      <c r="B205" s="1" t="s">
        <v>189</v>
      </c>
      <c r="C205" s="5">
        <v>10068</v>
      </c>
      <c r="D205" s="5">
        <v>2</v>
      </c>
      <c r="H205"/>
    </row>
    <row r="206" spans="1:12">
      <c r="B206" s="1" t="s">
        <v>190</v>
      </c>
      <c r="C206" s="5">
        <v>8601</v>
      </c>
      <c r="D206" s="5">
        <v>0</v>
      </c>
      <c r="E206" s="5">
        <v>345234</v>
      </c>
      <c r="F206" s="5">
        <v>131</v>
      </c>
      <c r="H206"/>
      <c r="I206" s="5">
        <v>69140</v>
      </c>
      <c r="J206" s="5">
        <v>26</v>
      </c>
      <c r="K206" t="s">
        <v>638</v>
      </c>
      <c r="L206" t="s">
        <v>298</v>
      </c>
    </row>
    <row r="207" spans="1:12">
      <c r="B207" s="1" t="s">
        <v>191</v>
      </c>
      <c r="H207"/>
    </row>
    <row r="208" spans="1:12">
      <c r="B208" s="1" t="s">
        <v>192</v>
      </c>
      <c r="C208" s="5">
        <v>6547</v>
      </c>
      <c r="D208" s="5">
        <v>0</v>
      </c>
      <c r="H208"/>
    </row>
    <row r="209" spans="1:12">
      <c r="B209" s="1" t="s">
        <v>193</v>
      </c>
      <c r="C209" s="5">
        <v>4275</v>
      </c>
      <c r="D209" s="5">
        <v>0</v>
      </c>
      <c r="E209" s="5">
        <v>367729</v>
      </c>
      <c r="F209" s="5">
        <v>140</v>
      </c>
      <c r="H209"/>
      <c r="I209" s="5">
        <v>72880</v>
      </c>
      <c r="J209" s="5">
        <v>27</v>
      </c>
      <c r="K209" t="s">
        <v>639</v>
      </c>
      <c r="L209" t="s">
        <v>300</v>
      </c>
    </row>
    <row r="210" spans="1:12">
      <c r="A210" s="9">
        <v>44927</v>
      </c>
      <c r="B210" s="1" t="s">
        <v>94</v>
      </c>
      <c r="C210" s="5">
        <v>3178</v>
      </c>
      <c r="D210" s="5">
        <v>1</v>
      </c>
    </row>
    <row r="211" spans="1:12">
      <c r="B211" s="1" t="s">
        <v>97</v>
      </c>
      <c r="C211" s="5">
        <v>2472</v>
      </c>
      <c r="D211" s="5">
        <v>0</v>
      </c>
      <c r="E211" s="5">
        <v>5650</v>
      </c>
      <c r="F211" s="5">
        <v>1</v>
      </c>
      <c r="K211" t="s">
        <v>640</v>
      </c>
      <c r="L211" t="s">
        <v>302</v>
      </c>
    </row>
    <row r="212" spans="1:12">
      <c r="B212" s="1" t="s">
        <v>98</v>
      </c>
    </row>
    <row r="213" spans="1:12">
      <c r="B213" s="1" t="s">
        <v>101</v>
      </c>
    </row>
    <row r="214" spans="1:12">
      <c r="A214" s="2">
        <v>44958</v>
      </c>
      <c r="B214" s="1" t="s">
        <v>102</v>
      </c>
      <c r="K214" t="s">
        <v>640</v>
      </c>
      <c r="L214" t="s">
        <v>304</v>
      </c>
    </row>
    <row r="215" spans="1:12">
      <c r="B215" s="1" t="s">
        <v>105</v>
      </c>
      <c r="C215" s="5">
        <v>2006</v>
      </c>
      <c r="D215" s="5">
        <v>2</v>
      </c>
      <c r="E215" s="5">
        <v>11991</v>
      </c>
      <c r="F215" s="5">
        <v>2</v>
      </c>
      <c r="I215" s="5">
        <v>5507</v>
      </c>
      <c r="J215" s="5">
        <v>2</v>
      </c>
      <c r="K215" t="s">
        <v>641</v>
      </c>
      <c r="L215" t="s">
        <v>306</v>
      </c>
    </row>
    <row r="216" spans="1:12">
      <c r="B216" s="1" t="s">
        <v>106</v>
      </c>
      <c r="C216" s="5">
        <v>1967</v>
      </c>
      <c r="D216" s="5">
        <v>1</v>
      </c>
      <c r="E216" s="5">
        <v>15129</v>
      </c>
      <c r="F216" s="5">
        <v>3</v>
      </c>
      <c r="I216" s="5">
        <v>6674</v>
      </c>
      <c r="J216" s="5">
        <v>2</v>
      </c>
      <c r="K216" t="s">
        <v>642</v>
      </c>
      <c r="L216" t="s">
        <v>308</v>
      </c>
    </row>
    <row r="217" spans="1:12">
      <c r="B217" s="1" t="s">
        <v>109</v>
      </c>
    </row>
    <row r="218" spans="1:12">
      <c r="A218" s="2">
        <v>44986</v>
      </c>
      <c r="B218" s="1" t="s">
        <v>110</v>
      </c>
    </row>
    <row r="219" spans="1:12">
      <c r="B219" s="1" t="s">
        <v>113</v>
      </c>
      <c r="C219" s="5">
        <v>1511</v>
      </c>
      <c r="D219" s="5">
        <v>0</v>
      </c>
    </row>
    <row r="220" spans="1:12">
      <c r="B220" s="1" t="s">
        <v>114</v>
      </c>
      <c r="C220" s="5">
        <v>1345</v>
      </c>
      <c r="D220" s="5">
        <v>0</v>
      </c>
      <c r="E220" s="5">
        <v>21907</v>
      </c>
      <c r="F220" s="5">
        <v>3</v>
      </c>
      <c r="I220" s="5">
        <v>10980</v>
      </c>
      <c r="J220" s="5">
        <v>6</v>
      </c>
      <c r="K220" t="s">
        <v>643</v>
      </c>
      <c r="L220" t="s">
        <v>643</v>
      </c>
    </row>
    <row r="221" spans="1:12">
      <c r="B221" s="1" t="s">
        <v>117</v>
      </c>
    </row>
    <row r="222" spans="1:12">
      <c r="A222" s="2">
        <v>45017</v>
      </c>
      <c r="B222" s="1" t="s">
        <v>118</v>
      </c>
      <c r="C222" s="5">
        <v>1496</v>
      </c>
      <c r="D222" s="5">
        <v>0</v>
      </c>
      <c r="K222" t="s">
        <v>644</v>
      </c>
      <c r="L222" t="s">
        <v>312</v>
      </c>
    </row>
    <row r="223" spans="1:12">
      <c r="B223" s="1" t="s">
        <v>121</v>
      </c>
      <c r="C223" s="5">
        <v>1363</v>
      </c>
      <c r="D223" s="5">
        <v>0</v>
      </c>
      <c r="E223" s="5">
        <v>26281</v>
      </c>
      <c r="F223" s="5">
        <v>3</v>
      </c>
      <c r="I223" s="5">
        <v>14266</v>
      </c>
      <c r="J223">
        <v>7</v>
      </c>
      <c r="K223" t="s">
        <v>645</v>
      </c>
      <c r="L223" t="s">
        <v>314</v>
      </c>
    </row>
    <row r="224" spans="1:12">
      <c r="B224" s="1" t="s">
        <v>122</v>
      </c>
    </row>
    <row r="225" spans="1:12">
      <c r="B225" s="1" t="s">
        <v>125</v>
      </c>
      <c r="C225" s="5">
        <v>1257</v>
      </c>
      <c r="D225" s="5">
        <v>0</v>
      </c>
    </row>
    <row r="226" spans="1:12">
      <c r="A226" s="2">
        <v>45047</v>
      </c>
      <c r="B226" s="1" t="s">
        <v>126</v>
      </c>
      <c r="C226" s="5">
        <v>784</v>
      </c>
      <c r="D226" s="5">
        <v>0</v>
      </c>
      <c r="E226" s="5">
        <v>29673</v>
      </c>
      <c r="F226" s="5">
        <v>3</v>
      </c>
      <c r="I226" s="5">
        <v>19735</v>
      </c>
      <c r="J226" s="5">
        <v>16</v>
      </c>
      <c r="K226" t="s">
        <v>646</v>
      </c>
      <c r="L226" t="s">
        <v>316</v>
      </c>
    </row>
    <row r="227" spans="1:12">
      <c r="B227" s="1" t="s">
        <v>129</v>
      </c>
      <c r="C227" s="5">
        <v>1018</v>
      </c>
      <c r="D227" s="5">
        <v>1</v>
      </c>
    </row>
    <row r="228" spans="1:12">
      <c r="B228" s="1" t="s">
        <v>130</v>
      </c>
      <c r="C228" s="5">
        <v>925</v>
      </c>
      <c r="D228" s="5">
        <v>0</v>
      </c>
      <c r="E228" s="5">
        <v>31731</v>
      </c>
      <c r="F228" s="5">
        <v>3</v>
      </c>
      <c r="I228" s="5">
        <v>26763</v>
      </c>
      <c r="J228" s="5">
        <v>21</v>
      </c>
      <c r="K228" t="s">
        <v>647</v>
      </c>
      <c r="L228" t="s">
        <v>318</v>
      </c>
    </row>
    <row r="229" spans="1:12">
      <c r="B229" s="1" t="s">
        <v>133</v>
      </c>
    </row>
    <row r="230" spans="1:12">
      <c r="B230" s="1" t="s">
        <v>134</v>
      </c>
      <c r="C230" s="5">
        <v>1004</v>
      </c>
      <c r="D230" s="5">
        <v>0</v>
      </c>
      <c r="E230" s="5">
        <v>33695</v>
      </c>
      <c r="F230" s="5">
        <v>8</v>
      </c>
      <c r="I230" s="5">
        <v>37827</v>
      </c>
      <c r="J230" s="5">
        <v>29</v>
      </c>
      <c r="K230" t="s">
        <v>648</v>
      </c>
      <c r="L230" t="s">
        <v>320</v>
      </c>
    </row>
    <row r="231" spans="1:12">
      <c r="A231" s="2">
        <v>45078</v>
      </c>
      <c r="B231" s="1" t="s">
        <v>137</v>
      </c>
      <c r="C231" s="5">
        <v>1112</v>
      </c>
      <c r="D231" s="5">
        <v>0</v>
      </c>
      <c r="E231" s="5">
        <v>34878</v>
      </c>
      <c r="F231" s="5">
        <v>8</v>
      </c>
      <c r="I231" s="5">
        <v>45446</v>
      </c>
      <c r="J231" s="5">
        <v>31</v>
      </c>
      <c r="K231" t="s">
        <v>649</v>
      </c>
      <c r="L231" t="s">
        <v>322</v>
      </c>
    </row>
    <row r="232" spans="1:12">
      <c r="B232" s="1" t="s">
        <v>138</v>
      </c>
      <c r="C232" s="5">
        <v>1232</v>
      </c>
      <c r="D232" s="5">
        <v>0</v>
      </c>
    </row>
    <row r="233" spans="1:12">
      <c r="B233" s="1" t="s">
        <v>141</v>
      </c>
      <c r="C233" s="5">
        <v>1437</v>
      </c>
      <c r="D233" s="5">
        <v>0</v>
      </c>
      <c r="E233" s="5">
        <v>37714</v>
      </c>
      <c r="F233" s="5">
        <v>8</v>
      </c>
      <c r="I233" s="5">
        <v>65259</v>
      </c>
      <c r="J233" s="5">
        <v>41</v>
      </c>
      <c r="K233" t="s">
        <v>650</v>
      </c>
      <c r="L233" t="s">
        <v>324</v>
      </c>
    </row>
    <row r="234" spans="1:12">
      <c r="B234" s="1" t="s">
        <v>142</v>
      </c>
    </row>
    <row r="235" spans="1:12">
      <c r="A235" s="2">
        <v>45108</v>
      </c>
      <c r="B235" s="1" t="s">
        <v>145</v>
      </c>
    </row>
    <row r="236" spans="1:12">
      <c r="B236" s="1" t="s">
        <v>146</v>
      </c>
      <c r="C236" s="5">
        <v>2606</v>
      </c>
    </row>
    <row r="237" spans="1:12">
      <c r="B237" s="1" t="s">
        <v>149</v>
      </c>
      <c r="C237" s="5">
        <v>3079</v>
      </c>
      <c r="D237" s="5">
        <v>1</v>
      </c>
      <c r="E237" s="5">
        <v>46658</v>
      </c>
      <c r="F237" s="5">
        <v>11</v>
      </c>
      <c r="I237" s="5">
        <v>117835</v>
      </c>
      <c r="J237" s="5">
        <v>69</v>
      </c>
      <c r="K237" t="s">
        <v>784</v>
      </c>
      <c r="L237" t="s">
        <v>326</v>
      </c>
    </row>
    <row r="238" spans="1:12">
      <c r="B238" s="1" t="s">
        <v>150</v>
      </c>
      <c r="C238" s="5">
        <v>3169</v>
      </c>
      <c r="D238" s="5">
        <v>0</v>
      </c>
      <c r="E238" s="5">
        <v>51055</v>
      </c>
      <c r="F238" s="5">
        <v>11</v>
      </c>
      <c r="I238" s="5">
        <v>128254</v>
      </c>
      <c r="J238" s="5">
        <v>71</v>
      </c>
      <c r="K238" t="s">
        <v>876</v>
      </c>
      <c r="L238" t="s">
        <v>868</v>
      </c>
    </row>
    <row r="239" spans="1:12">
      <c r="B239" s="1" t="s">
        <v>153</v>
      </c>
      <c r="C239" s="5">
        <v>3326</v>
      </c>
    </row>
    <row r="240" spans="1:12">
      <c r="A240" s="2">
        <v>45139</v>
      </c>
      <c r="B240" s="1" t="s">
        <v>154</v>
      </c>
      <c r="C240" s="5">
        <v>3285</v>
      </c>
      <c r="D240" s="5">
        <v>1</v>
      </c>
      <c r="E240" s="5">
        <v>57698</v>
      </c>
      <c r="F240" s="5">
        <v>14</v>
      </c>
      <c r="I240" s="5">
        <v>149855</v>
      </c>
      <c r="J240" s="5">
        <v>81</v>
      </c>
      <c r="K240" t="s">
        <v>886</v>
      </c>
      <c r="L240" t="s">
        <v>880</v>
      </c>
    </row>
    <row r="241" spans="1:12">
      <c r="B241" s="1" t="s">
        <v>155</v>
      </c>
      <c r="C241" s="5">
        <v>4051</v>
      </c>
    </row>
    <row r="242" spans="1:12">
      <c r="B242" s="1" t="s">
        <v>156</v>
      </c>
      <c r="C242" s="5">
        <v>4325</v>
      </c>
      <c r="D242" s="5">
        <v>0</v>
      </c>
      <c r="E242" s="5">
        <v>66386</v>
      </c>
      <c r="F242" s="5">
        <v>14</v>
      </c>
      <c r="I242" s="5">
        <v>172567</v>
      </c>
      <c r="J242" s="5">
        <v>93</v>
      </c>
      <c r="K242" t="s">
        <v>979</v>
      </c>
      <c r="L242" s="32" t="s">
        <v>972</v>
      </c>
    </row>
    <row r="243" spans="1:12">
      <c r="B243" s="1" t="s">
        <v>159</v>
      </c>
      <c r="C243" s="5">
        <v>4778</v>
      </c>
    </row>
    <row r="244" spans="1:12">
      <c r="A244" s="2">
        <v>45170</v>
      </c>
      <c r="B244" s="1" t="s">
        <v>160</v>
      </c>
      <c r="C244" s="5">
        <v>4375</v>
      </c>
      <c r="D244" s="5">
        <v>1</v>
      </c>
      <c r="E244" s="5">
        <v>75795</v>
      </c>
      <c r="F244" s="5">
        <v>18</v>
      </c>
      <c r="I244" s="5">
        <v>193434</v>
      </c>
      <c r="J244" s="5">
        <v>100</v>
      </c>
      <c r="K244" t="s">
        <v>989</v>
      </c>
      <c r="L244" s="32" t="s">
        <v>982</v>
      </c>
    </row>
    <row r="245" spans="1:12">
      <c r="B245" s="1" t="s">
        <v>163</v>
      </c>
      <c r="C245" s="5">
        <v>5520</v>
      </c>
    </row>
    <row r="246" spans="1:12">
      <c r="B246" s="1" t="s">
        <v>164</v>
      </c>
      <c r="C246" s="5">
        <v>5616</v>
      </c>
      <c r="D246" s="5">
        <v>1</v>
      </c>
      <c r="E246" s="5">
        <v>87719</v>
      </c>
      <c r="F246" s="5">
        <v>24</v>
      </c>
      <c r="I246" s="5">
        <v>215934</v>
      </c>
      <c r="J246" s="5">
        <v>112</v>
      </c>
      <c r="K246" t="s">
        <v>999</v>
      </c>
      <c r="L246" s="32" t="s">
        <v>992</v>
      </c>
    </row>
    <row r="247" spans="1:12">
      <c r="B247" s="1" t="s">
        <v>167</v>
      </c>
      <c r="C247" s="5">
        <v>5824</v>
      </c>
    </row>
    <row r="248" spans="1:12">
      <c r="A248" s="2">
        <v>45200</v>
      </c>
      <c r="B248" s="1" t="s">
        <v>168</v>
      </c>
      <c r="C248" s="5">
        <v>5666</v>
      </c>
      <c r="D248" s="5">
        <v>1</v>
      </c>
      <c r="E248" s="5">
        <v>99639</v>
      </c>
      <c r="F248" s="5">
        <v>27</v>
      </c>
      <c r="I248" s="5">
        <v>240419</v>
      </c>
      <c r="J248" s="5">
        <v>121</v>
      </c>
      <c r="K248" t="s">
        <v>1010</v>
      </c>
      <c r="L248" s="32" t="s">
        <v>1004</v>
      </c>
    </row>
    <row r="249" spans="1:12">
      <c r="B249" s="1" t="s">
        <v>171</v>
      </c>
      <c r="C249" s="5">
        <v>7163</v>
      </c>
    </row>
    <row r="250" spans="1:12">
      <c r="B250" s="1" t="s">
        <v>172</v>
      </c>
      <c r="C250" s="5">
        <v>6504</v>
      </c>
      <c r="D250" s="5">
        <v>0</v>
      </c>
      <c r="E250" s="5">
        <v>113962</v>
      </c>
      <c r="F250" s="5">
        <v>31</v>
      </c>
      <c r="I250" s="5">
        <v>264078</v>
      </c>
      <c r="J250" s="5">
        <v>128</v>
      </c>
      <c r="K250" t="s">
        <v>1019</v>
      </c>
      <c r="L250" s="32" t="s">
        <v>1013</v>
      </c>
    </row>
    <row r="251" spans="1:12">
      <c r="B251" s="1" t="s">
        <v>175</v>
      </c>
      <c r="C251" s="5">
        <v>7071</v>
      </c>
    </row>
    <row r="252" spans="1:12">
      <c r="B252" s="1" t="s">
        <v>178</v>
      </c>
      <c r="C252" s="5">
        <v>6321</v>
      </c>
      <c r="D252" s="5">
        <v>1</v>
      </c>
      <c r="E252" s="5">
        <v>127907</v>
      </c>
      <c r="F252" s="5">
        <v>33</v>
      </c>
      <c r="I252" s="5">
        <v>286361</v>
      </c>
      <c r="J252" s="5">
        <v>136</v>
      </c>
      <c r="K252" t="s">
        <v>1028</v>
      </c>
      <c r="L252" s="32" t="s">
        <v>1023</v>
      </c>
    </row>
    <row r="253" spans="1:12">
      <c r="A253" s="2">
        <v>45231</v>
      </c>
      <c r="B253" s="1" t="s">
        <v>179</v>
      </c>
      <c r="C253" s="5">
        <v>7089</v>
      </c>
      <c r="D253" s="5">
        <v>1</v>
      </c>
      <c r="E253" s="5">
        <v>135879</v>
      </c>
      <c r="F253" s="5">
        <v>35</v>
      </c>
    </row>
    <row r="254" spans="1:12">
      <c r="B254" s="1" t="s">
        <v>180</v>
      </c>
      <c r="C254" s="5">
        <v>7089</v>
      </c>
    </row>
    <row r="255" spans="1:12">
      <c r="B255" s="1" t="s">
        <v>183</v>
      </c>
      <c r="C255" s="5">
        <v>5903</v>
      </c>
      <c r="D255" s="5">
        <v>1</v>
      </c>
      <c r="E255" s="5">
        <v>149557</v>
      </c>
      <c r="F255" s="5">
        <v>36</v>
      </c>
      <c r="K255" t="s">
        <v>1038</v>
      </c>
      <c r="L255" s="32" t="s">
        <v>1032</v>
      </c>
    </row>
    <row r="256" spans="1:12">
      <c r="B256" s="1" t="s">
        <v>186</v>
      </c>
    </row>
    <row r="257" spans="1:12">
      <c r="A257" s="2">
        <v>45261</v>
      </c>
      <c r="B257" s="1" t="s">
        <v>189</v>
      </c>
      <c r="K257" t="s">
        <v>1047</v>
      </c>
      <c r="L257" s="32" t="s">
        <v>1040</v>
      </c>
    </row>
    <row r="258" spans="1:12">
      <c r="B258" s="1" t="s">
        <v>190</v>
      </c>
      <c r="C258" s="5">
        <v>3650</v>
      </c>
    </row>
    <row r="259" spans="1:12">
      <c r="B259" s="1" t="s">
        <v>191</v>
      </c>
      <c r="C259" s="5">
        <v>3337</v>
      </c>
      <c r="D259" s="5">
        <v>0</v>
      </c>
      <c r="E259" s="5">
        <v>166619</v>
      </c>
      <c r="F259" s="5">
        <v>42</v>
      </c>
      <c r="K259" t="s">
        <v>1056</v>
      </c>
      <c r="L259" s="32" t="s">
        <v>1051</v>
      </c>
    </row>
    <row r="260" spans="1:12">
      <c r="B260" s="1" t="s">
        <v>192</v>
      </c>
      <c r="K260" t="s">
        <v>1066</v>
      </c>
      <c r="L260" s="32" t="s">
        <v>1059</v>
      </c>
    </row>
    <row r="261" spans="1:12">
      <c r="B261" s="1" t="s">
        <v>193</v>
      </c>
      <c r="K261" t="s">
        <v>1074</v>
      </c>
      <c r="L261" s="32" t="s">
        <v>1068</v>
      </c>
    </row>
    <row r="262" spans="1:12">
      <c r="A262" s="2">
        <v>45292</v>
      </c>
      <c r="B262" s="1" t="s">
        <v>94</v>
      </c>
      <c r="K262" t="s">
        <v>1074</v>
      </c>
      <c r="L262" s="32" t="s">
        <v>1077</v>
      </c>
    </row>
    <row r="263" spans="1:12">
      <c r="B263" s="1" t="s">
        <v>97</v>
      </c>
      <c r="C263" s="5">
        <v>3758</v>
      </c>
      <c r="E263" s="5">
        <v>3758</v>
      </c>
      <c r="F263" s="5">
        <v>0</v>
      </c>
      <c r="K263" t="s">
        <v>1089</v>
      </c>
      <c r="L263" s="32" t="s">
        <v>1085</v>
      </c>
    </row>
    <row r="264" spans="1:12">
      <c r="B264" s="1" t="s">
        <v>98</v>
      </c>
      <c r="K264" t="s">
        <v>1098</v>
      </c>
      <c r="L264" s="32" t="s">
        <v>1094</v>
      </c>
    </row>
    <row r="265" spans="1:12">
      <c r="B265" s="1" t="s">
        <v>101</v>
      </c>
    </row>
    <row r="266" spans="1:12">
      <c r="A266" s="2">
        <v>45323</v>
      </c>
      <c r="B266" s="1" t="s">
        <v>102</v>
      </c>
    </row>
    <row r="267" spans="1:12">
      <c r="B267" s="1" t="s">
        <v>105</v>
      </c>
    </row>
    <row r="268" spans="1:12">
      <c r="B268" s="1" t="s">
        <v>106</v>
      </c>
    </row>
    <row r="269" spans="1:12">
      <c r="B269" s="1" t="s">
        <v>109</v>
      </c>
      <c r="C269" s="5">
        <v>934</v>
      </c>
      <c r="E269" s="5">
        <f>SUM(E270-C270)</f>
        <v>10378</v>
      </c>
    </row>
    <row r="270" spans="1:12">
      <c r="B270" s="1" t="s">
        <v>110</v>
      </c>
      <c r="C270" s="5">
        <v>857</v>
      </c>
      <c r="E270" s="5">
        <v>11235</v>
      </c>
      <c r="F270" s="5">
        <v>0</v>
      </c>
      <c r="I270" s="5">
        <v>19151</v>
      </c>
      <c r="J270" s="5">
        <v>4</v>
      </c>
      <c r="K270" t="s">
        <v>1109</v>
      </c>
      <c r="L270" s="32" t="s">
        <v>1105</v>
      </c>
    </row>
    <row r="271" spans="1:12">
      <c r="A271" s="2">
        <v>45352</v>
      </c>
      <c r="B271" s="1" t="s">
        <v>113</v>
      </c>
      <c r="C271" s="5">
        <v>842</v>
      </c>
      <c r="E271" s="5">
        <f>SUM(E272-C272)</f>
        <v>12133</v>
      </c>
    </row>
    <row r="272" spans="1:12">
      <c r="B272" s="1" t="s">
        <v>114</v>
      </c>
      <c r="C272" s="5">
        <v>804</v>
      </c>
      <c r="E272" s="5">
        <v>12937</v>
      </c>
      <c r="F272" s="5">
        <v>0</v>
      </c>
      <c r="I272" s="5">
        <v>22093</v>
      </c>
      <c r="J272" s="5">
        <v>5</v>
      </c>
      <c r="K272" t="s">
        <v>1116</v>
      </c>
      <c r="L272" s="32" t="s">
        <v>1112</v>
      </c>
    </row>
    <row r="273" spans="2:12">
      <c r="B273" s="1" t="s">
        <v>117</v>
      </c>
      <c r="C273" s="5">
        <v>805</v>
      </c>
      <c r="E273" s="5">
        <f>SUM(E274-C274)</f>
        <v>13789</v>
      </c>
    </row>
    <row r="274" spans="2:12">
      <c r="B274" s="1" t="s">
        <v>118</v>
      </c>
      <c r="C274" s="5">
        <v>753</v>
      </c>
      <c r="E274" s="5">
        <v>14542</v>
      </c>
      <c r="F274" s="5">
        <v>0</v>
      </c>
      <c r="I274" s="5">
        <v>25044</v>
      </c>
      <c r="J274" s="5">
        <v>5</v>
      </c>
      <c r="K274" t="s">
        <v>1126</v>
      </c>
      <c r="L274" s="32" t="s">
        <v>1120</v>
      </c>
    </row>
  </sheetData>
  <phoneticPr fontId="6" type="noConversion"/>
  <pageMargins left="0.75" right="0.75" top="1" bottom="1" header="0.5" footer="0.5"/>
  <pageSetup paperSize="9"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275"/>
  <sheetViews>
    <sheetView zoomScale="115" zoomScaleNormal="115" workbookViewId="0">
      <pane ySplit="720" topLeftCell="A233" activePane="bottomLeft"/>
      <selection pane="bottomLeft" activeCell="A258" sqref="A258"/>
    </sheetView>
  </sheetViews>
  <sheetFormatPr defaultRowHeight="15.75"/>
  <cols>
    <col min="3" max="3" width="18.25" customWidth="1"/>
    <col min="4" max="4" width="20.125" customWidth="1"/>
    <col min="5" max="5" width="34.75" customWidth="1"/>
    <col min="7" max="7" width="24" customWidth="1"/>
    <col min="8" max="8" width="25.125" customWidth="1"/>
    <col min="9" max="9" width="29.375" customWidth="1"/>
    <col min="10" max="10" width="18.75" customWidth="1"/>
    <col min="11" max="11" width="34.625" customWidth="1"/>
  </cols>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v>129</v>
      </c>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0">
      <c r="B81" s="1" t="s">
        <v>149</v>
      </c>
      <c r="C81" s="5"/>
      <c r="D81" s="5"/>
      <c r="E81" s="5"/>
      <c r="F81" s="5"/>
      <c r="G81" s="5"/>
      <c r="H81" s="5"/>
      <c r="I81" s="5"/>
      <c r="J81" s="5"/>
    </row>
    <row r="82" spans="1:10">
      <c r="B82" s="1" t="s">
        <v>150</v>
      </c>
      <c r="C82" s="5"/>
      <c r="D82" s="5"/>
      <c r="E82" s="5"/>
      <c r="F82" s="5"/>
      <c r="G82" s="5"/>
      <c r="H82" s="5"/>
      <c r="I82" s="5"/>
      <c r="J82" s="5"/>
    </row>
    <row r="83" spans="1:10">
      <c r="B83" s="1" t="s">
        <v>153</v>
      </c>
      <c r="C83" s="5"/>
      <c r="D83" s="5"/>
      <c r="E83" s="5"/>
      <c r="F83" s="5"/>
      <c r="G83" s="5"/>
      <c r="H83" s="5"/>
      <c r="I83" s="5"/>
      <c r="J83" s="5"/>
    </row>
    <row r="84" spans="1:10">
      <c r="A84" s="2">
        <v>44044</v>
      </c>
      <c r="B84" s="1" t="s">
        <v>154</v>
      </c>
      <c r="C84" s="5"/>
      <c r="D84" s="5"/>
      <c r="E84" s="5"/>
      <c r="F84" s="5"/>
      <c r="G84" s="5"/>
      <c r="H84" s="5"/>
      <c r="I84" s="5"/>
      <c r="J84" s="5"/>
    </row>
    <row r="85" spans="1:10">
      <c r="B85" s="1" t="s">
        <v>155</v>
      </c>
      <c r="C85" s="5"/>
      <c r="D85" s="5"/>
      <c r="E85" s="5"/>
      <c r="F85" s="5"/>
      <c r="G85" s="5"/>
      <c r="H85" s="5"/>
      <c r="I85" s="5"/>
      <c r="J85" s="5"/>
    </row>
    <row r="86" spans="1:10">
      <c r="B86" s="1" t="s">
        <v>156</v>
      </c>
      <c r="C86" s="5"/>
      <c r="D86" s="5"/>
      <c r="E86" s="5"/>
      <c r="F86" s="5"/>
      <c r="G86" s="5"/>
      <c r="H86" s="5"/>
      <c r="I86" s="5"/>
      <c r="J86" s="5"/>
    </row>
    <row r="87" spans="1:10">
      <c r="B87" s="1" t="s">
        <v>159</v>
      </c>
      <c r="C87" s="5"/>
      <c r="D87" s="5"/>
      <c r="E87" s="5"/>
      <c r="F87" s="5"/>
      <c r="G87" s="5"/>
      <c r="H87" s="5"/>
      <c r="I87" s="5"/>
      <c r="J87" s="5"/>
    </row>
    <row r="88" spans="1:10">
      <c r="B88" s="1" t="s">
        <v>160</v>
      </c>
      <c r="C88" s="5"/>
      <c r="D88" s="5"/>
      <c r="E88" s="5"/>
      <c r="F88" s="5"/>
      <c r="G88" s="5"/>
      <c r="H88" s="5"/>
      <c r="I88" s="5"/>
      <c r="J88" s="5"/>
    </row>
    <row r="89" spans="1:10">
      <c r="A89" s="2">
        <v>44075</v>
      </c>
      <c r="B89" s="1" t="s">
        <v>163</v>
      </c>
      <c r="C89" s="5"/>
      <c r="D89" s="5"/>
      <c r="E89" s="5"/>
      <c r="F89" s="5"/>
      <c r="G89" s="5"/>
      <c r="H89" s="5"/>
      <c r="I89" s="5"/>
      <c r="J89" s="5"/>
    </row>
    <row r="90" spans="1:10">
      <c r="B90" s="1" t="s">
        <v>164</v>
      </c>
      <c r="C90" s="5"/>
      <c r="D90" s="5"/>
      <c r="E90" s="5"/>
      <c r="F90" s="5"/>
      <c r="G90" s="5"/>
      <c r="H90" s="5"/>
      <c r="I90" s="5"/>
      <c r="J90" s="5"/>
    </row>
    <row r="91" spans="1:10">
      <c r="B91" s="1" t="s">
        <v>167</v>
      </c>
      <c r="C91" s="5"/>
      <c r="D91" s="5"/>
      <c r="E91" s="5"/>
      <c r="F91" s="5"/>
      <c r="G91" s="5"/>
      <c r="H91" s="5"/>
      <c r="I91" s="5"/>
      <c r="J91" s="5"/>
    </row>
    <row r="92" spans="1:10">
      <c r="B92" s="1" t="s">
        <v>168</v>
      </c>
      <c r="C92" s="5"/>
      <c r="D92" s="5"/>
      <c r="E92" s="5"/>
      <c r="F92" s="5"/>
      <c r="G92" s="5"/>
      <c r="H92" s="5"/>
      <c r="I92" s="5"/>
      <c r="J92" s="5"/>
    </row>
    <row r="93" spans="1:10">
      <c r="A93" s="2">
        <v>44105</v>
      </c>
      <c r="B93" s="1" t="s">
        <v>171</v>
      </c>
      <c r="C93" s="5"/>
      <c r="D93" s="5"/>
      <c r="E93" s="5"/>
      <c r="F93" s="5"/>
      <c r="G93" s="5"/>
      <c r="H93" s="5"/>
      <c r="I93" s="5"/>
      <c r="J93" s="5"/>
    </row>
    <row r="94" spans="1:10">
      <c r="B94" s="1" t="s">
        <v>172</v>
      </c>
      <c r="C94" s="5"/>
      <c r="D94" s="5"/>
      <c r="E94" s="5"/>
      <c r="F94" s="5"/>
      <c r="G94" s="5"/>
      <c r="H94" s="5"/>
      <c r="I94" s="5"/>
      <c r="J94" s="5"/>
    </row>
    <row r="95" spans="1:10">
      <c r="B95" s="1" t="s">
        <v>175</v>
      </c>
      <c r="C95" s="5"/>
      <c r="D95" s="5"/>
      <c r="E95" s="5"/>
      <c r="F95" s="5"/>
      <c r="G95" s="5"/>
      <c r="H95" s="5"/>
      <c r="I95" s="5"/>
      <c r="J95" s="5"/>
    </row>
    <row r="96" spans="1:10">
      <c r="B96" s="1" t="s">
        <v>178</v>
      </c>
      <c r="C96" s="5"/>
      <c r="D96" s="5"/>
      <c r="E96" s="5"/>
      <c r="F96" s="5"/>
      <c r="G96" s="5"/>
      <c r="H96" s="5"/>
      <c r="I96" s="5"/>
      <c r="J96" s="5"/>
    </row>
    <row r="97" spans="1:12">
      <c r="B97" s="1" t="s">
        <v>179</v>
      </c>
      <c r="C97" s="5"/>
      <c r="D97" s="5"/>
      <c r="E97" s="5"/>
      <c r="F97" s="5"/>
      <c r="G97" s="5"/>
      <c r="H97" s="5"/>
      <c r="I97" s="5"/>
      <c r="J97" s="5"/>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row>
    <row r="104" spans="1:12">
      <c r="B104" s="1" t="s">
        <v>192</v>
      </c>
      <c r="C104" s="5">
        <v>0</v>
      </c>
      <c r="D104" s="5" t="s">
        <v>1003</v>
      </c>
      <c r="E104" s="5"/>
      <c r="F104" s="5"/>
      <c r="G104" s="5"/>
      <c r="H104" s="5"/>
      <c r="I104" s="5"/>
      <c r="J104" s="5"/>
    </row>
    <row r="105" spans="1:12">
      <c r="B105" s="1" t="s">
        <v>193</v>
      </c>
      <c r="C105" s="5">
        <v>222</v>
      </c>
      <c r="D105" s="5">
        <v>0</v>
      </c>
      <c r="E105" s="5">
        <v>222</v>
      </c>
      <c r="F105" s="5"/>
      <c r="G105" s="5"/>
      <c r="H105" s="5"/>
      <c r="I105" s="5"/>
      <c r="J105" s="5"/>
      <c r="K105" t="s">
        <v>651</v>
      </c>
      <c r="L105" t="s">
        <v>329</v>
      </c>
    </row>
    <row r="106" spans="1:12">
      <c r="A106" s="9">
        <v>44197</v>
      </c>
      <c r="B106" s="1" t="s">
        <v>94</v>
      </c>
      <c r="C106" s="5">
        <v>0</v>
      </c>
      <c r="D106" s="5"/>
      <c r="E106" s="5">
        <v>0</v>
      </c>
      <c r="F106" s="5"/>
      <c r="G106" s="5"/>
      <c r="H106" s="5"/>
      <c r="I106" s="5"/>
      <c r="J106" s="5"/>
      <c r="K106" t="s">
        <v>652</v>
      </c>
      <c r="L106" t="s">
        <v>235</v>
      </c>
    </row>
    <row r="107" spans="1:12">
      <c r="A107" s="10"/>
      <c r="B107" s="1" t="s">
        <v>97</v>
      </c>
      <c r="C107" s="5"/>
      <c r="D107" s="5"/>
      <c r="E107" s="5"/>
      <c r="F107" s="5"/>
      <c r="G107" s="5"/>
      <c r="H107" s="5"/>
      <c r="I107" s="5"/>
      <c r="J107" s="5"/>
    </row>
    <row r="108" spans="1:12">
      <c r="A108" s="10"/>
      <c r="B108" s="1" t="s">
        <v>98</v>
      </c>
      <c r="C108" s="5"/>
      <c r="D108" s="5"/>
      <c r="E108" s="5"/>
      <c r="F108" s="5"/>
      <c r="G108" s="5"/>
      <c r="H108" s="5"/>
      <c r="I108" s="5"/>
      <c r="J108" s="5"/>
    </row>
    <row r="109" spans="1:12">
      <c r="A109" s="10"/>
      <c r="B109" s="1" t="s">
        <v>101</v>
      </c>
      <c r="C109" s="5">
        <v>0</v>
      </c>
      <c r="D109" s="5"/>
      <c r="E109" s="5">
        <v>0</v>
      </c>
      <c r="F109" s="5"/>
      <c r="G109" s="5"/>
      <c r="H109" s="5"/>
      <c r="I109" s="5"/>
      <c r="J109" s="5"/>
      <c r="K109" t="s">
        <v>651</v>
      </c>
      <c r="L109" t="s">
        <v>329</v>
      </c>
    </row>
    <row r="110" spans="1:12">
      <c r="A110" s="9">
        <v>44228</v>
      </c>
      <c r="B110" s="1" t="s">
        <v>102</v>
      </c>
      <c r="C110" s="5"/>
      <c r="D110" s="5"/>
      <c r="E110" s="5"/>
      <c r="F110" s="5"/>
      <c r="G110" s="5"/>
      <c r="H110" s="5"/>
      <c r="I110" s="5"/>
      <c r="J110" s="5"/>
    </row>
    <row r="111" spans="1:12">
      <c r="A111" s="10"/>
      <c r="B111" s="1" t="s">
        <v>105</v>
      </c>
      <c r="C111" s="5">
        <v>0</v>
      </c>
      <c r="D111" s="5"/>
      <c r="E111" s="5">
        <v>0</v>
      </c>
      <c r="F111" s="5"/>
      <c r="G111" s="5"/>
      <c r="H111" s="5"/>
      <c r="I111" s="5"/>
      <c r="J111" s="5"/>
      <c r="K111" t="s">
        <v>653</v>
      </c>
      <c r="L111" t="s">
        <v>75</v>
      </c>
    </row>
    <row r="112" spans="1:12">
      <c r="A112" s="10"/>
      <c r="B112" s="1" t="s">
        <v>106</v>
      </c>
    </row>
    <row r="113" spans="1:12">
      <c r="A113" s="10"/>
      <c r="B113" s="1" t="s">
        <v>109</v>
      </c>
      <c r="C113" s="5">
        <v>0</v>
      </c>
      <c r="D113" s="5"/>
      <c r="E113" s="5">
        <v>0</v>
      </c>
      <c r="F113" s="5"/>
      <c r="G113" s="5"/>
      <c r="H113" s="5"/>
      <c r="I113" s="5"/>
      <c r="J113" s="5"/>
      <c r="K113" t="s">
        <v>654</v>
      </c>
      <c r="L113" t="s">
        <v>236</v>
      </c>
    </row>
    <row r="114" spans="1:12">
      <c r="A114" s="9">
        <v>44256</v>
      </c>
      <c r="B114" s="1" t="s">
        <v>110</v>
      </c>
      <c r="C114" s="5">
        <v>1</v>
      </c>
      <c r="D114" s="5"/>
      <c r="E114" s="5">
        <v>1</v>
      </c>
      <c r="F114" s="5"/>
      <c r="G114" s="5"/>
      <c r="H114" s="5"/>
      <c r="I114" s="5">
        <v>129</v>
      </c>
      <c r="J114" s="5"/>
      <c r="K114" t="s">
        <v>655</v>
      </c>
      <c r="L114" t="s">
        <v>78</v>
      </c>
    </row>
    <row r="115" spans="1:12">
      <c r="B115" s="1" t="s">
        <v>113</v>
      </c>
      <c r="C115" s="5"/>
      <c r="D115" s="5"/>
      <c r="E115" s="5"/>
      <c r="F115" s="5"/>
      <c r="G115" s="5"/>
      <c r="H115" s="5"/>
      <c r="I115" s="5"/>
      <c r="J115" s="5"/>
    </row>
    <row r="116" spans="1:12">
      <c r="A116" s="10"/>
      <c r="B116" s="1" t="s">
        <v>114</v>
      </c>
      <c r="C116" s="5"/>
      <c r="D116" s="5"/>
      <c r="E116" s="5"/>
      <c r="F116" s="5"/>
      <c r="G116" s="5"/>
      <c r="H116" s="5"/>
      <c r="I116" s="5"/>
      <c r="J116" s="5"/>
    </row>
    <row r="117" spans="1:12">
      <c r="A117" s="10"/>
      <c r="B117" s="1" t="s">
        <v>117</v>
      </c>
      <c r="C117" s="5">
        <v>0</v>
      </c>
      <c r="D117" s="5"/>
      <c r="E117" s="5">
        <v>0</v>
      </c>
      <c r="F117" s="5"/>
      <c r="G117" s="5"/>
      <c r="H117" s="5"/>
      <c r="I117" s="5">
        <v>212</v>
      </c>
      <c r="J117" s="5"/>
      <c r="K117" s="21" t="s">
        <v>656</v>
      </c>
      <c r="L117" t="s">
        <v>239</v>
      </c>
    </row>
    <row r="118" spans="1:12">
      <c r="A118" s="9">
        <v>44287</v>
      </c>
      <c r="B118" s="1" t="s">
        <v>118</v>
      </c>
      <c r="C118" s="5"/>
      <c r="D118" s="5"/>
      <c r="E118" s="5"/>
      <c r="F118" s="5"/>
      <c r="G118" s="5"/>
      <c r="H118" s="5"/>
      <c r="I118" s="5"/>
      <c r="J118" s="5"/>
    </row>
    <row r="119" spans="1:12">
      <c r="A119" s="10"/>
      <c r="B119" s="1" t="s">
        <v>121</v>
      </c>
      <c r="C119" s="5">
        <v>0</v>
      </c>
      <c r="D119" s="5"/>
      <c r="E119" s="5">
        <v>0</v>
      </c>
      <c r="F119" s="5"/>
      <c r="G119" s="5"/>
      <c r="H119" s="5"/>
      <c r="I119" s="5">
        <v>218</v>
      </c>
      <c r="J119" s="5"/>
      <c r="K119" t="s">
        <v>657</v>
      </c>
      <c r="L119" t="s">
        <v>241</v>
      </c>
    </row>
    <row r="120" spans="1:12">
      <c r="A120" s="10"/>
      <c r="B120" s="1" t="s">
        <v>122</v>
      </c>
      <c r="C120" s="5"/>
      <c r="D120" s="5"/>
      <c r="E120" s="5"/>
      <c r="F120" s="5"/>
      <c r="G120" s="5"/>
      <c r="H120" s="5"/>
      <c r="I120" s="5"/>
      <c r="J120" s="5"/>
    </row>
    <row r="121" spans="1:12">
      <c r="A121" s="10"/>
      <c r="B121" s="1" t="s">
        <v>125</v>
      </c>
      <c r="C121" s="5">
        <v>0</v>
      </c>
      <c r="D121" s="5"/>
      <c r="E121" s="5">
        <v>0</v>
      </c>
      <c r="F121" s="5"/>
      <c r="G121" s="5"/>
      <c r="H121" s="5"/>
      <c r="I121" s="5">
        <v>218</v>
      </c>
      <c r="J121" s="5"/>
      <c r="K121" t="s">
        <v>658</v>
      </c>
      <c r="L121" t="s">
        <v>335</v>
      </c>
    </row>
    <row r="122" spans="1:12">
      <c r="A122" s="10"/>
      <c r="B122" s="1" t="s">
        <v>126</v>
      </c>
      <c r="C122" s="5"/>
      <c r="D122" s="5"/>
      <c r="E122" s="5"/>
      <c r="F122" s="5"/>
      <c r="G122" s="5"/>
      <c r="H122" s="5"/>
      <c r="I122" s="5"/>
      <c r="J122" s="5"/>
    </row>
    <row r="123" spans="1:12">
      <c r="A123" s="9">
        <v>44317</v>
      </c>
      <c r="B123" s="1" t="s">
        <v>129</v>
      </c>
      <c r="C123" s="5"/>
      <c r="D123" s="5"/>
      <c r="E123" s="5">
        <v>3</v>
      </c>
      <c r="F123" s="5"/>
      <c r="G123" s="5"/>
      <c r="H123" s="5"/>
      <c r="I123" s="5">
        <v>219</v>
      </c>
      <c r="J123" s="5"/>
      <c r="K123" t="s">
        <v>659</v>
      </c>
      <c r="L123" t="s">
        <v>333</v>
      </c>
    </row>
    <row r="124" spans="1:12">
      <c r="A124" s="10"/>
      <c r="B124" s="1" t="s">
        <v>130</v>
      </c>
      <c r="C124" s="5"/>
      <c r="D124" s="5"/>
      <c r="E124" s="5"/>
      <c r="F124" s="5"/>
      <c r="G124" s="5"/>
      <c r="H124" s="5"/>
      <c r="I124" s="5"/>
      <c r="J124" s="5"/>
    </row>
    <row r="125" spans="1:12">
      <c r="A125" s="10"/>
      <c r="B125" s="1" t="s">
        <v>133</v>
      </c>
      <c r="C125" s="5"/>
      <c r="D125" s="5"/>
      <c r="E125" s="5"/>
      <c r="F125" s="5"/>
      <c r="G125" s="5"/>
      <c r="H125" s="5"/>
      <c r="I125" s="5"/>
      <c r="J125" s="5"/>
    </row>
    <row r="126" spans="1:12">
      <c r="A126" s="10"/>
      <c r="B126" s="1" t="s">
        <v>134</v>
      </c>
      <c r="C126" s="5">
        <v>1</v>
      </c>
      <c r="D126" s="5"/>
      <c r="E126" s="5">
        <v>1</v>
      </c>
      <c r="F126" s="5"/>
      <c r="G126" s="5"/>
      <c r="H126" s="5"/>
      <c r="I126" s="5">
        <v>219</v>
      </c>
      <c r="J126" s="5"/>
      <c r="K126" s="19" t="s">
        <v>660</v>
      </c>
      <c r="L126" t="s">
        <v>243</v>
      </c>
    </row>
    <row r="127" spans="1:12">
      <c r="A127" s="10"/>
      <c r="B127" s="1" t="s">
        <v>137</v>
      </c>
      <c r="C127" s="5"/>
      <c r="D127" s="5"/>
      <c r="E127" s="5"/>
      <c r="F127" s="5"/>
      <c r="G127" s="5"/>
      <c r="H127" s="5"/>
      <c r="I127" s="5"/>
      <c r="J127" s="5"/>
    </row>
    <row r="128" spans="1:12">
      <c r="A128" s="9">
        <v>44348</v>
      </c>
      <c r="B128" s="1" t="s">
        <v>138</v>
      </c>
      <c r="C128" s="5">
        <v>1</v>
      </c>
      <c r="D128" s="5"/>
      <c r="E128" s="5">
        <v>1</v>
      </c>
      <c r="F128" s="5"/>
      <c r="G128" s="5"/>
      <c r="H128" s="5"/>
      <c r="I128" s="5">
        <v>220</v>
      </c>
      <c r="J128" s="5"/>
      <c r="K128" s="19" t="s">
        <v>661</v>
      </c>
      <c r="L128" t="s">
        <v>337</v>
      </c>
    </row>
    <row r="129" spans="1:12">
      <c r="A129" s="10"/>
      <c r="B129" s="1" t="s">
        <v>141</v>
      </c>
      <c r="C129" s="5"/>
      <c r="D129" s="5"/>
      <c r="E129" s="5"/>
      <c r="F129" s="5"/>
      <c r="G129" s="5"/>
      <c r="H129" s="5"/>
      <c r="I129" s="5"/>
      <c r="J129" s="5"/>
    </row>
    <row r="130" spans="1:12">
      <c r="A130" s="10"/>
      <c r="B130" s="1" t="s">
        <v>142</v>
      </c>
      <c r="C130" s="5"/>
      <c r="D130" s="5"/>
      <c r="E130" s="5">
        <v>2</v>
      </c>
      <c r="F130" s="5"/>
      <c r="G130" s="5"/>
      <c r="H130" s="5"/>
      <c r="I130" s="5">
        <v>220</v>
      </c>
      <c r="J130" s="5"/>
      <c r="K130" t="s">
        <v>662</v>
      </c>
      <c r="L130" t="s">
        <v>245</v>
      </c>
    </row>
    <row r="131" spans="1:12">
      <c r="A131" s="10"/>
      <c r="B131" s="1" t="s">
        <v>145</v>
      </c>
      <c r="C131" s="5"/>
      <c r="D131" s="5"/>
      <c r="E131" s="5"/>
      <c r="F131" s="5"/>
      <c r="G131" s="5"/>
      <c r="H131" s="5"/>
      <c r="I131" s="5"/>
      <c r="J131" s="5"/>
    </row>
    <row r="132" spans="1:12">
      <c r="A132" s="9">
        <v>44378</v>
      </c>
      <c r="B132" s="1" t="s">
        <v>146</v>
      </c>
      <c r="C132" s="5"/>
      <c r="D132" s="5"/>
      <c r="E132" s="5">
        <v>1</v>
      </c>
      <c r="F132" s="5"/>
      <c r="G132" s="5"/>
      <c r="H132" s="5"/>
      <c r="I132" s="5">
        <v>220</v>
      </c>
      <c r="J132" s="5"/>
      <c r="K132" s="19" t="s">
        <v>663</v>
      </c>
      <c r="L132" t="s">
        <v>247</v>
      </c>
    </row>
    <row r="133" spans="1:12">
      <c r="A133" s="10"/>
      <c r="B133" s="1" t="s">
        <v>149</v>
      </c>
      <c r="C133" s="5"/>
      <c r="D133" s="5"/>
      <c r="E133" s="5"/>
      <c r="F133" s="5"/>
      <c r="G133" s="5"/>
      <c r="H133" s="5"/>
      <c r="I133" s="5"/>
      <c r="J133" s="5"/>
    </row>
    <row r="134" spans="1:12">
      <c r="A134" s="10"/>
      <c r="B134" s="1" t="s">
        <v>150</v>
      </c>
      <c r="C134" s="5"/>
      <c r="D134" s="5"/>
      <c r="E134" s="5">
        <v>1</v>
      </c>
      <c r="F134" s="5"/>
      <c r="G134" s="5"/>
      <c r="H134" s="5"/>
      <c r="I134" s="5">
        <v>220</v>
      </c>
      <c r="J134" s="5"/>
      <c r="K134" s="19" t="s">
        <v>664</v>
      </c>
      <c r="L134" t="s">
        <v>249</v>
      </c>
    </row>
    <row r="135" spans="1:12">
      <c r="A135" s="10"/>
      <c r="B135" s="1" t="s">
        <v>153</v>
      </c>
      <c r="C135" s="5"/>
      <c r="D135" s="5"/>
      <c r="E135" s="5"/>
      <c r="F135" s="5"/>
      <c r="G135" s="5"/>
      <c r="H135" s="5"/>
      <c r="I135" s="5"/>
      <c r="J135" s="5"/>
    </row>
    <row r="136" spans="1:12">
      <c r="A136" s="9">
        <v>44409</v>
      </c>
      <c r="B136" s="1" t="s">
        <v>154</v>
      </c>
      <c r="C136" s="5"/>
      <c r="D136" s="5"/>
      <c r="E136" s="5"/>
      <c r="F136" s="5"/>
      <c r="G136" s="5"/>
      <c r="H136" s="5"/>
      <c r="I136" s="5"/>
      <c r="J136" s="5"/>
      <c r="K136" t="s">
        <v>334</v>
      </c>
      <c r="L136" t="s">
        <v>251</v>
      </c>
    </row>
    <row r="137" spans="1:12">
      <c r="A137" s="10"/>
      <c r="B137" s="1" t="s">
        <v>155</v>
      </c>
      <c r="C137" s="5"/>
      <c r="D137" s="5"/>
      <c r="E137" s="5"/>
      <c r="F137" s="5"/>
      <c r="G137" s="5"/>
      <c r="H137" s="5"/>
      <c r="I137" s="5"/>
      <c r="J137" s="5"/>
    </row>
    <row r="138" spans="1:12">
      <c r="A138" s="10"/>
      <c r="B138" s="1" t="s">
        <v>156</v>
      </c>
      <c r="C138" s="5"/>
      <c r="D138" s="5"/>
      <c r="E138" s="5">
        <v>1</v>
      </c>
      <c r="F138" s="5"/>
      <c r="G138" s="5"/>
      <c r="H138" s="5"/>
      <c r="I138" s="5">
        <v>221</v>
      </c>
      <c r="J138" s="5"/>
      <c r="K138" s="19" t="s">
        <v>665</v>
      </c>
      <c r="L138" t="s">
        <v>1</v>
      </c>
    </row>
    <row r="139" spans="1:12">
      <c r="A139" s="10"/>
      <c r="B139" s="1" t="s">
        <v>159</v>
      </c>
      <c r="C139" s="5"/>
      <c r="D139" s="5"/>
      <c r="E139" s="5">
        <v>2</v>
      </c>
      <c r="F139" s="5"/>
      <c r="G139" s="5"/>
      <c r="H139" s="5"/>
      <c r="I139" s="5">
        <v>221</v>
      </c>
      <c r="J139" s="5"/>
      <c r="K139" s="19" t="s">
        <v>666</v>
      </c>
      <c r="L139" t="s">
        <v>343</v>
      </c>
    </row>
    <row r="140" spans="1:12">
      <c r="A140" s="10"/>
      <c r="B140" s="1" t="s">
        <v>160</v>
      </c>
      <c r="C140" s="5"/>
      <c r="D140" s="5"/>
      <c r="E140" s="5">
        <v>2</v>
      </c>
      <c r="F140" s="5"/>
      <c r="G140" s="5"/>
      <c r="H140" s="5"/>
      <c r="I140" s="5">
        <v>221</v>
      </c>
      <c r="J140" s="5"/>
      <c r="K140" t="s">
        <v>334</v>
      </c>
      <c r="L140" t="s">
        <v>3</v>
      </c>
    </row>
    <row r="141" spans="1:12">
      <c r="A141" s="9">
        <v>44440</v>
      </c>
      <c r="B141" s="1" t="s">
        <v>163</v>
      </c>
      <c r="C141" s="5"/>
      <c r="D141" s="5"/>
      <c r="E141" s="5"/>
      <c r="F141" s="5"/>
      <c r="G141" s="5"/>
      <c r="H141" s="5"/>
      <c r="I141" s="5"/>
      <c r="J141" s="5"/>
      <c r="K141" t="s">
        <v>667</v>
      </c>
      <c r="L141" t="s">
        <v>5</v>
      </c>
    </row>
    <row r="142" spans="1:12">
      <c r="A142" s="10"/>
      <c r="B142" s="1" t="s">
        <v>164</v>
      </c>
      <c r="C142" s="5"/>
      <c r="D142" s="5"/>
      <c r="E142" s="5">
        <v>2</v>
      </c>
      <c r="F142" s="5"/>
      <c r="G142" s="5"/>
      <c r="H142" s="5"/>
      <c r="I142" s="5">
        <v>221</v>
      </c>
      <c r="J142" s="5"/>
      <c r="K142" s="19" t="s">
        <v>668</v>
      </c>
      <c r="L142" t="s">
        <v>342</v>
      </c>
    </row>
    <row r="143" spans="1:12">
      <c r="A143" s="10"/>
      <c r="B143" s="1" t="s">
        <v>167</v>
      </c>
      <c r="C143" s="5"/>
      <c r="D143" s="5"/>
      <c r="E143" s="5"/>
      <c r="F143" s="5"/>
      <c r="G143" s="5"/>
      <c r="H143" s="5"/>
      <c r="I143" s="5"/>
      <c r="J143" s="5"/>
      <c r="L143" s="18"/>
    </row>
    <row r="144" spans="1:12">
      <c r="A144" s="10"/>
      <c r="B144" s="1" t="s">
        <v>168</v>
      </c>
      <c r="C144" s="5"/>
      <c r="D144" s="5"/>
      <c r="E144" s="5">
        <v>3</v>
      </c>
      <c r="F144" s="5"/>
      <c r="G144" s="5"/>
      <c r="H144" s="5"/>
      <c r="I144" s="5">
        <v>221</v>
      </c>
      <c r="J144" s="5"/>
      <c r="K144" t="s">
        <v>669</v>
      </c>
      <c r="L144" s="18" t="s">
        <v>7</v>
      </c>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row>
    <row r="147" spans="1:12">
      <c r="A147" s="10"/>
      <c r="B147" s="1" t="s">
        <v>175</v>
      </c>
      <c r="C147" s="5"/>
      <c r="D147" s="5"/>
      <c r="E147" s="5"/>
      <c r="F147" s="5"/>
      <c r="G147" s="5"/>
      <c r="H147" s="5"/>
      <c r="I147" s="5"/>
      <c r="J147" s="5"/>
    </row>
    <row r="148" spans="1:12">
      <c r="A148" s="10"/>
      <c r="B148" s="1" t="s">
        <v>178</v>
      </c>
      <c r="C148" s="5"/>
      <c r="D148" s="5"/>
      <c r="E148" s="5">
        <v>4</v>
      </c>
      <c r="F148" s="5"/>
      <c r="G148" s="5"/>
      <c r="H148" s="5"/>
      <c r="I148" s="5">
        <v>225</v>
      </c>
      <c r="J148" s="5"/>
      <c r="K148" s="19" t="s">
        <v>670</v>
      </c>
      <c r="L148" t="s">
        <v>345</v>
      </c>
    </row>
    <row r="149" spans="1:12">
      <c r="A149" s="10"/>
      <c r="B149" s="1" t="s">
        <v>179</v>
      </c>
      <c r="C149" s="5"/>
      <c r="D149" s="5"/>
      <c r="E149" s="5"/>
      <c r="F149" s="5"/>
      <c r="G149" s="5"/>
      <c r="H149" s="5"/>
      <c r="I149" s="5"/>
      <c r="J149" s="5"/>
    </row>
    <row r="150" spans="1:12">
      <c r="A150" s="9">
        <v>44501</v>
      </c>
      <c r="B150" s="1" t="s">
        <v>180</v>
      </c>
      <c r="C150" s="5"/>
      <c r="D150" s="5"/>
      <c r="E150" s="5">
        <v>5</v>
      </c>
      <c r="F150" s="5"/>
      <c r="G150" s="5"/>
      <c r="H150" s="5"/>
      <c r="I150" s="5">
        <v>244</v>
      </c>
      <c r="J150" s="5"/>
      <c r="K150" t="s">
        <v>671</v>
      </c>
      <c r="L150" t="s">
        <v>11</v>
      </c>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c r="K152" t="s">
        <v>334</v>
      </c>
      <c r="L152" t="s">
        <v>9</v>
      </c>
    </row>
    <row r="153" spans="1:12">
      <c r="A153" s="10"/>
      <c r="B153" s="1" t="s">
        <v>189</v>
      </c>
      <c r="C153" s="5"/>
      <c r="D153" s="5"/>
      <c r="E153" s="5"/>
      <c r="F153" s="5"/>
      <c r="G153" s="5"/>
      <c r="H153" s="5"/>
      <c r="I153" s="5"/>
      <c r="J153" s="5"/>
    </row>
    <row r="154" spans="1:12">
      <c r="A154" s="9">
        <v>44531</v>
      </c>
      <c r="B154" s="1" t="s">
        <v>190</v>
      </c>
      <c r="C154" s="5"/>
      <c r="D154" s="5"/>
      <c r="E154" s="5">
        <v>7</v>
      </c>
      <c r="F154" s="5"/>
      <c r="G154" s="5"/>
      <c r="H154" s="5"/>
      <c r="I154" s="5">
        <v>249</v>
      </c>
      <c r="J154" s="5"/>
      <c r="K154" s="18" t="s">
        <v>888</v>
      </c>
      <c r="L154" t="s">
        <v>13</v>
      </c>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c r="K156" t="s">
        <v>334</v>
      </c>
      <c r="L156" t="s">
        <v>348</v>
      </c>
    </row>
    <row r="157" spans="1:12">
      <c r="A157" s="10"/>
      <c r="B157" s="1" t="s">
        <v>193</v>
      </c>
      <c r="C157" s="5">
        <v>1</v>
      </c>
      <c r="D157" s="5"/>
      <c r="E157">
        <v>8</v>
      </c>
      <c r="F157" s="5"/>
      <c r="G157" s="5"/>
      <c r="H157" s="5"/>
      <c r="I157" s="5">
        <v>249</v>
      </c>
      <c r="J157" s="5"/>
      <c r="K157" s="20" t="s">
        <v>889</v>
      </c>
      <c r="L157" t="s">
        <v>15</v>
      </c>
    </row>
    <row r="158" spans="1:12">
      <c r="A158" s="9">
        <v>44562</v>
      </c>
      <c r="B158" s="1" t="s">
        <v>94</v>
      </c>
      <c r="C158" s="5"/>
    </row>
    <row r="159" spans="1:12">
      <c r="B159" s="1" t="s">
        <v>97</v>
      </c>
      <c r="C159" s="5"/>
      <c r="D159" s="5"/>
      <c r="E159" s="5"/>
      <c r="F159" s="5"/>
      <c r="G159" s="5"/>
      <c r="H159" s="5"/>
      <c r="I159" s="5"/>
      <c r="J159" s="5"/>
      <c r="K159" s="1" t="s">
        <v>890</v>
      </c>
      <c r="L159" t="s">
        <v>351</v>
      </c>
    </row>
    <row r="160" spans="1:12">
      <c r="B160" s="1" t="s">
        <v>98</v>
      </c>
      <c r="C160" s="5"/>
      <c r="D160" s="5"/>
      <c r="E160" s="5"/>
      <c r="F160" s="5"/>
      <c r="G160" s="5"/>
      <c r="H160" s="5"/>
      <c r="I160" s="5"/>
      <c r="J160" s="5"/>
    </row>
    <row r="161" spans="1:12">
      <c r="B161" s="1" t="s">
        <v>101</v>
      </c>
      <c r="C161" s="5">
        <v>2</v>
      </c>
      <c r="D161" s="5"/>
      <c r="E161" s="5">
        <v>2</v>
      </c>
      <c r="F161" s="5"/>
      <c r="G161" s="5"/>
      <c r="H161" s="5"/>
      <c r="I161" s="5">
        <v>1</v>
      </c>
      <c r="J161" s="5"/>
      <c r="K161" t="s">
        <v>891</v>
      </c>
      <c r="L161" t="s">
        <v>17</v>
      </c>
    </row>
    <row r="162" spans="1:12">
      <c r="A162" s="2">
        <v>44593</v>
      </c>
      <c r="B162" s="1" t="s">
        <v>102</v>
      </c>
      <c r="C162" s="5"/>
      <c r="D162" s="5"/>
      <c r="E162" s="5"/>
      <c r="F162" s="5"/>
      <c r="G162" s="5"/>
      <c r="H162" s="5"/>
      <c r="I162" s="5"/>
      <c r="J162" s="5"/>
    </row>
    <row r="163" spans="1:12">
      <c r="B163" s="1" t="s">
        <v>105</v>
      </c>
      <c r="C163" s="5"/>
      <c r="D163" s="5"/>
      <c r="E163" s="5">
        <v>3</v>
      </c>
      <c r="F163" s="5"/>
      <c r="G163" s="5"/>
      <c r="H163" s="5"/>
      <c r="I163" s="5">
        <v>1</v>
      </c>
      <c r="J163" s="5"/>
      <c r="K163" s="18"/>
    </row>
    <row r="164" spans="1:12">
      <c r="B164" s="1" t="s">
        <v>106</v>
      </c>
      <c r="C164" s="5"/>
      <c r="D164" s="5"/>
      <c r="E164" s="5"/>
      <c r="F164" s="5"/>
      <c r="G164" s="5"/>
      <c r="H164" s="5"/>
      <c r="I164" s="5"/>
      <c r="J164" s="5"/>
      <c r="K164" s="18"/>
    </row>
    <row r="165" spans="1:12">
      <c r="B165" s="1" t="s">
        <v>109</v>
      </c>
      <c r="C165" s="5"/>
      <c r="D165" s="5"/>
      <c r="E165" s="5"/>
      <c r="F165" s="5"/>
      <c r="G165" s="5"/>
      <c r="H165" s="5"/>
      <c r="I165" s="5"/>
      <c r="J165" s="5"/>
      <c r="K165" t="s">
        <v>892</v>
      </c>
      <c r="L165" t="s">
        <v>354</v>
      </c>
    </row>
    <row r="166" spans="1:12">
      <c r="A166" s="2">
        <v>44621</v>
      </c>
      <c r="B166" s="1" t="s">
        <v>110</v>
      </c>
      <c r="C166" s="5"/>
      <c r="D166" s="5"/>
      <c r="E166" s="5"/>
      <c r="F166" s="5"/>
      <c r="G166" s="5"/>
      <c r="H166" s="5"/>
      <c r="I166" s="5"/>
      <c r="J166" s="5"/>
    </row>
    <row r="167" spans="1:12">
      <c r="B167" s="1" t="s">
        <v>113</v>
      </c>
      <c r="C167" s="5"/>
      <c r="D167" s="5"/>
      <c r="E167" s="5"/>
      <c r="F167" s="5"/>
      <c r="G167" s="5"/>
      <c r="H167" s="5"/>
      <c r="I167" s="5"/>
      <c r="J167" s="5"/>
      <c r="K167" t="s">
        <v>334</v>
      </c>
      <c r="L167" t="s">
        <v>19</v>
      </c>
    </row>
    <row r="168" spans="1:12">
      <c r="B168" s="1" t="s">
        <v>114</v>
      </c>
      <c r="C168" s="5"/>
      <c r="D168" s="5"/>
      <c r="E168" s="5"/>
      <c r="F168" s="5"/>
      <c r="G168" s="5"/>
      <c r="H168" s="5"/>
      <c r="I168" s="5"/>
      <c r="J168" s="5"/>
    </row>
    <row r="169" spans="1:12">
      <c r="B169" s="1" t="s">
        <v>117</v>
      </c>
      <c r="C169" s="5"/>
      <c r="D169" s="5"/>
      <c r="E169" s="5"/>
      <c r="F169" s="5"/>
      <c r="G169" s="5"/>
      <c r="H169" s="5"/>
      <c r="I169" s="5"/>
      <c r="J169" s="5"/>
      <c r="K169" t="s">
        <v>334</v>
      </c>
      <c r="L169" t="s">
        <v>21</v>
      </c>
    </row>
    <row r="170" spans="1:12">
      <c r="A170" s="2">
        <v>44652</v>
      </c>
      <c r="B170" s="1" t="s">
        <v>118</v>
      </c>
      <c r="C170" s="5"/>
      <c r="D170" s="5"/>
      <c r="E170" s="5"/>
      <c r="F170" s="5"/>
      <c r="G170" s="5"/>
      <c r="H170" s="5"/>
      <c r="I170" s="5"/>
      <c r="J170" s="5"/>
    </row>
    <row r="171" spans="1:12">
      <c r="B171" s="1" t="s">
        <v>121</v>
      </c>
      <c r="C171" s="5"/>
      <c r="D171" s="5"/>
      <c r="E171" s="5"/>
      <c r="F171" s="5"/>
      <c r="G171" s="5"/>
      <c r="H171" s="5"/>
      <c r="I171" s="5"/>
      <c r="J171" s="5"/>
    </row>
    <row r="172" spans="1:12">
      <c r="B172" s="1" t="s">
        <v>122</v>
      </c>
      <c r="C172" s="5"/>
      <c r="D172" s="5"/>
      <c r="E172" s="5">
        <v>19</v>
      </c>
      <c r="F172" s="5"/>
      <c r="G172" s="5"/>
      <c r="H172" s="5"/>
      <c r="I172" s="5">
        <v>1</v>
      </c>
      <c r="J172" s="5"/>
    </row>
    <row r="173" spans="1:12">
      <c r="B173" s="1" t="s">
        <v>125</v>
      </c>
      <c r="C173" s="5"/>
      <c r="D173" s="5"/>
      <c r="E173" s="5"/>
      <c r="F173" s="5"/>
      <c r="G173" s="5"/>
      <c r="H173" s="5"/>
      <c r="I173" s="5"/>
      <c r="J173" s="5"/>
    </row>
    <row r="174" spans="1:12">
      <c r="A174" s="2">
        <v>44682</v>
      </c>
      <c r="B174" s="1" t="s">
        <v>126</v>
      </c>
      <c r="C174" s="5"/>
      <c r="D174" s="5"/>
      <c r="E174" s="5">
        <v>23</v>
      </c>
      <c r="F174" s="5"/>
      <c r="G174" s="5"/>
      <c r="H174" s="5"/>
      <c r="I174" s="5">
        <v>2</v>
      </c>
      <c r="J174" s="5"/>
    </row>
    <row r="175" spans="1:12">
      <c r="B175" s="1" t="s">
        <v>129</v>
      </c>
      <c r="C175" s="5"/>
      <c r="D175" s="5"/>
      <c r="E175" s="5"/>
      <c r="F175" s="5"/>
      <c r="G175" s="5"/>
      <c r="H175" s="5"/>
      <c r="I175" s="5"/>
      <c r="J175" s="5"/>
      <c r="K175" t="s">
        <v>893</v>
      </c>
      <c r="L175" t="s">
        <v>357</v>
      </c>
    </row>
    <row r="176" spans="1:12">
      <c r="B176" s="1" t="s">
        <v>130</v>
      </c>
      <c r="C176" s="5"/>
      <c r="D176" s="5"/>
      <c r="E176" s="5"/>
      <c r="F176" s="5"/>
      <c r="G176" s="5"/>
      <c r="H176" s="5"/>
      <c r="I176" s="5"/>
      <c r="J176" s="5"/>
    </row>
    <row r="177" spans="1:12">
      <c r="B177" s="1" t="s">
        <v>133</v>
      </c>
      <c r="C177" s="5"/>
      <c r="D177" s="5"/>
      <c r="E177" s="5"/>
      <c r="F177" s="5"/>
      <c r="G177" s="5"/>
      <c r="H177" s="5"/>
      <c r="I177" s="5"/>
      <c r="J177" s="5"/>
      <c r="K177" t="s">
        <v>334</v>
      </c>
      <c r="L177" t="s">
        <v>27</v>
      </c>
    </row>
    <row r="178" spans="1:12">
      <c r="B178" s="1" t="s">
        <v>134</v>
      </c>
      <c r="C178" s="5">
        <v>6</v>
      </c>
      <c r="D178" s="5"/>
      <c r="E178" s="5">
        <v>42</v>
      </c>
      <c r="F178" s="5"/>
      <c r="G178" s="5"/>
      <c r="H178" s="5"/>
      <c r="I178" s="5"/>
      <c r="J178" s="5"/>
    </row>
    <row r="179" spans="1:12">
      <c r="A179" s="2">
        <v>44713</v>
      </c>
      <c r="B179" s="1" t="s">
        <v>137</v>
      </c>
      <c r="C179" s="5"/>
      <c r="D179" s="5"/>
      <c r="E179" s="5"/>
      <c r="F179" s="5"/>
      <c r="G179" s="5"/>
      <c r="H179" s="5"/>
      <c r="I179" s="5">
        <v>2</v>
      </c>
      <c r="J179" s="5"/>
      <c r="K179" t="s">
        <v>894</v>
      </c>
      <c r="L179" t="s">
        <v>29</v>
      </c>
    </row>
    <row r="180" spans="1:12">
      <c r="B180" s="1" t="s">
        <v>138</v>
      </c>
      <c r="C180" s="5"/>
      <c r="D180" s="5"/>
      <c r="E180" s="5"/>
      <c r="F180" s="5"/>
      <c r="G180" s="5"/>
      <c r="H180" s="5"/>
      <c r="I180" s="5"/>
      <c r="J180" s="5"/>
    </row>
    <row r="181" spans="1:12">
      <c r="B181" s="1" t="s">
        <v>141</v>
      </c>
      <c r="C181" s="5"/>
      <c r="D181" s="5"/>
      <c r="E181" s="5"/>
      <c r="F181" s="5"/>
      <c r="G181" s="5"/>
      <c r="H181" s="5"/>
      <c r="I181" s="5"/>
      <c r="J181" s="5"/>
      <c r="K181" t="s">
        <v>895</v>
      </c>
      <c r="L181" t="s">
        <v>31</v>
      </c>
    </row>
    <row r="182" spans="1:12">
      <c r="B182" s="1" t="s">
        <v>142</v>
      </c>
      <c r="C182" s="5">
        <v>10</v>
      </c>
      <c r="D182" s="5"/>
      <c r="E182" s="5">
        <v>66</v>
      </c>
      <c r="F182" s="5"/>
      <c r="G182" s="5"/>
      <c r="H182" s="5"/>
      <c r="I182" s="5">
        <v>8</v>
      </c>
      <c r="J182" s="5"/>
    </row>
    <row r="183" spans="1:12">
      <c r="A183" s="2">
        <v>44743</v>
      </c>
      <c r="B183" s="1" t="s">
        <v>145</v>
      </c>
      <c r="C183" s="5"/>
      <c r="D183" s="5"/>
      <c r="E183" s="5"/>
      <c r="F183" s="5"/>
      <c r="G183" s="5"/>
      <c r="H183" s="5"/>
      <c r="I183" s="5"/>
      <c r="J183" s="5"/>
      <c r="K183" t="s">
        <v>896</v>
      </c>
      <c r="L183" t="s">
        <v>33</v>
      </c>
    </row>
    <row r="184" spans="1:12">
      <c r="B184" s="1" t="s">
        <v>146</v>
      </c>
      <c r="C184" s="5"/>
      <c r="D184" s="5"/>
      <c r="E184" s="5"/>
      <c r="F184" s="5"/>
      <c r="G184" s="5"/>
      <c r="H184" s="5"/>
      <c r="I184" s="5"/>
      <c r="J184" s="5"/>
    </row>
    <row r="185" spans="1:12">
      <c r="B185" s="1" t="s">
        <v>149</v>
      </c>
      <c r="C185" s="5"/>
      <c r="D185" s="5"/>
      <c r="E185" s="5"/>
      <c r="F185" s="5"/>
      <c r="G185" s="5"/>
      <c r="H185" s="5"/>
      <c r="I185" s="5"/>
      <c r="J185" s="5"/>
      <c r="K185" t="s">
        <v>897</v>
      </c>
      <c r="L185" t="s">
        <v>35</v>
      </c>
    </row>
    <row r="186" spans="1:12">
      <c r="B186" s="1" t="s">
        <v>150</v>
      </c>
      <c r="C186" s="5"/>
      <c r="D186" s="5"/>
      <c r="E186" s="5"/>
      <c r="F186" s="5"/>
      <c r="G186" s="5"/>
      <c r="H186" s="5"/>
      <c r="I186" s="5"/>
      <c r="J186" s="5"/>
    </row>
    <row r="187" spans="1:12">
      <c r="B187" s="1" t="s">
        <v>153</v>
      </c>
      <c r="C187" s="5"/>
      <c r="D187" s="5"/>
      <c r="E187" s="5"/>
      <c r="F187" s="5"/>
      <c r="G187" s="5"/>
      <c r="H187" s="5"/>
      <c r="I187" s="5"/>
      <c r="J187" s="5"/>
    </row>
    <row r="188" spans="1:12">
      <c r="A188" s="2">
        <v>44774</v>
      </c>
      <c r="B188" s="1" t="s">
        <v>154</v>
      </c>
      <c r="C188" s="5">
        <v>25</v>
      </c>
      <c r="D188" s="5"/>
      <c r="E188" s="5">
        <v>127</v>
      </c>
      <c r="F188" s="5"/>
      <c r="G188" s="5"/>
      <c r="H188" s="5"/>
      <c r="I188" s="5">
        <v>8</v>
      </c>
      <c r="J188" s="5"/>
      <c r="K188" t="s">
        <v>898</v>
      </c>
      <c r="L188" t="s">
        <v>37</v>
      </c>
    </row>
    <row r="189" spans="1:12">
      <c r="B189" s="1" t="s">
        <v>155</v>
      </c>
      <c r="C189" s="5"/>
      <c r="D189" s="5"/>
      <c r="E189" s="5"/>
      <c r="F189" s="5"/>
      <c r="G189" s="5"/>
      <c r="H189" s="5"/>
      <c r="I189" s="5"/>
      <c r="J189" s="5"/>
    </row>
    <row r="190" spans="1:12">
      <c r="B190" s="1" t="s">
        <v>156</v>
      </c>
      <c r="C190" s="5"/>
      <c r="D190" s="5"/>
      <c r="E190" s="5"/>
      <c r="F190" s="5"/>
      <c r="G190" s="5"/>
      <c r="H190" s="5"/>
      <c r="I190" s="5"/>
      <c r="J190" s="5"/>
    </row>
    <row r="191" spans="1:12">
      <c r="B191" s="1" t="s">
        <v>159</v>
      </c>
      <c r="C191" s="5"/>
      <c r="D191" s="5"/>
      <c r="E191" s="5"/>
      <c r="F191" s="5"/>
      <c r="G191" s="5"/>
      <c r="H191" s="5"/>
      <c r="I191" s="5"/>
      <c r="J191" s="5"/>
    </row>
    <row r="192" spans="1:12">
      <c r="A192" s="2">
        <v>44805</v>
      </c>
      <c r="B192" s="1" t="s">
        <v>160</v>
      </c>
      <c r="C192" s="5"/>
      <c r="D192" s="5"/>
      <c r="E192" s="5"/>
      <c r="F192" s="5"/>
      <c r="G192" s="5"/>
      <c r="H192" s="5"/>
      <c r="I192" s="5"/>
      <c r="J192" s="5"/>
    </row>
    <row r="193" spans="1:12">
      <c r="B193" s="1" t="s">
        <v>163</v>
      </c>
      <c r="C193" s="5">
        <v>18</v>
      </c>
      <c r="D193" s="5"/>
      <c r="E193" s="5"/>
      <c r="F193" s="5"/>
      <c r="G193" s="5"/>
      <c r="H193" s="5"/>
      <c r="I193" s="5"/>
      <c r="J193" s="5"/>
    </row>
    <row r="194" spans="1:12">
      <c r="B194" s="1" t="s">
        <v>164</v>
      </c>
      <c r="C194" s="5">
        <v>0</v>
      </c>
      <c r="D194" s="5"/>
      <c r="E194" s="5">
        <v>127</v>
      </c>
      <c r="F194" s="5"/>
      <c r="G194" s="5"/>
      <c r="H194" s="5"/>
      <c r="I194" s="5">
        <v>8</v>
      </c>
      <c r="J194" s="5"/>
      <c r="K194" t="s">
        <v>899</v>
      </c>
      <c r="L194" t="s">
        <v>41</v>
      </c>
    </row>
    <row r="195" spans="1:12">
      <c r="B195" s="1" t="s">
        <v>167</v>
      </c>
      <c r="C195" s="5"/>
      <c r="D195" s="5"/>
      <c r="E195" s="5"/>
      <c r="F195" s="5"/>
      <c r="G195" s="5"/>
      <c r="H195" s="5"/>
      <c r="I195" s="5"/>
      <c r="J195" s="5"/>
    </row>
    <row r="196" spans="1:12">
      <c r="A196" s="2">
        <v>44835</v>
      </c>
      <c r="B196" s="1" t="s">
        <v>168</v>
      </c>
      <c r="C196" s="5"/>
      <c r="D196" s="5"/>
      <c r="E196" s="5"/>
      <c r="F196" s="5"/>
      <c r="G196" s="5"/>
      <c r="H196" s="5"/>
      <c r="I196" s="5"/>
      <c r="J196" s="5"/>
    </row>
    <row r="197" spans="1:12">
      <c r="B197" s="1" t="s">
        <v>171</v>
      </c>
      <c r="D197" s="5"/>
      <c r="E197" s="5"/>
      <c r="F197" s="5"/>
      <c r="G197" s="5"/>
      <c r="H197" s="5"/>
      <c r="I197" s="5">
        <v>21</v>
      </c>
      <c r="J197" s="5"/>
    </row>
    <row r="198" spans="1:12">
      <c r="B198" s="1" t="s">
        <v>172</v>
      </c>
      <c r="C198" s="5">
        <v>36</v>
      </c>
      <c r="D198" s="5"/>
      <c r="E198" s="5"/>
      <c r="F198" s="5"/>
      <c r="G198" s="5"/>
      <c r="H198" s="5"/>
      <c r="I198" s="5"/>
      <c r="J198" s="5"/>
    </row>
    <row r="199" spans="1:12">
      <c r="B199" s="1" t="s">
        <v>175</v>
      </c>
      <c r="C199" s="5"/>
      <c r="D199" s="5"/>
      <c r="E199" s="5">
        <v>188</v>
      </c>
      <c r="F199" s="5"/>
      <c r="G199" s="5"/>
      <c r="H199" s="5"/>
      <c r="I199" s="5"/>
      <c r="J199" s="5"/>
      <c r="K199" t="s">
        <v>900</v>
      </c>
      <c r="L199" t="s">
        <v>43</v>
      </c>
    </row>
    <row r="200" spans="1:12">
      <c r="B200" s="1" t="s">
        <v>178</v>
      </c>
      <c r="C200" s="5">
        <v>70</v>
      </c>
      <c r="D200" s="5"/>
      <c r="E200" s="5"/>
      <c r="F200" s="5"/>
      <c r="G200" s="5"/>
      <c r="H200" s="5"/>
      <c r="I200" s="5"/>
      <c r="J200" s="5"/>
    </row>
    <row r="201" spans="1:12">
      <c r="A201" s="2">
        <v>44866</v>
      </c>
      <c r="B201" s="1" t="s">
        <v>179</v>
      </c>
      <c r="C201" s="5"/>
      <c r="D201" s="5"/>
      <c r="E201" s="5">
        <v>261</v>
      </c>
      <c r="F201" s="5"/>
      <c r="G201" s="5"/>
      <c r="H201" s="5"/>
      <c r="I201" s="5"/>
      <c r="J201" s="5"/>
      <c r="K201" t="s">
        <v>901</v>
      </c>
      <c r="L201" t="s">
        <v>292</v>
      </c>
    </row>
    <row r="202" spans="1:12">
      <c r="B202" s="1" t="s">
        <v>180</v>
      </c>
      <c r="C202" s="5">
        <v>66</v>
      </c>
      <c r="D202" s="5"/>
      <c r="E202" s="5"/>
      <c r="F202" s="5"/>
      <c r="G202" s="5"/>
      <c r="H202" s="5"/>
      <c r="I202" s="5"/>
      <c r="J202" s="5"/>
    </row>
    <row r="203" spans="1:12">
      <c r="B203" s="1" t="s">
        <v>183</v>
      </c>
      <c r="C203" s="5"/>
      <c r="D203" s="5"/>
      <c r="E203" s="5"/>
      <c r="F203" s="5"/>
      <c r="G203" s="5"/>
      <c r="H203" s="5"/>
      <c r="I203" s="5"/>
      <c r="J203" s="5"/>
      <c r="K203" t="s">
        <v>902</v>
      </c>
      <c r="L203" t="s">
        <v>294</v>
      </c>
    </row>
    <row r="204" spans="1:12">
      <c r="B204" s="1" t="s">
        <v>186</v>
      </c>
      <c r="C204" s="5"/>
      <c r="D204" s="5"/>
      <c r="E204" s="5"/>
      <c r="F204" s="5"/>
      <c r="G204" s="5"/>
      <c r="H204" s="5"/>
      <c r="I204" s="5"/>
      <c r="J204" s="5"/>
    </row>
    <row r="205" spans="1:12">
      <c r="A205" s="2">
        <v>44896</v>
      </c>
      <c r="B205" s="1" t="s">
        <v>189</v>
      </c>
      <c r="C205" s="5"/>
      <c r="D205" s="5"/>
      <c r="E205" s="5">
        <v>239</v>
      </c>
      <c r="F205" s="5"/>
      <c r="G205" s="5"/>
      <c r="H205" s="5"/>
      <c r="I205" s="5">
        <v>8</v>
      </c>
      <c r="J205" s="5"/>
      <c r="K205" t="s">
        <v>903</v>
      </c>
      <c r="L205" t="s">
        <v>296</v>
      </c>
    </row>
    <row r="206" spans="1:12">
      <c r="B206" s="1" t="s">
        <v>190</v>
      </c>
      <c r="C206" s="5">
        <v>26</v>
      </c>
      <c r="D206" s="5"/>
      <c r="E206" s="5"/>
      <c r="F206" s="5"/>
      <c r="G206" s="5"/>
      <c r="H206" s="5"/>
      <c r="I206" s="5"/>
      <c r="J206" s="5"/>
    </row>
    <row r="207" spans="1:12">
      <c r="B207" s="1" t="s">
        <v>191</v>
      </c>
      <c r="D207" s="5"/>
      <c r="E207" s="5">
        <v>305</v>
      </c>
      <c r="F207" s="5"/>
      <c r="G207" s="5"/>
      <c r="H207" s="5"/>
      <c r="I207" s="5"/>
      <c r="J207" s="5"/>
      <c r="K207" t="s">
        <v>904</v>
      </c>
      <c r="L207" t="s">
        <v>298</v>
      </c>
    </row>
    <row r="208" spans="1:12">
      <c r="B208" s="1" t="s">
        <v>192</v>
      </c>
      <c r="C208" s="5"/>
      <c r="D208" s="5"/>
      <c r="E208" s="5">
        <v>331</v>
      </c>
      <c r="F208" s="5"/>
      <c r="G208" s="5"/>
      <c r="H208" s="5"/>
      <c r="I208" s="5"/>
      <c r="J208" s="5"/>
      <c r="K208" t="s">
        <v>905</v>
      </c>
      <c r="L208" t="s">
        <v>300</v>
      </c>
    </row>
    <row r="209" spans="1:12">
      <c r="B209" s="1" t="s">
        <v>193</v>
      </c>
      <c r="C209" s="5"/>
      <c r="D209" s="5"/>
      <c r="E209" s="5">
        <v>355</v>
      </c>
      <c r="F209" s="5"/>
      <c r="G209" s="5"/>
      <c r="H209" s="5"/>
      <c r="I209" s="5"/>
      <c r="J209" s="5"/>
    </row>
    <row r="210" spans="1:12">
      <c r="A210" s="9">
        <v>44927</v>
      </c>
      <c r="B210" s="1" t="s">
        <v>94</v>
      </c>
      <c r="C210">
        <v>24</v>
      </c>
      <c r="E210" s="5">
        <v>24</v>
      </c>
      <c r="K210" t="s">
        <v>906</v>
      </c>
      <c r="L210" t="s">
        <v>302</v>
      </c>
    </row>
    <row r="211" spans="1:12">
      <c r="B211" s="1" t="s">
        <v>97</v>
      </c>
    </row>
    <row r="212" spans="1:12">
      <c r="B212" s="1" t="s">
        <v>98</v>
      </c>
    </row>
    <row r="213" spans="1:12">
      <c r="B213" s="1" t="s">
        <v>101</v>
      </c>
    </row>
    <row r="214" spans="1:12">
      <c r="A214" s="2">
        <v>44958</v>
      </c>
      <c r="B214" s="1" t="s">
        <v>102</v>
      </c>
      <c r="C214">
        <v>27</v>
      </c>
      <c r="K214" t="s">
        <v>907</v>
      </c>
      <c r="L214" t="s">
        <v>304</v>
      </c>
    </row>
    <row r="215" spans="1:12">
      <c r="B215" s="1" t="s">
        <v>105</v>
      </c>
    </row>
    <row r="216" spans="1:12">
      <c r="B216" s="1" t="s">
        <v>106</v>
      </c>
      <c r="K216" t="s">
        <v>908</v>
      </c>
      <c r="L216" t="s">
        <v>306</v>
      </c>
    </row>
    <row r="217" spans="1:12">
      <c r="B217" s="1" t="s">
        <v>109</v>
      </c>
    </row>
    <row r="218" spans="1:12">
      <c r="A218" s="2">
        <v>44986</v>
      </c>
      <c r="B218" s="1" t="s">
        <v>110</v>
      </c>
      <c r="K218" t="s">
        <v>909</v>
      </c>
      <c r="L218" t="s">
        <v>308</v>
      </c>
    </row>
    <row r="219" spans="1:12">
      <c r="B219" s="1" t="s">
        <v>113</v>
      </c>
    </row>
    <row r="220" spans="1:12">
      <c r="B220" s="1" t="s">
        <v>114</v>
      </c>
      <c r="C220">
        <v>21</v>
      </c>
      <c r="E220">
        <v>152</v>
      </c>
    </row>
    <row r="221" spans="1:12">
      <c r="B221" s="1" t="s">
        <v>117</v>
      </c>
    </row>
    <row r="222" spans="1:12">
      <c r="A222" s="2">
        <v>45017</v>
      </c>
      <c r="B222" s="1" t="s">
        <v>118</v>
      </c>
      <c r="K222" t="s">
        <v>909</v>
      </c>
      <c r="L222" t="s">
        <v>310</v>
      </c>
    </row>
    <row r="223" spans="1:12">
      <c r="B223" s="1" t="s">
        <v>121</v>
      </c>
    </row>
    <row r="224" spans="1:12">
      <c r="B224" s="1" t="s">
        <v>122</v>
      </c>
      <c r="K224" t="s">
        <v>910</v>
      </c>
      <c r="L224" t="s">
        <v>312</v>
      </c>
    </row>
    <row r="225" spans="1:12">
      <c r="B225" s="1" t="s">
        <v>125</v>
      </c>
      <c r="C225">
        <v>29</v>
      </c>
      <c r="E225">
        <v>268</v>
      </c>
    </row>
    <row r="226" spans="1:12">
      <c r="A226" s="2">
        <v>45047</v>
      </c>
      <c r="B226" s="1" t="s">
        <v>126</v>
      </c>
      <c r="K226" t="s">
        <v>911</v>
      </c>
      <c r="L226" t="s">
        <v>314</v>
      </c>
    </row>
    <row r="227" spans="1:12">
      <c r="B227" s="1" t="s">
        <v>129</v>
      </c>
    </row>
    <row r="228" spans="1:12">
      <c r="B228" s="1" t="s">
        <v>130</v>
      </c>
    </row>
    <row r="229" spans="1:12">
      <c r="B229" s="1" t="s">
        <v>133</v>
      </c>
      <c r="K229" t="s">
        <v>912</v>
      </c>
      <c r="L229" t="s">
        <v>316</v>
      </c>
    </row>
    <row r="230" spans="1:12">
      <c r="B230" s="1" t="s">
        <v>134</v>
      </c>
      <c r="C230">
        <v>24</v>
      </c>
      <c r="E230">
        <v>348</v>
      </c>
      <c r="K230" t="s">
        <v>913</v>
      </c>
      <c r="L230" t="s">
        <v>318</v>
      </c>
    </row>
    <row r="231" spans="1:12">
      <c r="A231" s="2">
        <v>45078</v>
      </c>
      <c r="B231" s="1" t="s">
        <v>137</v>
      </c>
    </row>
    <row r="232" spans="1:12">
      <c r="B232" s="1" t="s">
        <v>138</v>
      </c>
      <c r="K232" t="s">
        <v>914</v>
      </c>
      <c r="L232" t="s">
        <v>320</v>
      </c>
    </row>
    <row r="233" spans="1:12">
      <c r="B233" s="1" t="s">
        <v>141</v>
      </c>
    </row>
    <row r="234" spans="1:12">
      <c r="B234" s="1" t="s">
        <v>142</v>
      </c>
      <c r="C234">
        <v>24</v>
      </c>
      <c r="E234">
        <v>421</v>
      </c>
      <c r="K234" t="s">
        <v>915</v>
      </c>
      <c r="L234" t="s">
        <v>322</v>
      </c>
    </row>
    <row r="235" spans="1:12">
      <c r="A235" s="2">
        <v>45108</v>
      </c>
      <c r="B235" s="1" t="s">
        <v>145</v>
      </c>
      <c r="K235" t="s">
        <v>916</v>
      </c>
      <c r="L235" t="s">
        <v>324</v>
      </c>
    </row>
    <row r="236" spans="1:12">
      <c r="B236" s="1" t="s">
        <v>146</v>
      </c>
      <c r="C236">
        <v>18</v>
      </c>
      <c r="E236">
        <v>446</v>
      </c>
    </row>
    <row r="237" spans="1:12">
      <c r="B237" s="1" t="s">
        <v>149</v>
      </c>
      <c r="K237" t="s">
        <v>866</v>
      </c>
      <c r="L237" t="s">
        <v>326</v>
      </c>
    </row>
    <row r="238" spans="1:12">
      <c r="B238" s="1" t="s">
        <v>150</v>
      </c>
      <c r="C238">
        <v>37</v>
      </c>
      <c r="E238">
        <v>490</v>
      </c>
    </row>
    <row r="239" spans="1:12">
      <c r="B239" s="1" t="s">
        <v>153</v>
      </c>
    </row>
    <row r="240" spans="1:12">
      <c r="A240" s="2">
        <v>45139</v>
      </c>
      <c r="B240" s="1" t="s">
        <v>154</v>
      </c>
      <c r="K240" t="s">
        <v>877</v>
      </c>
      <c r="L240" t="s">
        <v>868</v>
      </c>
    </row>
    <row r="241" spans="1:12">
      <c r="B241" s="1" t="s">
        <v>155</v>
      </c>
    </row>
    <row r="242" spans="1:12">
      <c r="B242" s="1" t="s">
        <v>156</v>
      </c>
      <c r="C242">
        <v>42</v>
      </c>
      <c r="E242">
        <v>620</v>
      </c>
      <c r="K242" t="s">
        <v>887</v>
      </c>
      <c r="L242" t="s">
        <v>880</v>
      </c>
    </row>
    <row r="243" spans="1:12">
      <c r="B243" s="1" t="s">
        <v>159</v>
      </c>
    </row>
    <row r="244" spans="1:12">
      <c r="A244" s="2">
        <v>45170</v>
      </c>
      <c r="B244" s="1" t="s">
        <v>160</v>
      </c>
      <c r="C244">
        <v>195</v>
      </c>
      <c r="E244">
        <v>685</v>
      </c>
      <c r="K244" t="s">
        <v>980</v>
      </c>
      <c r="L244" s="32" t="s">
        <v>972</v>
      </c>
    </row>
    <row r="245" spans="1:12">
      <c r="B245" s="1" t="s">
        <v>163</v>
      </c>
    </row>
    <row r="246" spans="1:12">
      <c r="B246" s="1" t="s">
        <v>164</v>
      </c>
      <c r="K246" t="s">
        <v>990</v>
      </c>
      <c r="L246" s="32" t="s">
        <v>982</v>
      </c>
    </row>
    <row r="247" spans="1:12">
      <c r="B247" s="1" t="s">
        <v>167</v>
      </c>
      <c r="C247">
        <v>48</v>
      </c>
      <c r="E247">
        <v>783</v>
      </c>
      <c r="K247" t="s">
        <v>1000</v>
      </c>
      <c r="L247" s="32" t="s">
        <v>992</v>
      </c>
    </row>
    <row r="248" spans="1:12">
      <c r="A248" s="2">
        <v>45200</v>
      </c>
      <c r="B248" s="1" t="s">
        <v>168</v>
      </c>
      <c r="K248" t="s">
        <v>1011</v>
      </c>
      <c r="L248" s="32" t="s">
        <v>1004</v>
      </c>
    </row>
    <row r="249" spans="1:12">
      <c r="B249" s="1" t="s">
        <v>171</v>
      </c>
    </row>
    <row r="250" spans="1:12">
      <c r="B250" s="1" t="s">
        <v>172</v>
      </c>
    </row>
    <row r="251" spans="1:12">
      <c r="B251" s="1" t="s">
        <v>175</v>
      </c>
      <c r="K251" t="s">
        <v>1020</v>
      </c>
      <c r="L251" s="32" t="s">
        <v>1013</v>
      </c>
    </row>
    <row r="252" spans="1:12">
      <c r="B252" s="1" t="s">
        <v>178</v>
      </c>
      <c r="C252">
        <v>32</v>
      </c>
      <c r="E252">
        <v>864</v>
      </c>
    </row>
    <row r="253" spans="1:12">
      <c r="A253" s="2">
        <v>45231</v>
      </c>
      <c r="B253" s="1" t="s">
        <v>179</v>
      </c>
    </row>
    <row r="254" spans="1:12">
      <c r="B254" s="1" t="s">
        <v>180</v>
      </c>
      <c r="C254">
        <v>41</v>
      </c>
      <c r="E254">
        <v>905</v>
      </c>
      <c r="K254" t="s">
        <v>1029</v>
      </c>
      <c r="L254" s="32" t="s">
        <v>1023</v>
      </c>
    </row>
    <row r="255" spans="1:12">
      <c r="B255" s="1" t="s">
        <v>183</v>
      </c>
      <c r="K255" t="s">
        <v>1039</v>
      </c>
      <c r="L255" s="32" t="s">
        <v>1032</v>
      </c>
    </row>
    <row r="256" spans="1:12">
      <c r="B256" s="1" t="s">
        <v>186</v>
      </c>
      <c r="C256">
        <v>46</v>
      </c>
      <c r="E256">
        <v>962</v>
      </c>
      <c r="K256" t="s">
        <v>1048</v>
      </c>
      <c r="L256" s="32" t="s">
        <v>1040</v>
      </c>
    </row>
    <row r="257" spans="1:12">
      <c r="A257" s="2">
        <v>45261</v>
      </c>
      <c r="B257" s="1" t="s">
        <v>189</v>
      </c>
      <c r="K257" t="s">
        <v>1057</v>
      </c>
      <c r="L257" s="32" t="s">
        <v>1051</v>
      </c>
    </row>
    <row r="258" spans="1:12">
      <c r="B258" s="1" t="s">
        <v>190</v>
      </c>
      <c r="C258">
        <v>48</v>
      </c>
      <c r="E258">
        <v>1023</v>
      </c>
      <c r="K258" t="s">
        <v>1067</v>
      </c>
      <c r="L258" s="32" t="s">
        <v>1059</v>
      </c>
    </row>
    <row r="259" spans="1:12">
      <c r="B259" s="1" t="s">
        <v>191</v>
      </c>
      <c r="K259" t="s">
        <v>1075</v>
      </c>
      <c r="L259" s="32" t="s">
        <v>1068</v>
      </c>
    </row>
    <row r="260" spans="1:12">
      <c r="B260" s="1" t="s">
        <v>192</v>
      </c>
      <c r="K260" t="s">
        <v>1075</v>
      </c>
      <c r="L260" s="32" t="s">
        <v>1077</v>
      </c>
    </row>
    <row r="261" spans="1:12">
      <c r="B261" s="1" t="s">
        <v>193</v>
      </c>
    </row>
    <row r="262" spans="1:12">
      <c r="A262" s="2">
        <v>45292</v>
      </c>
      <c r="B262" s="1" t="s">
        <v>1090</v>
      </c>
    </row>
    <row r="263" spans="1:12">
      <c r="B263" s="1" t="s">
        <v>97</v>
      </c>
    </row>
    <row r="264" spans="1:12">
      <c r="B264" s="1" t="s">
        <v>98</v>
      </c>
      <c r="C264">
        <v>59</v>
      </c>
      <c r="E264">
        <v>59</v>
      </c>
      <c r="K264" t="s">
        <v>1091</v>
      </c>
      <c r="L264" s="32" t="s">
        <v>1085</v>
      </c>
    </row>
    <row r="265" spans="1:12">
      <c r="B265" s="1" t="s">
        <v>101</v>
      </c>
      <c r="K265" t="s">
        <v>1099</v>
      </c>
      <c r="L265" s="32" t="s">
        <v>1094</v>
      </c>
    </row>
    <row r="266" spans="1:12">
      <c r="A266" s="2">
        <v>45323</v>
      </c>
      <c r="B266" s="1" t="s">
        <v>102</v>
      </c>
      <c r="K266" t="s">
        <v>1099</v>
      </c>
      <c r="L266" s="32" t="s">
        <v>1105</v>
      </c>
    </row>
    <row r="267" spans="1:12">
      <c r="B267" s="1" t="s">
        <v>105</v>
      </c>
    </row>
    <row r="268" spans="1:12">
      <c r="B268" s="1" t="s">
        <v>106</v>
      </c>
    </row>
    <row r="269" spans="1:12">
      <c r="B269" s="1" t="s">
        <v>109</v>
      </c>
    </row>
    <row r="270" spans="1:12">
      <c r="B270" s="1" t="s">
        <v>110</v>
      </c>
    </row>
    <row r="271" spans="1:12">
      <c r="A271" s="2">
        <v>45352</v>
      </c>
      <c r="B271" s="1" t="s">
        <v>113</v>
      </c>
    </row>
    <row r="272" spans="1:12">
      <c r="B272" s="1" t="s">
        <v>114</v>
      </c>
    </row>
    <row r="273" spans="2:12">
      <c r="B273" s="1" t="s">
        <v>117</v>
      </c>
    </row>
    <row r="274" spans="2:12">
      <c r="B274" s="1" t="s">
        <v>118</v>
      </c>
      <c r="C274">
        <v>43</v>
      </c>
      <c r="E274">
        <v>102</v>
      </c>
      <c r="K274" t="s">
        <v>1117</v>
      </c>
      <c r="L274" s="32" t="s">
        <v>1112</v>
      </c>
    </row>
    <row r="275" spans="2:12">
      <c r="K275" t="s">
        <v>1127</v>
      </c>
      <c r="L275" s="32" t="s">
        <v>1120</v>
      </c>
    </row>
  </sheetData>
  <phoneticPr fontId="6"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72"/>
  <sheetViews>
    <sheetView workbookViewId="0">
      <pane ySplit="645" topLeftCell="A226" activePane="bottomLeft"/>
      <selection pane="bottomLeft" activeCell="A247" sqref="A247"/>
    </sheetView>
  </sheetViews>
  <sheetFormatPr defaultRowHeight="15.75"/>
  <cols>
    <col min="8" max="8" width="25.125" customWidth="1"/>
    <col min="9" max="9" width="29.375" customWidth="1"/>
    <col min="11" max="11" width="19.625" customWidth="1"/>
  </cols>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0">
      <c r="B81" s="1" t="s">
        <v>149</v>
      </c>
      <c r="C81" s="5"/>
      <c r="D81" s="5"/>
      <c r="E81" s="5"/>
      <c r="F81" s="5"/>
      <c r="G81" s="5"/>
      <c r="H81" s="5"/>
      <c r="I81" s="5"/>
      <c r="J81" s="5"/>
    </row>
    <row r="82" spans="1:10">
      <c r="B82" s="1" t="s">
        <v>150</v>
      </c>
      <c r="C82" s="5"/>
      <c r="D82" s="5"/>
      <c r="E82" s="5"/>
      <c r="F82" s="5"/>
      <c r="G82" s="5"/>
      <c r="H82" s="5"/>
      <c r="I82" s="5"/>
      <c r="J82" s="5"/>
    </row>
    <row r="83" spans="1:10">
      <c r="B83" s="1" t="s">
        <v>153</v>
      </c>
      <c r="C83" s="5"/>
      <c r="D83" s="5"/>
      <c r="E83" s="5"/>
      <c r="F83" s="5"/>
      <c r="G83" s="5"/>
      <c r="H83" s="5"/>
      <c r="I83" s="5"/>
      <c r="J83" s="5"/>
    </row>
    <row r="84" spans="1:10">
      <c r="A84" s="2">
        <v>44044</v>
      </c>
      <c r="B84" s="1" t="s">
        <v>154</v>
      </c>
      <c r="C84" s="5"/>
      <c r="D84" s="5"/>
      <c r="E84" s="5"/>
      <c r="F84" s="5"/>
      <c r="G84" s="5"/>
      <c r="H84" s="5"/>
      <c r="I84" s="5"/>
      <c r="J84" s="5"/>
    </row>
    <row r="85" spans="1:10">
      <c r="B85" s="1" t="s">
        <v>155</v>
      </c>
      <c r="C85" s="5"/>
      <c r="D85" s="5"/>
      <c r="E85" s="5"/>
      <c r="F85" s="5"/>
      <c r="G85" s="5"/>
      <c r="H85" s="5"/>
      <c r="I85" s="5"/>
      <c r="J85" s="5"/>
    </row>
    <row r="86" spans="1:10">
      <c r="B86" s="1" t="s">
        <v>156</v>
      </c>
      <c r="C86" s="5"/>
      <c r="D86" s="5"/>
      <c r="E86" s="5"/>
      <c r="F86" s="5"/>
      <c r="G86" s="5"/>
      <c r="H86" s="5"/>
      <c r="I86" s="5"/>
      <c r="J86" s="5"/>
    </row>
    <row r="87" spans="1:10">
      <c r="B87" s="1" t="s">
        <v>159</v>
      </c>
      <c r="C87" s="5"/>
      <c r="D87" s="5"/>
      <c r="E87" s="5"/>
      <c r="F87" s="5"/>
      <c r="G87" s="5"/>
      <c r="H87" s="5"/>
      <c r="I87" s="5"/>
      <c r="J87" s="5"/>
    </row>
    <row r="88" spans="1:10">
      <c r="B88" s="1" t="s">
        <v>160</v>
      </c>
      <c r="C88" s="5"/>
      <c r="D88" s="5"/>
      <c r="E88" s="5"/>
      <c r="F88" s="5"/>
      <c r="G88" s="5"/>
      <c r="H88" s="5"/>
      <c r="I88" s="5"/>
      <c r="J88" s="5"/>
    </row>
    <row r="89" spans="1:10">
      <c r="A89" s="2">
        <v>44075</v>
      </c>
      <c r="B89" s="1" t="s">
        <v>163</v>
      </c>
      <c r="C89" s="5"/>
      <c r="D89" s="5"/>
      <c r="E89" s="5"/>
      <c r="F89" s="5"/>
      <c r="G89" s="5"/>
      <c r="H89" s="5"/>
      <c r="I89" s="5"/>
      <c r="J89" s="5"/>
    </row>
    <row r="90" spans="1:10">
      <c r="B90" s="1" t="s">
        <v>164</v>
      </c>
      <c r="C90" s="5"/>
      <c r="D90" s="5"/>
      <c r="E90" s="5"/>
      <c r="F90" s="5"/>
      <c r="G90" s="5"/>
      <c r="H90" s="5"/>
      <c r="I90" s="5"/>
      <c r="J90" s="5"/>
    </row>
    <row r="91" spans="1:10">
      <c r="B91" s="1" t="s">
        <v>167</v>
      </c>
      <c r="C91" s="5"/>
      <c r="D91" s="5"/>
      <c r="E91" s="5"/>
      <c r="F91" s="5"/>
      <c r="G91" s="5"/>
      <c r="H91" s="5"/>
      <c r="I91" s="5"/>
      <c r="J91" s="5"/>
    </row>
    <row r="92" spans="1:10">
      <c r="B92" s="1" t="s">
        <v>168</v>
      </c>
      <c r="C92" s="5"/>
      <c r="D92" s="5"/>
      <c r="E92" s="5"/>
      <c r="F92" s="5"/>
      <c r="G92" s="5"/>
      <c r="H92" s="5"/>
      <c r="I92" s="5"/>
      <c r="J92" s="5"/>
    </row>
    <row r="93" spans="1:10">
      <c r="A93" s="2">
        <v>44105</v>
      </c>
      <c r="B93" s="1" t="s">
        <v>171</v>
      </c>
      <c r="C93" s="5"/>
      <c r="D93" s="5"/>
      <c r="E93" s="5"/>
      <c r="F93" s="5"/>
      <c r="G93" s="5"/>
      <c r="H93" s="5"/>
      <c r="I93" s="5"/>
      <c r="J93" s="5"/>
    </row>
    <row r="94" spans="1:10">
      <c r="B94" s="1" t="s">
        <v>172</v>
      </c>
      <c r="C94" s="5"/>
      <c r="D94" s="5"/>
      <c r="E94" s="5"/>
      <c r="F94" s="5"/>
      <c r="G94" s="5"/>
      <c r="H94" s="5"/>
      <c r="I94" s="5"/>
      <c r="J94" s="5"/>
    </row>
    <row r="95" spans="1:10">
      <c r="B95" s="1" t="s">
        <v>175</v>
      </c>
      <c r="C95" s="5"/>
      <c r="D95" s="5"/>
      <c r="E95" s="5"/>
      <c r="F95" s="5"/>
      <c r="G95" s="5"/>
      <c r="H95" s="5"/>
      <c r="I95" s="5"/>
      <c r="J95" s="5"/>
    </row>
    <row r="96" spans="1:10">
      <c r="B96" s="1" t="s">
        <v>178</v>
      </c>
      <c r="C96" s="5"/>
      <c r="D96" s="5"/>
      <c r="E96" s="5"/>
      <c r="F96" s="5"/>
      <c r="G96" s="5"/>
      <c r="H96" s="5"/>
      <c r="I96" s="5"/>
      <c r="J96" s="5"/>
    </row>
    <row r="97" spans="1:12">
      <c r="B97" s="1" t="s">
        <v>179</v>
      </c>
      <c r="C97" s="5"/>
      <c r="D97" s="5"/>
      <c r="E97" s="5"/>
      <c r="F97" s="5"/>
      <c r="G97" s="5"/>
      <c r="H97" s="5"/>
      <c r="I97" s="5"/>
      <c r="J97" s="5"/>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row>
    <row r="104" spans="1:12">
      <c r="B104" s="1" t="s">
        <v>192</v>
      </c>
      <c r="C104" s="5"/>
      <c r="D104" s="5"/>
      <c r="E104" s="5"/>
      <c r="F104" s="5"/>
      <c r="G104" s="5"/>
      <c r="H104" s="5"/>
      <c r="I104" s="5"/>
      <c r="J104" s="5"/>
    </row>
    <row r="105" spans="1:12">
      <c r="B105" s="1" t="s">
        <v>193</v>
      </c>
      <c r="C105" s="5"/>
      <c r="D105" s="5"/>
      <c r="E105" s="5">
        <v>63</v>
      </c>
      <c r="F105" s="5"/>
      <c r="G105" s="5"/>
      <c r="H105" s="5"/>
      <c r="I105" s="5"/>
      <c r="J105" s="5"/>
      <c r="K105" t="s">
        <v>955</v>
      </c>
      <c r="L105" t="s">
        <v>329</v>
      </c>
    </row>
    <row r="106" spans="1:12">
      <c r="A106" s="9">
        <v>44197</v>
      </c>
      <c r="B106" s="1" t="s">
        <v>94</v>
      </c>
      <c r="C106" s="5"/>
      <c r="D106" s="5"/>
      <c r="E106" s="5"/>
      <c r="F106" s="5"/>
      <c r="G106" s="5"/>
      <c r="H106" s="5"/>
      <c r="I106" s="5"/>
      <c r="J106" s="5"/>
    </row>
    <row r="107" spans="1:12">
      <c r="A107" s="10"/>
      <c r="B107" s="1" t="s">
        <v>97</v>
      </c>
      <c r="C107" s="5"/>
      <c r="D107" s="5"/>
      <c r="E107" s="5">
        <v>1</v>
      </c>
      <c r="F107" s="5"/>
      <c r="G107" s="5"/>
      <c r="H107" s="5"/>
      <c r="I107" s="5"/>
      <c r="J107" s="5"/>
      <c r="K107" t="s">
        <v>956</v>
      </c>
      <c r="L107" t="s">
        <v>235</v>
      </c>
    </row>
    <row r="108" spans="1:12">
      <c r="A108" s="10"/>
      <c r="B108" s="1" t="s">
        <v>98</v>
      </c>
      <c r="C108" s="5"/>
      <c r="D108" s="5"/>
      <c r="E108" s="5"/>
      <c r="F108" s="5"/>
      <c r="G108" s="5"/>
      <c r="H108" s="5"/>
      <c r="I108" s="5"/>
      <c r="J108" s="5"/>
      <c r="K108" t="s">
        <v>955</v>
      </c>
      <c r="L108" t="s">
        <v>329</v>
      </c>
    </row>
    <row r="109" spans="1:12">
      <c r="A109" s="10"/>
      <c r="B109" s="1" t="s">
        <v>101</v>
      </c>
      <c r="C109" s="5"/>
      <c r="D109" s="5"/>
      <c r="E109" s="5"/>
      <c r="F109" s="5"/>
      <c r="G109" s="5"/>
      <c r="H109" s="5"/>
      <c r="I109" s="5"/>
      <c r="J109" s="5"/>
    </row>
    <row r="110" spans="1:12">
      <c r="A110" s="9">
        <v>44228</v>
      </c>
      <c r="B110" s="1" t="s">
        <v>102</v>
      </c>
      <c r="C110" s="5"/>
      <c r="D110" s="5"/>
      <c r="E110" s="5"/>
      <c r="F110" s="5"/>
      <c r="G110" s="5"/>
      <c r="H110" s="5"/>
      <c r="I110" s="5"/>
      <c r="J110" s="5"/>
    </row>
    <row r="111" spans="1:12">
      <c r="A111" s="10"/>
      <c r="B111" s="1" t="s">
        <v>105</v>
      </c>
      <c r="C111" s="5"/>
      <c r="D111" s="5"/>
      <c r="E111" s="5">
        <v>18</v>
      </c>
      <c r="F111" s="5"/>
      <c r="G111" s="5"/>
      <c r="H111" s="5"/>
      <c r="I111" s="5">
        <v>10</v>
      </c>
      <c r="J111" s="5"/>
      <c r="K111" t="s">
        <v>957</v>
      </c>
      <c r="L111" t="s">
        <v>75</v>
      </c>
    </row>
    <row r="112" spans="1:12">
      <c r="A112" s="10"/>
      <c r="B112" s="1" t="s">
        <v>106</v>
      </c>
      <c r="C112" s="5"/>
      <c r="D112" s="5"/>
      <c r="E112" s="5">
        <v>24</v>
      </c>
      <c r="F112" s="5"/>
      <c r="G112" s="5"/>
      <c r="H112" s="5"/>
      <c r="I112" s="5">
        <v>11</v>
      </c>
      <c r="J112" s="5"/>
      <c r="K112" t="s">
        <v>958</v>
      </c>
      <c r="L112" t="s">
        <v>236</v>
      </c>
    </row>
    <row r="113" spans="1:12">
      <c r="A113" s="10"/>
      <c r="B113" s="1" t="s">
        <v>109</v>
      </c>
      <c r="C113" s="5"/>
      <c r="D113" s="5"/>
      <c r="E113" s="5"/>
      <c r="F113" s="5"/>
      <c r="G113" s="5"/>
      <c r="H113" s="5"/>
      <c r="I113" s="5"/>
      <c r="J113" s="5"/>
    </row>
    <row r="114" spans="1:12">
      <c r="A114" s="9">
        <v>44256</v>
      </c>
      <c r="B114" s="1" t="s">
        <v>110</v>
      </c>
      <c r="C114" s="5"/>
      <c r="D114" s="5"/>
      <c r="E114" s="5">
        <v>42</v>
      </c>
      <c r="F114" s="5"/>
      <c r="G114" s="5"/>
      <c r="H114" s="5"/>
      <c r="I114" s="5">
        <v>11</v>
      </c>
      <c r="J114" s="5"/>
      <c r="K114" t="s">
        <v>959</v>
      </c>
      <c r="L114" t="s">
        <v>78</v>
      </c>
    </row>
    <row r="115" spans="1:12">
      <c r="B115" s="1" t="s">
        <v>113</v>
      </c>
      <c r="C115" s="5"/>
      <c r="D115" s="5"/>
      <c r="E115" s="5"/>
      <c r="F115" s="5"/>
      <c r="G115" s="5"/>
      <c r="H115" s="5"/>
      <c r="I115" s="5"/>
      <c r="J115" s="5"/>
    </row>
    <row r="116" spans="1:12">
      <c r="A116" s="10"/>
      <c r="B116" s="1" t="s">
        <v>114</v>
      </c>
      <c r="C116" s="5"/>
      <c r="D116" s="5"/>
      <c r="E116" s="5">
        <v>47</v>
      </c>
      <c r="F116" s="5"/>
      <c r="G116" s="5"/>
      <c r="H116" s="5"/>
      <c r="I116" s="5">
        <v>21</v>
      </c>
      <c r="J116" s="5"/>
      <c r="K116" s="21" t="s">
        <v>960</v>
      </c>
      <c r="L116" t="s">
        <v>239</v>
      </c>
    </row>
    <row r="117" spans="1:12">
      <c r="A117" s="10"/>
      <c r="B117" s="1" t="s">
        <v>117</v>
      </c>
      <c r="C117" s="5"/>
      <c r="D117" s="5"/>
      <c r="E117" s="5">
        <v>54</v>
      </c>
      <c r="F117" s="5"/>
      <c r="G117" s="5"/>
      <c r="H117" s="5"/>
      <c r="I117" s="5">
        <v>24</v>
      </c>
      <c r="J117" s="5"/>
      <c r="K117" t="s">
        <v>961</v>
      </c>
      <c r="L117" t="s">
        <v>241</v>
      </c>
    </row>
    <row r="118" spans="1:12">
      <c r="A118" s="9">
        <v>44287</v>
      </c>
      <c r="B118" s="1" t="s">
        <v>118</v>
      </c>
      <c r="C118" s="5"/>
      <c r="D118" s="5"/>
      <c r="E118" s="5"/>
      <c r="F118" s="5"/>
      <c r="G118" s="5"/>
      <c r="H118" s="5"/>
      <c r="I118" s="5"/>
      <c r="J118" s="5"/>
    </row>
    <row r="119" spans="1:12">
      <c r="A119" s="10"/>
      <c r="B119" s="1" t="s">
        <v>121</v>
      </c>
      <c r="C119" s="5"/>
      <c r="D119" s="5"/>
      <c r="E119" s="5"/>
      <c r="F119" s="5"/>
      <c r="G119" s="5"/>
      <c r="H119" s="5"/>
      <c r="I119" s="5"/>
      <c r="J119" s="5"/>
    </row>
    <row r="120" spans="1:12">
      <c r="A120" s="10"/>
      <c r="B120" s="1" t="s">
        <v>122</v>
      </c>
      <c r="C120" s="5"/>
      <c r="D120" s="5"/>
      <c r="E120" s="5">
        <v>72</v>
      </c>
      <c r="F120" s="5"/>
      <c r="G120" s="5"/>
      <c r="H120" s="5"/>
      <c r="I120" s="5">
        <v>26</v>
      </c>
      <c r="J120" s="5"/>
      <c r="K120" t="s">
        <v>962</v>
      </c>
      <c r="L120" t="s">
        <v>335</v>
      </c>
    </row>
    <row r="121" spans="1:12">
      <c r="A121" s="10"/>
      <c r="B121" s="1" t="s">
        <v>125</v>
      </c>
      <c r="C121" s="5"/>
      <c r="D121" s="5"/>
      <c r="E121" s="5"/>
      <c r="F121" s="5"/>
      <c r="G121" s="5"/>
      <c r="H121" s="5"/>
      <c r="I121" s="5"/>
      <c r="J121" s="5"/>
    </row>
    <row r="122" spans="1:12">
      <c r="A122" s="10"/>
      <c r="B122" s="1" t="s">
        <v>126</v>
      </c>
      <c r="C122" s="5"/>
      <c r="D122" s="5"/>
      <c r="E122" s="5">
        <v>81</v>
      </c>
      <c r="F122" s="5"/>
      <c r="G122" s="5"/>
      <c r="H122" s="5"/>
      <c r="I122" s="5">
        <v>29</v>
      </c>
      <c r="J122" s="5"/>
      <c r="K122" t="s">
        <v>963</v>
      </c>
      <c r="L122" t="s">
        <v>333</v>
      </c>
    </row>
    <row r="123" spans="1:12">
      <c r="A123" s="9">
        <v>44317</v>
      </c>
      <c r="B123" s="1" t="s">
        <v>129</v>
      </c>
      <c r="C123" s="5"/>
      <c r="D123" s="5"/>
      <c r="E123" s="5"/>
      <c r="F123" s="5"/>
      <c r="G123" s="5"/>
      <c r="H123" s="5"/>
      <c r="I123" s="5"/>
      <c r="J123" s="5"/>
    </row>
    <row r="124" spans="1:12">
      <c r="A124" s="10"/>
      <c r="B124" s="1" t="s">
        <v>130</v>
      </c>
      <c r="C124" s="5"/>
      <c r="D124" s="5"/>
      <c r="E124" s="5"/>
      <c r="F124" s="5"/>
      <c r="G124" s="5"/>
      <c r="H124" s="5"/>
      <c r="I124" s="5"/>
      <c r="J124" s="5"/>
      <c r="K124" s="19" t="s">
        <v>964</v>
      </c>
      <c r="L124" t="s">
        <v>243</v>
      </c>
    </row>
    <row r="125" spans="1:12">
      <c r="A125" s="10"/>
      <c r="B125" s="1" t="s">
        <v>133</v>
      </c>
      <c r="C125" s="5"/>
      <c r="D125" s="5"/>
      <c r="E125" s="5"/>
      <c r="F125" s="5"/>
      <c r="G125" s="5"/>
      <c r="H125" s="5"/>
      <c r="I125" s="5"/>
      <c r="J125" s="5"/>
    </row>
    <row r="126" spans="1:12">
      <c r="A126" s="10"/>
      <c r="B126" s="1" t="s">
        <v>134</v>
      </c>
      <c r="C126" s="5"/>
      <c r="D126" s="5"/>
      <c r="E126" s="5">
        <v>106</v>
      </c>
      <c r="F126" s="5"/>
      <c r="G126" s="5"/>
      <c r="H126" s="5"/>
      <c r="I126" s="5">
        <v>41</v>
      </c>
      <c r="J126" s="5"/>
      <c r="K126" s="19" t="s">
        <v>965</v>
      </c>
      <c r="L126" t="s">
        <v>337</v>
      </c>
    </row>
    <row r="127" spans="1:12">
      <c r="A127" s="10"/>
      <c r="B127" s="1" t="s">
        <v>137</v>
      </c>
      <c r="C127" s="5"/>
      <c r="D127" s="5"/>
      <c r="E127" s="5">
        <v>111</v>
      </c>
      <c r="F127" s="5"/>
      <c r="G127" s="5"/>
      <c r="H127" s="5"/>
      <c r="I127" s="5">
        <v>41</v>
      </c>
      <c r="J127" s="5"/>
      <c r="K127" t="s">
        <v>966</v>
      </c>
      <c r="L127" t="s">
        <v>245</v>
      </c>
    </row>
    <row r="128" spans="1:12">
      <c r="A128" s="9">
        <v>44348</v>
      </c>
      <c r="B128" s="1" t="s">
        <v>138</v>
      </c>
      <c r="C128" s="5"/>
      <c r="D128" s="5"/>
      <c r="E128" s="5"/>
      <c r="F128" s="5"/>
      <c r="G128" s="5"/>
      <c r="H128" s="5"/>
      <c r="I128" s="5"/>
      <c r="J128" s="5"/>
    </row>
    <row r="129" spans="1:12">
      <c r="A129" s="10"/>
      <c r="B129" s="1" t="s">
        <v>141</v>
      </c>
      <c r="C129" s="5"/>
      <c r="D129" s="5"/>
      <c r="E129" s="5">
        <v>112</v>
      </c>
      <c r="F129" s="5"/>
      <c r="G129" s="5"/>
      <c r="H129" s="5"/>
      <c r="I129" s="5">
        <v>50</v>
      </c>
      <c r="J129" s="5"/>
      <c r="K129" s="19" t="s">
        <v>967</v>
      </c>
      <c r="L129" t="s">
        <v>247</v>
      </c>
    </row>
    <row r="130" spans="1:12">
      <c r="A130" s="10"/>
      <c r="B130" s="1" t="s">
        <v>142</v>
      </c>
      <c r="C130" s="5"/>
      <c r="D130" s="5"/>
      <c r="E130" s="5"/>
      <c r="F130" s="5"/>
      <c r="G130" s="5"/>
      <c r="H130" s="5"/>
      <c r="I130" s="5"/>
      <c r="J130" s="5"/>
    </row>
    <row r="131" spans="1:12">
      <c r="A131" s="10"/>
      <c r="B131" s="1" t="s">
        <v>145</v>
      </c>
      <c r="C131" s="5"/>
      <c r="D131" s="5"/>
      <c r="E131" s="5"/>
      <c r="F131" s="5"/>
      <c r="G131" s="5"/>
      <c r="H131" s="5"/>
      <c r="I131" s="5"/>
      <c r="J131" s="5"/>
    </row>
    <row r="132" spans="1:12">
      <c r="A132" s="9">
        <v>44378</v>
      </c>
      <c r="B132" s="1" t="s">
        <v>146</v>
      </c>
      <c r="C132" s="5"/>
      <c r="D132" s="5"/>
      <c r="E132" s="5"/>
      <c r="F132" s="5"/>
      <c r="G132" s="5"/>
      <c r="H132" s="5"/>
      <c r="I132" s="5"/>
      <c r="J132" s="5"/>
    </row>
    <row r="133" spans="1:12">
      <c r="A133" s="10"/>
      <c r="B133" s="1" t="s">
        <v>149</v>
      </c>
      <c r="C133" s="5"/>
      <c r="D133" s="5"/>
      <c r="E133" s="5"/>
      <c r="F133" s="5"/>
      <c r="G133" s="5"/>
      <c r="H133" s="5"/>
      <c r="I133" s="5"/>
      <c r="J133" s="5"/>
    </row>
    <row r="134" spans="1:12">
      <c r="A134" s="10"/>
      <c r="B134" s="1" t="s">
        <v>150</v>
      </c>
      <c r="C134" s="5"/>
      <c r="D134" s="5"/>
      <c r="E134" s="5">
        <v>113</v>
      </c>
      <c r="F134" s="5"/>
      <c r="G134" s="5"/>
      <c r="H134" s="5"/>
      <c r="I134" s="5">
        <v>50</v>
      </c>
      <c r="J134" s="5"/>
      <c r="K134" s="19" t="s">
        <v>968</v>
      </c>
      <c r="L134" t="s">
        <v>249</v>
      </c>
    </row>
    <row r="135" spans="1:12">
      <c r="A135" s="10"/>
      <c r="B135" s="1" t="s">
        <v>153</v>
      </c>
      <c r="C135" s="5"/>
      <c r="D135" s="5"/>
      <c r="E135" s="5">
        <v>115</v>
      </c>
      <c r="F135" s="5"/>
      <c r="G135" s="5"/>
      <c r="H135" s="5"/>
      <c r="I135" s="5">
        <v>50</v>
      </c>
      <c r="J135" s="5"/>
      <c r="K135" s="19" t="s">
        <v>969</v>
      </c>
      <c r="L135" t="s">
        <v>251</v>
      </c>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c r="K137" t="s">
        <v>334</v>
      </c>
      <c r="L137" t="s">
        <v>1</v>
      </c>
    </row>
    <row r="138" spans="1:12">
      <c r="A138" s="10"/>
      <c r="B138" s="1" t="s">
        <v>156</v>
      </c>
      <c r="C138" s="5"/>
      <c r="D138" s="5"/>
      <c r="E138" s="5">
        <v>115</v>
      </c>
      <c r="F138" s="5"/>
      <c r="G138" s="5"/>
      <c r="H138" s="5"/>
      <c r="I138" s="5">
        <v>50</v>
      </c>
      <c r="J138" s="5"/>
      <c r="K138" s="19" t="s">
        <v>970</v>
      </c>
      <c r="L138" t="s">
        <v>343</v>
      </c>
    </row>
    <row r="139" spans="1:12">
      <c r="A139" s="10"/>
      <c r="B139" s="1" t="s">
        <v>159</v>
      </c>
      <c r="C139" s="5"/>
      <c r="D139" s="5"/>
      <c r="E139" s="5"/>
      <c r="F139" s="5"/>
      <c r="G139" s="5"/>
      <c r="H139" s="5"/>
      <c r="I139" s="5"/>
      <c r="J139" s="5"/>
    </row>
    <row r="140" spans="1:12">
      <c r="A140" s="10"/>
      <c r="B140" s="1" t="s">
        <v>160</v>
      </c>
      <c r="C140" s="5"/>
      <c r="D140" s="5"/>
      <c r="E140" s="5"/>
      <c r="F140" s="5"/>
      <c r="G140" s="5"/>
      <c r="H140" s="5"/>
      <c r="I140" s="5"/>
      <c r="J140" s="5"/>
      <c r="K140" t="s">
        <v>334</v>
      </c>
      <c r="L140" t="s">
        <v>3</v>
      </c>
    </row>
    <row r="141" spans="1:12">
      <c r="A141" s="9">
        <v>44440</v>
      </c>
      <c r="B141" s="1" t="s">
        <v>163</v>
      </c>
      <c r="C141" s="5"/>
      <c r="D141" s="5"/>
      <c r="E141" s="5"/>
      <c r="F141" s="5"/>
      <c r="G141" s="5"/>
      <c r="H141" s="5"/>
      <c r="I141" s="5"/>
      <c r="J141" s="5"/>
    </row>
    <row r="142" spans="1:12">
      <c r="A142" s="10"/>
      <c r="B142" s="1" t="s">
        <v>164</v>
      </c>
      <c r="C142" s="5"/>
      <c r="D142" s="5"/>
      <c r="E142" s="5"/>
      <c r="F142" s="5"/>
      <c r="G142" s="5"/>
      <c r="H142" s="5"/>
      <c r="I142" s="5"/>
      <c r="J142" s="5"/>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c r="K144" t="s">
        <v>334</v>
      </c>
      <c r="L144" t="s">
        <v>5</v>
      </c>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c r="K146" t="s">
        <v>334</v>
      </c>
      <c r="L146" t="s">
        <v>342</v>
      </c>
    </row>
    <row r="147" spans="1:12">
      <c r="A147" s="10"/>
      <c r="B147" s="1" t="s">
        <v>175</v>
      </c>
      <c r="C147" s="5"/>
      <c r="D147" s="5"/>
      <c r="E147" s="5"/>
      <c r="F147" s="5"/>
      <c r="G147" s="5"/>
      <c r="H147" s="5"/>
      <c r="I147" s="5"/>
      <c r="J147" s="5"/>
    </row>
    <row r="148" spans="1:12">
      <c r="A148" s="10"/>
      <c r="B148" s="1" t="s">
        <v>178</v>
      </c>
      <c r="C148" s="5"/>
      <c r="D148" s="5"/>
      <c r="E148" s="5"/>
      <c r="F148" s="5"/>
      <c r="G148" s="5"/>
      <c r="H148" s="5"/>
      <c r="I148" s="5"/>
      <c r="J148" s="5"/>
      <c r="K148" t="s">
        <v>334</v>
      </c>
      <c r="L148" s="18" t="s">
        <v>7</v>
      </c>
    </row>
    <row r="149" spans="1:12">
      <c r="A149" s="10"/>
      <c r="B149" s="1" t="s">
        <v>179</v>
      </c>
      <c r="C149" s="5"/>
      <c r="D149" s="5"/>
      <c r="E149" s="5"/>
      <c r="F149" s="5"/>
      <c r="G149" s="5"/>
      <c r="H149" s="5"/>
      <c r="I149" s="5"/>
      <c r="J149" s="5"/>
      <c r="K149" t="s">
        <v>334</v>
      </c>
      <c r="L149" t="s">
        <v>345</v>
      </c>
    </row>
    <row r="150" spans="1:12">
      <c r="A150" s="9">
        <v>44501</v>
      </c>
      <c r="B150" s="1" t="s">
        <v>180</v>
      </c>
      <c r="C150" s="5"/>
      <c r="D150" s="5"/>
      <c r="E150" s="5">
        <v>116</v>
      </c>
      <c r="F150" s="5"/>
      <c r="G150" s="5"/>
      <c r="H150" s="5"/>
      <c r="I150" s="5">
        <v>63</v>
      </c>
      <c r="J150" s="5"/>
      <c r="K150" t="s">
        <v>752</v>
      </c>
      <c r="L150" t="s">
        <v>9</v>
      </c>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row>
    <row r="153" spans="1:12">
      <c r="A153" s="10"/>
      <c r="B153" s="1" t="s">
        <v>189</v>
      </c>
      <c r="C153" s="5"/>
      <c r="D153" s="5"/>
      <c r="E153" s="5"/>
      <c r="F153" s="5"/>
      <c r="G153" s="5"/>
      <c r="H153" s="5"/>
      <c r="I153" s="5"/>
      <c r="J153" s="5"/>
    </row>
    <row r="154" spans="1:12">
      <c r="A154" s="9">
        <v>44531</v>
      </c>
      <c r="B154" s="1" t="s">
        <v>190</v>
      </c>
      <c r="C154" s="5"/>
      <c r="D154" s="5"/>
      <c r="E154" s="5"/>
      <c r="F154" s="5"/>
      <c r="G154" s="5"/>
      <c r="H154" s="5"/>
      <c r="I154" s="5"/>
      <c r="J154" s="5"/>
      <c r="K154" t="s">
        <v>334</v>
      </c>
      <c r="L154" t="s">
        <v>11</v>
      </c>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c r="K156" t="s">
        <v>334</v>
      </c>
      <c r="L156" t="s">
        <v>348</v>
      </c>
    </row>
    <row r="157" spans="1:12">
      <c r="A157" s="10"/>
      <c r="B157" s="1" t="s">
        <v>193</v>
      </c>
      <c r="C157" s="5"/>
      <c r="D157" s="5"/>
      <c r="F157" s="5"/>
      <c r="G157" s="5"/>
      <c r="H157" s="5"/>
      <c r="I157" s="5"/>
      <c r="J157" s="5"/>
      <c r="K157" t="s">
        <v>923</v>
      </c>
      <c r="L157" t="s">
        <v>13</v>
      </c>
    </row>
    <row r="158" spans="1:12">
      <c r="A158" s="9">
        <v>44562</v>
      </c>
      <c r="B158" s="1" t="s">
        <v>94</v>
      </c>
      <c r="C158" s="5"/>
    </row>
    <row r="159" spans="1:12">
      <c r="B159" s="1" t="s">
        <v>97</v>
      </c>
      <c r="C159" s="5"/>
      <c r="D159" s="5"/>
      <c r="E159" s="5"/>
      <c r="F159" s="5"/>
      <c r="G159" s="5"/>
      <c r="H159" s="5"/>
      <c r="I159" s="5"/>
      <c r="J159" s="5"/>
      <c r="K159" t="s">
        <v>334</v>
      </c>
      <c r="L159" t="s">
        <v>15</v>
      </c>
    </row>
    <row r="160" spans="1:12">
      <c r="B160" s="1" t="s">
        <v>98</v>
      </c>
      <c r="C160" s="5"/>
      <c r="D160" s="5"/>
      <c r="E160" s="5"/>
      <c r="F160" s="5"/>
      <c r="G160" s="5"/>
      <c r="H160" s="5"/>
      <c r="I160" s="5"/>
      <c r="J160" s="5"/>
    </row>
    <row r="161" spans="1:12">
      <c r="B161" s="1" t="s">
        <v>101</v>
      </c>
      <c r="C161" s="5"/>
      <c r="D161" s="5"/>
      <c r="E161" s="5"/>
      <c r="F161" s="5"/>
      <c r="G161" s="5"/>
      <c r="H161" s="5"/>
      <c r="I161" s="5"/>
      <c r="J161" s="5"/>
      <c r="K161" t="s">
        <v>334</v>
      </c>
      <c r="L161" t="s">
        <v>351</v>
      </c>
    </row>
    <row r="162" spans="1:12">
      <c r="A162" s="2">
        <v>44593</v>
      </c>
      <c r="B162" s="1" t="s">
        <v>102</v>
      </c>
      <c r="C162" s="5"/>
      <c r="D162" s="5"/>
      <c r="E162" s="5"/>
      <c r="F162" s="5"/>
      <c r="G162" s="5"/>
      <c r="H162" s="5"/>
      <c r="I162" s="5"/>
      <c r="J162" s="5"/>
    </row>
    <row r="163" spans="1:12">
      <c r="B163" s="1" t="s">
        <v>105</v>
      </c>
      <c r="C163" s="5"/>
      <c r="D163" s="5"/>
      <c r="E163" s="5"/>
      <c r="F163" s="5"/>
      <c r="G163" s="5"/>
      <c r="H163" s="5"/>
      <c r="I163" s="5"/>
      <c r="J163" s="5"/>
      <c r="K163" s="18" t="s">
        <v>334</v>
      </c>
      <c r="L163" t="s">
        <v>17</v>
      </c>
    </row>
    <row r="164" spans="1:12">
      <c r="B164" s="1" t="s">
        <v>106</v>
      </c>
      <c r="C164" s="5"/>
      <c r="D164" s="5"/>
      <c r="E164" s="5"/>
      <c r="F164" s="5"/>
      <c r="G164" s="5"/>
      <c r="H164" s="5"/>
      <c r="I164" s="5"/>
      <c r="J164" s="5"/>
      <c r="K164" s="18"/>
    </row>
    <row r="165" spans="1:12">
      <c r="B165" s="1" t="s">
        <v>109</v>
      </c>
      <c r="C165" s="5"/>
      <c r="D165" s="5"/>
      <c r="E165" s="5"/>
      <c r="F165" s="5"/>
      <c r="G165" s="5"/>
      <c r="H165" s="5"/>
      <c r="I165" s="5"/>
      <c r="J165" s="5"/>
      <c r="K165" t="s">
        <v>334</v>
      </c>
      <c r="L165" t="s">
        <v>354</v>
      </c>
    </row>
    <row r="166" spans="1:12">
      <c r="A166" s="2">
        <v>44621</v>
      </c>
      <c r="B166" s="1" t="s">
        <v>110</v>
      </c>
      <c r="C166" s="5"/>
      <c r="D166" s="5"/>
      <c r="E166" s="5"/>
      <c r="F166" s="5"/>
      <c r="G166" s="5"/>
      <c r="H166" s="5"/>
      <c r="I166" s="5"/>
      <c r="J166" s="5"/>
    </row>
    <row r="167" spans="1:12">
      <c r="B167" s="1" t="s">
        <v>113</v>
      </c>
      <c r="C167" s="5"/>
      <c r="D167" s="5"/>
      <c r="E167" s="5"/>
      <c r="F167" s="5"/>
      <c r="G167" s="5"/>
      <c r="H167" s="5"/>
      <c r="I167" s="5"/>
      <c r="J167" s="5"/>
      <c r="K167" t="s">
        <v>334</v>
      </c>
      <c r="L167" t="s">
        <v>19</v>
      </c>
    </row>
    <row r="168" spans="1:12">
      <c r="B168" s="1" t="s">
        <v>114</v>
      </c>
      <c r="C168" s="5"/>
      <c r="D168" s="5"/>
      <c r="E168" s="5"/>
      <c r="F168" s="5"/>
      <c r="G168" s="5"/>
      <c r="H168" s="5"/>
      <c r="I168" s="5"/>
      <c r="J168" s="5"/>
    </row>
    <row r="169" spans="1:12">
      <c r="B169" s="1" t="s">
        <v>117</v>
      </c>
      <c r="C169" s="5"/>
      <c r="D169" s="5"/>
      <c r="E169" s="5">
        <v>1</v>
      </c>
      <c r="F169" s="5"/>
      <c r="G169" s="5"/>
      <c r="H169" s="5"/>
      <c r="I169" s="5">
        <v>58</v>
      </c>
      <c r="J169" s="5"/>
      <c r="K169" t="s">
        <v>334</v>
      </c>
      <c r="L169" t="s">
        <v>21</v>
      </c>
    </row>
    <row r="170" spans="1:12">
      <c r="A170" s="2">
        <v>44652</v>
      </c>
      <c r="B170" s="1" t="s">
        <v>118</v>
      </c>
      <c r="C170" s="5"/>
      <c r="D170" s="5"/>
      <c r="E170" s="5"/>
      <c r="F170" s="5"/>
      <c r="G170" s="5"/>
      <c r="H170" s="5"/>
      <c r="I170" s="5"/>
      <c r="J170" s="5"/>
    </row>
    <row r="171" spans="1:12">
      <c r="B171" s="1" t="s">
        <v>121</v>
      </c>
      <c r="C171" s="5"/>
      <c r="D171" s="5"/>
      <c r="E171" s="5"/>
      <c r="F171" s="5"/>
      <c r="G171" s="5"/>
      <c r="H171" s="5"/>
      <c r="I171" s="5"/>
      <c r="J171" s="5"/>
    </row>
    <row r="172" spans="1:12">
      <c r="B172" s="1" t="s">
        <v>122</v>
      </c>
      <c r="C172" s="5"/>
      <c r="D172" s="5"/>
      <c r="E172" s="5"/>
      <c r="F172" s="5"/>
      <c r="G172" s="5"/>
      <c r="H172" s="5"/>
      <c r="I172" s="5"/>
      <c r="J172" s="5"/>
      <c r="K172" t="s">
        <v>753</v>
      </c>
    </row>
    <row r="173" spans="1:12">
      <c r="B173" s="1" t="s">
        <v>125</v>
      </c>
      <c r="C173" s="5"/>
      <c r="D173" s="5"/>
      <c r="E173" s="5"/>
      <c r="F173" s="5"/>
      <c r="G173" s="5"/>
      <c r="H173" s="5"/>
      <c r="I173" s="5"/>
      <c r="J173" s="5"/>
    </row>
    <row r="174" spans="1:12">
      <c r="A174" s="2">
        <v>44682</v>
      </c>
      <c r="B174" s="1" t="s">
        <v>126</v>
      </c>
      <c r="C174" s="5"/>
      <c r="D174" s="5"/>
      <c r="E174" s="5"/>
      <c r="F174" s="5"/>
      <c r="G174" s="5"/>
      <c r="H174" s="5"/>
      <c r="I174" s="5"/>
      <c r="J174" s="5"/>
    </row>
    <row r="175" spans="1:12">
      <c r="B175" s="1" t="s">
        <v>129</v>
      </c>
      <c r="C175" s="5"/>
      <c r="D175" s="5"/>
      <c r="E175" s="5"/>
      <c r="F175" s="5"/>
      <c r="G175" s="5"/>
      <c r="H175" s="5"/>
      <c r="I175" s="5"/>
      <c r="J175" s="5"/>
      <c r="K175" t="s">
        <v>334</v>
      </c>
      <c r="L175" t="s">
        <v>357</v>
      </c>
    </row>
    <row r="176" spans="1:12">
      <c r="B176" s="1" t="s">
        <v>130</v>
      </c>
      <c r="C176" s="5"/>
      <c r="D176" s="5"/>
      <c r="E176" s="5"/>
      <c r="F176" s="5"/>
      <c r="G176" s="5"/>
      <c r="H176" s="5"/>
      <c r="I176" s="5"/>
      <c r="J176" s="5"/>
    </row>
    <row r="177" spans="1:12">
      <c r="B177" s="1" t="s">
        <v>133</v>
      </c>
      <c r="C177" s="5"/>
      <c r="D177" s="5"/>
      <c r="E177" s="5"/>
      <c r="F177" s="5"/>
      <c r="G177" s="5"/>
      <c r="H177" s="5"/>
      <c r="I177" s="5"/>
      <c r="J177" s="5"/>
      <c r="K177" t="s">
        <v>334</v>
      </c>
      <c r="L177" t="s">
        <v>27</v>
      </c>
    </row>
    <row r="178" spans="1:12">
      <c r="B178" s="1" t="s">
        <v>134</v>
      </c>
      <c r="C178" s="5"/>
      <c r="D178" s="5"/>
      <c r="E178" s="5"/>
      <c r="F178" s="5"/>
      <c r="G178" s="5"/>
      <c r="H178" s="5"/>
      <c r="I178" s="5"/>
      <c r="J178" s="5"/>
    </row>
    <row r="179" spans="1:12">
      <c r="A179" s="2">
        <v>44713</v>
      </c>
      <c r="B179" s="1" t="s">
        <v>137</v>
      </c>
      <c r="C179" s="5"/>
      <c r="D179" s="5"/>
      <c r="E179" s="5"/>
      <c r="F179" s="5"/>
      <c r="G179" s="5"/>
      <c r="H179" s="5"/>
      <c r="I179" s="5"/>
      <c r="J179" s="5"/>
      <c r="K179" t="s">
        <v>334</v>
      </c>
      <c r="L179" t="s">
        <v>29</v>
      </c>
    </row>
    <row r="180" spans="1:12">
      <c r="B180" s="1" t="s">
        <v>138</v>
      </c>
      <c r="C180" s="5"/>
      <c r="D180" s="5"/>
      <c r="E180" s="5"/>
      <c r="F180" s="5"/>
      <c r="G180" s="5"/>
      <c r="H180" s="5"/>
      <c r="I180" s="5"/>
      <c r="J180" s="5"/>
    </row>
    <row r="181" spans="1:12">
      <c r="B181" s="1" t="s">
        <v>141</v>
      </c>
      <c r="C181" s="5"/>
      <c r="D181" s="5"/>
      <c r="E181" s="5"/>
      <c r="F181" s="5"/>
      <c r="G181" s="5"/>
      <c r="H181" s="5"/>
      <c r="I181" s="5"/>
      <c r="J181" s="5"/>
      <c r="K181" t="s">
        <v>334</v>
      </c>
      <c r="L181" t="s">
        <v>31</v>
      </c>
    </row>
    <row r="182" spans="1:12">
      <c r="B182" s="1" t="s">
        <v>142</v>
      </c>
      <c r="C182" s="5"/>
      <c r="D182" s="5"/>
      <c r="E182" s="5"/>
      <c r="F182" s="5"/>
      <c r="G182" s="5"/>
      <c r="H182" s="5"/>
      <c r="I182" s="5"/>
      <c r="J182" s="5"/>
    </row>
    <row r="183" spans="1:12">
      <c r="A183" s="2">
        <v>44743</v>
      </c>
      <c r="B183" s="1" t="s">
        <v>145</v>
      </c>
      <c r="C183" s="5"/>
      <c r="D183" s="5"/>
      <c r="E183" s="5">
        <v>1</v>
      </c>
      <c r="F183" s="5"/>
      <c r="G183" s="5"/>
      <c r="H183" s="5"/>
      <c r="I183" s="5">
        <v>58</v>
      </c>
      <c r="J183" s="5"/>
      <c r="K183" t="s">
        <v>754</v>
      </c>
      <c r="L183" t="s">
        <v>33</v>
      </c>
    </row>
    <row r="184" spans="1:12">
      <c r="B184" s="1" t="s">
        <v>146</v>
      </c>
      <c r="C184" s="5"/>
      <c r="D184" s="5"/>
      <c r="E184" s="5"/>
      <c r="F184" s="5"/>
      <c r="G184" s="5"/>
      <c r="H184" s="5"/>
      <c r="I184" s="5"/>
      <c r="J184" s="5"/>
    </row>
    <row r="185" spans="1:12">
      <c r="B185" s="1" t="s">
        <v>149</v>
      </c>
      <c r="C185" s="5"/>
      <c r="D185" s="5"/>
      <c r="E185" s="5">
        <v>1</v>
      </c>
      <c r="F185" s="5"/>
      <c r="G185" s="5"/>
      <c r="H185" s="5"/>
      <c r="I185" s="5"/>
      <c r="J185" s="5"/>
      <c r="K185" t="s">
        <v>755</v>
      </c>
      <c r="L185" t="s">
        <v>35</v>
      </c>
    </row>
    <row r="186" spans="1:12">
      <c r="B186" s="1" t="s">
        <v>150</v>
      </c>
      <c r="C186" s="5"/>
      <c r="D186" s="5"/>
      <c r="E186" s="5"/>
      <c r="F186" s="5"/>
      <c r="G186" s="5"/>
      <c r="H186" s="5"/>
      <c r="I186" s="5"/>
      <c r="J186" s="5"/>
    </row>
    <row r="187" spans="1:12">
      <c r="B187" s="1" t="s">
        <v>153</v>
      </c>
      <c r="C187" s="5"/>
      <c r="D187" s="5"/>
      <c r="E187" s="5"/>
      <c r="F187" s="5"/>
      <c r="G187" s="5"/>
      <c r="H187" s="5"/>
      <c r="I187" s="5"/>
      <c r="J187" s="5"/>
    </row>
    <row r="188" spans="1:12">
      <c r="A188" s="2">
        <v>44774</v>
      </c>
      <c r="B188" s="1" t="s">
        <v>154</v>
      </c>
      <c r="C188" s="5"/>
      <c r="D188" s="5"/>
      <c r="E188" s="5"/>
      <c r="F188" s="5"/>
      <c r="G188" s="5"/>
      <c r="H188" s="5"/>
      <c r="I188" s="5"/>
      <c r="J188" s="5"/>
    </row>
    <row r="189" spans="1:12">
      <c r="B189" s="1" t="s">
        <v>155</v>
      </c>
      <c r="C189" s="5"/>
      <c r="D189" s="5"/>
      <c r="E189" s="5"/>
      <c r="F189" s="5"/>
      <c r="G189" s="5"/>
      <c r="H189" s="5"/>
      <c r="I189" s="5"/>
      <c r="J189" s="5"/>
    </row>
    <row r="190" spans="1:12">
      <c r="B190" s="1" t="s">
        <v>156</v>
      </c>
      <c r="C190" s="5"/>
      <c r="D190" s="5"/>
      <c r="E190" s="5"/>
      <c r="F190" s="5"/>
      <c r="G190" s="5"/>
      <c r="H190" s="5"/>
      <c r="I190" s="5"/>
      <c r="J190" s="5"/>
    </row>
    <row r="191" spans="1:12">
      <c r="B191" s="1" t="s">
        <v>159</v>
      </c>
      <c r="C191" s="5"/>
      <c r="D191" s="5"/>
      <c r="E191" s="5">
        <v>1</v>
      </c>
      <c r="F191" s="5"/>
      <c r="G191" s="5"/>
      <c r="H191" s="5"/>
      <c r="I191" s="5">
        <v>58</v>
      </c>
      <c r="J191" s="5"/>
      <c r="K191" t="s">
        <v>756</v>
      </c>
      <c r="L191" t="s">
        <v>37</v>
      </c>
    </row>
    <row r="192" spans="1:12">
      <c r="A192" s="2">
        <v>44805</v>
      </c>
      <c r="B192" s="1" t="s">
        <v>160</v>
      </c>
      <c r="C192" s="5"/>
      <c r="D192" s="5"/>
      <c r="E192" s="5"/>
      <c r="F192" s="5"/>
      <c r="G192" s="5"/>
      <c r="H192" s="5"/>
      <c r="I192" s="5"/>
      <c r="J192" s="5"/>
    </row>
    <row r="193" spans="1:12">
      <c r="B193" s="1" t="s">
        <v>163</v>
      </c>
      <c r="C193" s="5"/>
      <c r="D193" s="5"/>
      <c r="E193" s="5"/>
      <c r="F193" s="5"/>
      <c r="G193" s="5"/>
      <c r="H193" s="5"/>
      <c r="I193" s="5"/>
      <c r="J193" s="5"/>
    </row>
    <row r="194" spans="1:12">
      <c r="B194" s="1" t="s">
        <v>164</v>
      </c>
      <c r="C194" s="5"/>
      <c r="D194" s="5"/>
      <c r="E194" s="5">
        <v>1</v>
      </c>
      <c r="F194" s="5"/>
      <c r="G194" s="5"/>
      <c r="H194" s="5"/>
      <c r="I194" s="5">
        <v>58</v>
      </c>
      <c r="J194" s="5"/>
      <c r="K194" t="s">
        <v>756</v>
      </c>
      <c r="L194" t="s">
        <v>41</v>
      </c>
    </row>
    <row r="195" spans="1:12">
      <c r="B195" s="1" t="s">
        <v>167</v>
      </c>
      <c r="C195" s="5"/>
      <c r="D195" s="5"/>
      <c r="E195" s="5">
        <v>3</v>
      </c>
      <c r="F195" s="5"/>
      <c r="G195" s="5"/>
      <c r="H195" s="5"/>
      <c r="I195" s="5">
        <v>116</v>
      </c>
      <c r="J195" s="5"/>
    </row>
    <row r="196" spans="1:12">
      <c r="A196" s="2">
        <v>44835</v>
      </c>
      <c r="B196" s="1" t="s">
        <v>168</v>
      </c>
      <c r="C196" s="5"/>
      <c r="D196" s="5"/>
      <c r="E196" s="5"/>
      <c r="F196" s="5"/>
      <c r="G196" s="5"/>
      <c r="H196" s="5"/>
      <c r="I196" s="5"/>
      <c r="J196" s="5"/>
    </row>
    <row r="197" spans="1:12">
      <c r="B197" s="1" t="s">
        <v>171</v>
      </c>
      <c r="C197" s="5"/>
      <c r="D197" s="5"/>
      <c r="E197" s="5"/>
      <c r="F197" s="5"/>
      <c r="G197" s="5"/>
      <c r="H197" s="5"/>
      <c r="I197" s="5"/>
      <c r="J197" s="5"/>
    </row>
    <row r="198" spans="1:12">
      <c r="B198" s="1" t="s">
        <v>172</v>
      </c>
      <c r="C198" s="5"/>
      <c r="D198" s="5"/>
      <c r="E198" s="5"/>
      <c r="F198" s="5"/>
      <c r="G198" s="5"/>
      <c r="H198" s="5"/>
      <c r="I198" s="5"/>
      <c r="J198" s="5"/>
    </row>
    <row r="199" spans="1:12">
      <c r="B199" s="1" t="s">
        <v>175</v>
      </c>
      <c r="C199" s="5"/>
      <c r="D199" s="5"/>
      <c r="E199" s="5"/>
      <c r="F199" s="5"/>
      <c r="G199" s="5"/>
      <c r="H199" s="5"/>
      <c r="I199" s="5"/>
      <c r="J199" s="5"/>
      <c r="K199" t="s">
        <v>757</v>
      </c>
      <c r="L199" t="s">
        <v>43</v>
      </c>
    </row>
    <row r="200" spans="1:12">
      <c r="B200" s="1" t="s">
        <v>178</v>
      </c>
      <c r="C200" s="5"/>
      <c r="D200" s="5"/>
      <c r="E200" s="5"/>
      <c r="F200" s="5"/>
      <c r="G200" s="5"/>
      <c r="H200" s="5"/>
      <c r="I200" s="5"/>
      <c r="J200" s="5"/>
    </row>
    <row r="201" spans="1:12">
      <c r="A201" s="2">
        <v>44866</v>
      </c>
      <c r="B201" s="1" t="s">
        <v>179</v>
      </c>
      <c r="C201" s="5"/>
      <c r="D201" s="5"/>
      <c r="E201" s="5">
        <v>3</v>
      </c>
      <c r="F201" s="5"/>
      <c r="G201" s="5"/>
      <c r="H201" s="5"/>
      <c r="I201" s="5">
        <v>116</v>
      </c>
      <c r="J201" s="5"/>
      <c r="K201" t="s">
        <v>758</v>
      </c>
      <c r="L201" t="s">
        <v>292</v>
      </c>
    </row>
    <row r="202" spans="1:12">
      <c r="B202" s="1" t="s">
        <v>180</v>
      </c>
      <c r="C202" s="5"/>
      <c r="D202" s="5"/>
      <c r="E202" s="5"/>
      <c r="F202" s="5"/>
      <c r="G202" s="5"/>
      <c r="H202" s="5"/>
      <c r="I202" s="5"/>
      <c r="J202" s="5"/>
    </row>
    <row r="203" spans="1:12">
      <c r="B203" s="1" t="s">
        <v>183</v>
      </c>
      <c r="C203" s="5"/>
      <c r="D203" s="5"/>
      <c r="E203" s="5"/>
      <c r="F203" s="5"/>
      <c r="G203" s="5"/>
      <c r="H203" s="5"/>
      <c r="I203" s="5"/>
      <c r="J203" s="5"/>
    </row>
    <row r="204" spans="1:12">
      <c r="B204" s="1" t="s">
        <v>186</v>
      </c>
      <c r="C204" s="5"/>
      <c r="D204" s="5"/>
      <c r="E204" s="5"/>
      <c r="F204" s="5"/>
      <c r="G204" s="5"/>
      <c r="H204" s="5"/>
      <c r="I204" s="5"/>
      <c r="J204" s="5"/>
    </row>
    <row r="205" spans="1:12">
      <c r="A205" s="2">
        <v>44896</v>
      </c>
      <c r="B205" s="1" t="s">
        <v>189</v>
      </c>
      <c r="C205" s="5"/>
      <c r="D205" s="5"/>
      <c r="E205" s="5">
        <v>3</v>
      </c>
      <c r="F205" s="5"/>
      <c r="G205" s="5"/>
      <c r="H205" s="5"/>
      <c r="I205" s="5">
        <v>116</v>
      </c>
      <c r="J205" s="5"/>
      <c r="K205" t="s">
        <v>759</v>
      </c>
      <c r="L205" t="s">
        <v>296</v>
      </c>
    </row>
    <row r="206" spans="1:12">
      <c r="B206" s="1" t="s">
        <v>190</v>
      </c>
      <c r="C206" s="5"/>
      <c r="D206" s="5"/>
      <c r="E206" s="5"/>
      <c r="F206" s="5"/>
      <c r="G206" s="5"/>
      <c r="H206" s="5"/>
      <c r="I206" s="5"/>
      <c r="J206" s="5"/>
    </row>
    <row r="207" spans="1:12">
      <c r="B207" s="1" t="s">
        <v>191</v>
      </c>
      <c r="C207" s="5"/>
      <c r="D207" s="5"/>
      <c r="E207" s="5"/>
      <c r="F207" s="5"/>
      <c r="G207" s="5"/>
      <c r="H207" s="5"/>
      <c r="I207" s="5"/>
      <c r="J207" s="5"/>
      <c r="K207" t="s">
        <v>759</v>
      </c>
      <c r="L207" t="s">
        <v>298</v>
      </c>
    </row>
    <row r="208" spans="1:12">
      <c r="B208" s="1" t="s">
        <v>192</v>
      </c>
      <c r="C208" s="5"/>
      <c r="D208" s="5"/>
      <c r="E208" s="5"/>
      <c r="F208" s="5"/>
      <c r="G208" s="5"/>
      <c r="H208" s="5"/>
      <c r="I208" s="5"/>
      <c r="J208" s="5"/>
    </row>
    <row r="209" spans="1:12">
      <c r="B209" s="1" t="s">
        <v>193</v>
      </c>
      <c r="C209" s="5"/>
      <c r="D209" s="5"/>
      <c r="E209" s="5">
        <v>3</v>
      </c>
      <c r="F209" s="5"/>
      <c r="G209" s="5"/>
      <c r="H209" s="5"/>
      <c r="I209" s="5">
        <v>116</v>
      </c>
      <c r="J209" s="5"/>
      <c r="K209" t="s">
        <v>759</v>
      </c>
      <c r="L209" t="s">
        <v>300</v>
      </c>
    </row>
    <row r="210" spans="1:12">
      <c r="A210" s="9">
        <v>44927</v>
      </c>
      <c r="B210" s="1" t="s">
        <v>94</v>
      </c>
      <c r="K210" t="s">
        <v>760</v>
      </c>
      <c r="L210" t="s">
        <v>302</v>
      </c>
    </row>
    <row r="211" spans="1:12">
      <c r="B211" s="1" t="s">
        <v>97</v>
      </c>
    </row>
    <row r="212" spans="1:12">
      <c r="B212" s="1" t="s">
        <v>98</v>
      </c>
    </row>
    <row r="213" spans="1:12">
      <c r="B213" s="1" t="s">
        <v>101</v>
      </c>
    </row>
    <row r="214" spans="1:12">
      <c r="A214" s="2">
        <v>44958</v>
      </c>
      <c r="B214" s="1" t="s">
        <v>102</v>
      </c>
      <c r="K214" t="s">
        <v>760</v>
      </c>
      <c r="L214" t="s">
        <v>304</v>
      </c>
    </row>
    <row r="215" spans="1:12">
      <c r="B215" s="1" t="s">
        <v>105</v>
      </c>
    </row>
    <row r="216" spans="1:12">
      <c r="B216" s="1" t="s">
        <v>106</v>
      </c>
      <c r="K216" t="s">
        <v>760</v>
      </c>
      <c r="L216" t="s">
        <v>306</v>
      </c>
    </row>
    <row r="217" spans="1:12">
      <c r="B217" s="1" t="s">
        <v>109</v>
      </c>
      <c r="E217">
        <v>4</v>
      </c>
    </row>
    <row r="218" spans="1:12">
      <c r="A218" s="2">
        <v>44986</v>
      </c>
      <c r="B218" s="1" t="s">
        <v>110</v>
      </c>
      <c r="K218" t="s">
        <v>760</v>
      </c>
      <c r="L218" t="s">
        <v>308</v>
      </c>
    </row>
    <row r="219" spans="1:12">
      <c r="B219" s="1" t="s">
        <v>113</v>
      </c>
    </row>
    <row r="220" spans="1:12">
      <c r="B220" s="1" t="s">
        <v>114</v>
      </c>
    </row>
    <row r="221" spans="1:12">
      <c r="B221" s="1" t="s">
        <v>117</v>
      </c>
    </row>
    <row r="222" spans="1:12">
      <c r="A222" s="2">
        <v>45017</v>
      </c>
      <c r="B222" s="1" t="s">
        <v>118</v>
      </c>
      <c r="E222">
        <v>4</v>
      </c>
      <c r="K222" t="s">
        <v>761</v>
      </c>
      <c r="L222" t="s">
        <v>310</v>
      </c>
    </row>
    <row r="223" spans="1:12">
      <c r="B223" s="1" t="s">
        <v>121</v>
      </c>
    </row>
    <row r="224" spans="1:12">
      <c r="B224" s="1" t="s">
        <v>122</v>
      </c>
      <c r="E224">
        <v>4</v>
      </c>
      <c r="K224" t="s">
        <v>761</v>
      </c>
      <c r="L224" t="s">
        <v>312</v>
      </c>
    </row>
    <row r="225" spans="1:12">
      <c r="B225" s="1" t="s">
        <v>125</v>
      </c>
    </row>
    <row r="226" spans="1:12">
      <c r="A226" s="2">
        <v>45047</v>
      </c>
      <c r="B226" s="1" t="s">
        <v>126</v>
      </c>
      <c r="E226">
        <v>4</v>
      </c>
      <c r="I226">
        <v>1</v>
      </c>
      <c r="K226" t="s">
        <v>761</v>
      </c>
      <c r="L226" t="s">
        <v>314</v>
      </c>
    </row>
    <row r="227" spans="1:12">
      <c r="B227" s="1" t="s">
        <v>129</v>
      </c>
    </row>
    <row r="228" spans="1:12">
      <c r="B228" s="1" t="s">
        <v>130</v>
      </c>
    </row>
    <row r="229" spans="1:12">
      <c r="B229" s="1" t="s">
        <v>133</v>
      </c>
      <c r="K229" t="s">
        <v>762</v>
      </c>
      <c r="L229" t="s">
        <v>316</v>
      </c>
    </row>
    <row r="230" spans="1:12">
      <c r="B230" s="1" t="s">
        <v>134</v>
      </c>
      <c r="E230">
        <v>4</v>
      </c>
      <c r="I230">
        <v>1</v>
      </c>
    </row>
    <row r="231" spans="1:12">
      <c r="A231" s="2">
        <v>45078</v>
      </c>
      <c r="B231" s="1" t="s">
        <v>137</v>
      </c>
    </row>
    <row r="232" spans="1:12">
      <c r="B232" s="1" t="s">
        <v>138</v>
      </c>
      <c r="K232" t="s">
        <v>762</v>
      </c>
      <c r="L232" t="s">
        <v>320</v>
      </c>
    </row>
    <row r="233" spans="1:12">
      <c r="B233" s="1" t="s">
        <v>141</v>
      </c>
    </row>
    <row r="234" spans="1:12">
      <c r="B234" s="1" t="s">
        <v>142</v>
      </c>
      <c r="E234">
        <v>4</v>
      </c>
      <c r="I234">
        <v>1</v>
      </c>
      <c r="K234" t="s">
        <v>763</v>
      </c>
      <c r="L234" t="s">
        <v>322</v>
      </c>
    </row>
    <row r="235" spans="1:12">
      <c r="A235" s="2">
        <v>45108</v>
      </c>
      <c r="B235" s="1" t="s">
        <v>145</v>
      </c>
      <c r="K235" t="s">
        <v>764</v>
      </c>
      <c r="L235" t="s">
        <v>324</v>
      </c>
    </row>
    <row r="236" spans="1:12">
      <c r="B236" s="1" t="s">
        <v>146</v>
      </c>
    </row>
    <row r="237" spans="1:12">
      <c r="B237" s="1" t="s">
        <v>149</v>
      </c>
    </row>
    <row r="238" spans="1:12">
      <c r="B238" s="1" t="s">
        <v>150</v>
      </c>
      <c r="K238" t="s">
        <v>867</v>
      </c>
      <c r="L238" t="s">
        <v>326</v>
      </c>
    </row>
    <row r="239" spans="1:12">
      <c r="B239" s="1" t="s">
        <v>153</v>
      </c>
      <c r="E239">
        <v>4</v>
      </c>
      <c r="I239">
        <v>1</v>
      </c>
    </row>
    <row r="240" spans="1:12">
      <c r="A240" s="2">
        <v>45139</v>
      </c>
      <c r="B240" s="1" t="s">
        <v>154</v>
      </c>
      <c r="K240" t="s">
        <v>878</v>
      </c>
      <c r="L240" t="s">
        <v>868</v>
      </c>
    </row>
    <row r="241" spans="1:12">
      <c r="B241" s="1" t="s">
        <v>155</v>
      </c>
    </row>
    <row r="242" spans="1:12">
      <c r="B242" s="1" t="s">
        <v>156</v>
      </c>
    </row>
    <row r="243" spans="1:12">
      <c r="B243" s="1" t="s">
        <v>159</v>
      </c>
    </row>
    <row r="244" spans="1:12">
      <c r="A244" s="2">
        <v>45170</v>
      </c>
      <c r="B244" s="1" t="s">
        <v>160</v>
      </c>
      <c r="E244">
        <v>4</v>
      </c>
      <c r="I244">
        <v>1</v>
      </c>
      <c r="K244" t="s">
        <v>981</v>
      </c>
      <c r="L244" s="32" t="s">
        <v>972</v>
      </c>
    </row>
    <row r="245" spans="1:12">
      <c r="B245" s="1" t="s">
        <v>163</v>
      </c>
    </row>
    <row r="246" spans="1:12">
      <c r="B246" s="1" t="s">
        <v>164</v>
      </c>
      <c r="K246" t="s">
        <v>991</v>
      </c>
      <c r="L246" s="32" t="s">
        <v>982</v>
      </c>
    </row>
    <row r="247" spans="1:12">
      <c r="B247" s="1" t="s">
        <v>167</v>
      </c>
      <c r="E247">
        <v>4</v>
      </c>
      <c r="I247">
        <v>1</v>
      </c>
      <c r="K247" t="s">
        <v>991</v>
      </c>
      <c r="L247" s="32" t="s">
        <v>992</v>
      </c>
    </row>
    <row r="248" spans="1:12">
      <c r="A248" s="2"/>
      <c r="B248" s="1" t="s">
        <v>168</v>
      </c>
    </row>
    <row r="249" spans="1:12">
      <c r="B249" s="1" t="s">
        <v>171</v>
      </c>
      <c r="K249" t="s">
        <v>991</v>
      </c>
      <c r="L249" s="32" t="s">
        <v>1004</v>
      </c>
    </row>
    <row r="250" spans="1:12">
      <c r="B250" s="1" t="s">
        <v>172</v>
      </c>
    </row>
    <row r="251" spans="1:12">
      <c r="B251" s="1" t="s">
        <v>175</v>
      </c>
    </row>
    <row r="252" spans="1:12">
      <c r="B252" s="1" t="s">
        <v>178</v>
      </c>
      <c r="K252" t="s">
        <v>1021</v>
      </c>
      <c r="L252" s="32" t="s">
        <v>1013</v>
      </c>
    </row>
    <row r="253" spans="1:12">
      <c r="A253" s="2"/>
      <c r="B253" s="1" t="s">
        <v>179</v>
      </c>
    </row>
    <row r="254" spans="1:12">
      <c r="B254" s="1" t="s">
        <v>180</v>
      </c>
      <c r="K254" t="s">
        <v>1030</v>
      </c>
      <c r="L254" s="32" t="s">
        <v>1023</v>
      </c>
    </row>
    <row r="255" spans="1:12">
      <c r="B255" s="1" t="s">
        <v>183</v>
      </c>
      <c r="K255" t="s">
        <v>1021</v>
      </c>
      <c r="L255" s="32" t="s">
        <v>1032</v>
      </c>
    </row>
    <row r="256" spans="1:12">
      <c r="B256" s="1" t="s">
        <v>186</v>
      </c>
      <c r="K256" t="s">
        <v>1049</v>
      </c>
      <c r="L256" s="32" t="s">
        <v>1040</v>
      </c>
    </row>
    <row r="257" spans="1:12">
      <c r="A257" s="2"/>
      <c r="B257" s="1" t="s">
        <v>189</v>
      </c>
      <c r="K257" t="s">
        <v>1049</v>
      </c>
      <c r="L257" s="32" t="s">
        <v>1051</v>
      </c>
    </row>
    <row r="258" spans="1:12">
      <c r="B258" s="1" t="s">
        <v>190</v>
      </c>
      <c r="K258" t="s">
        <v>1049</v>
      </c>
      <c r="L258" s="32" t="s">
        <v>1059</v>
      </c>
    </row>
    <row r="259" spans="1:12">
      <c r="B259" s="1" t="s">
        <v>191</v>
      </c>
      <c r="K259" t="s">
        <v>1049</v>
      </c>
      <c r="L259" s="32" t="s">
        <v>1068</v>
      </c>
    </row>
    <row r="260" spans="1:12">
      <c r="B260" s="1" t="s">
        <v>192</v>
      </c>
      <c r="K260" t="s">
        <v>1049</v>
      </c>
      <c r="L260" s="32" t="s">
        <v>1077</v>
      </c>
    </row>
    <row r="261" spans="1:12">
      <c r="B261" s="1" t="s">
        <v>193</v>
      </c>
      <c r="E261">
        <v>9</v>
      </c>
      <c r="I261">
        <v>3</v>
      </c>
      <c r="K261" t="s">
        <v>1092</v>
      </c>
      <c r="L261" s="32" t="s">
        <v>1085</v>
      </c>
    </row>
    <row r="262" spans="1:12">
      <c r="A262" s="2">
        <v>45292</v>
      </c>
      <c r="B262" s="1" t="s">
        <v>94</v>
      </c>
      <c r="K262" t="s">
        <v>1092</v>
      </c>
      <c r="L262" s="32" t="s">
        <v>1094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c r="E270">
        <v>6</v>
      </c>
      <c r="I270">
        <v>3</v>
      </c>
      <c r="K270" t="s">
        <v>1110</v>
      </c>
      <c r="L270" s="32" t="s">
        <v>1105</v>
      </c>
    </row>
    <row r="271" spans="1:12">
      <c r="A271" s="2"/>
      <c r="K271" t="s">
        <v>1118</v>
      </c>
      <c r="L271" s="32" t="s">
        <v>1112</v>
      </c>
    </row>
    <row r="272" spans="1:12">
      <c r="K272" t="s">
        <v>1118</v>
      </c>
      <c r="L272" s="32" t="s">
        <v>1120</v>
      </c>
    </row>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261"/>
  <sheetViews>
    <sheetView workbookViewId="0">
      <pane ySplit="630" topLeftCell="A141" activePane="bottomLeft"/>
      <selection pane="bottomLeft" activeCell="A175" sqref="A175"/>
    </sheetView>
  </sheetViews>
  <sheetFormatPr defaultRowHeight="15.75"/>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0">
      <c r="B81" s="1" t="s">
        <v>149</v>
      </c>
      <c r="C81" s="5"/>
      <c r="D81" s="5"/>
      <c r="E81" s="5"/>
      <c r="F81" s="5"/>
      <c r="G81" s="5"/>
      <c r="H81" s="5"/>
      <c r="I81" s="5"/>
      <c r="J81" s="5"/>
    </row>
    <row r="82" spans="1:10">
      <c r="B82" s="1" t="s">
        <v>150</v>
      </c>
      <c r="C82" s="5"/>
      <c r="D82" s="5"/>
      <c r="E82" s="5"/>
      <c r="F82" s="5"/>
      <c r="G82" s="5"/>
      <c r="H82" s="5"/>
      <c r="I82" s="5"/>
      <c r="J82" s="5"/>
    </row>
    <row r="83" spans="1:10">
      <c r="B83" s="1" t="s">
        <v>153</v>
      </c>
      <c r="C83" s="5"/>
      <c r="D83" s="5"/>
      <c r="E83" s="5"/>
      <c r="F83" s="5"/>
      <c r="G83" s="5"/>
      <c r="H83" s="5"/>
      <c r="I83" s="5"/>
      <c r="J83" s="5"/>
    </row>
    <row r="84" spans="1:10">
      <c r="A84" s="2">
        <v>44044</v>
      </c>
      <c r="B84" s="1" t="s">
        <v>154</v>
      </c>
      <c r="C84" s="5"/>
      <c r="D84" s="5"/>
      <c r="E84" s="5"/>
      <c r="F84" s="5"/>
      <c r="G84" s="5"/>
      <c r="H84" s="5"/>
      <c r="I84" s="5"/>
      <c r="J84" s="5"/>
    </row>
    <row r="85" spans="1:10">
      <c r="B85" s="1" t="s">
        <v>155</v>
      </c>
      <c r="C85" s="5"/>
      <c r="D85" s="5"/>
      <c r="E85" s="5"/>
      <c r="F85" s="5"/>
      <c r="G85" s="5"/>
      <c r="H85" s="5"/>
      <c r="I85" s="5"/>
      <c r="J85" s="5"/>
    </row>
    <row r="86" spans="1:10">
      <c r="B86" s="1" t="s">
        <v>156</v>
      </c>
      <c r="C86" s="5"/>
      <c r="D86" s="5"/>
      <c r="E86" s="5"/>
      <c r="F86" s="5"/>
      <c r="G86" s="5"/>
      <c r="H86" s="5"/>
      <c r="I86" s="5"/>
      <c r="J86" s="5"/>
    </row>
    <row r="87" spans="1:10">
      <c r="B87" s="1" t="s">
        <v>159</v>
      </c>
      <c r="C87" s="5"/>
      <c r="D87" s="5"/>
      <c r="E87" s="5"/>
      <c r="F87" s="5"/>
      <c r="G87" s="5"/>
      <c r="H87" s="5"/>
      <c r="I87" s="5"/>
      <c r="J87" s="5"/>
    </row>
    <row r="88" spans="1:10">
      <c r="B88" s="1" t="s">
        <v>160</v>
      </c>
      <c r="C88" s="5"/>
      <c r="D88" s="5"/>
      <c r="E88" s="5"/>
      <c r="F88" s="5"/>
      <c r="G88" s="5"/>
      <c r="H88" s="5"/>
      <c r="I88" s="5"/>
      <c r="J88" s="5"/>
    </row>
    <row r="89" spans="1:10">
      <c r="A89" s="2">
        <v>44075</v>
      </c>
      <c r="B89" s="1" t="s">
        <v>163</v>
      </c>
      <c r="C89" s="5"/>
      <c r="D89" s="5"/>
      <c r="E89" s="5"/>
      <c r="F89" s="5"/>
      <c r="G89" s="5"/>
      <c r="H89" s="5"/>
      <c r="I89" s="5"/>
      <c r="J89" s="5"/>
    </row>
    <row r="90" spans="1:10">
      <c r="B90" s="1" t="s">
        <v>164</v>
      </c>
      <c r="C90" s="5"/>
      <c r="D90" s="5"/>
      <c r="E90" s="5"/>
      <c r="F90" s="5"/>
      <c r="G90" s="5"/>
      <c r="H90" s="5"/>
      <c r="I90" s="5"/>
      <c r="J90" s="5"/>
    </row>
    <row r="91" spans="1:10">
      <c r="B91" s="1" t="s">
        <v>167</v>
      </c>
      <c r="C91" s="5"/>
      <c r="D91" s="5"/>
      <c r="E91" s="5"/>
      <c r="F91" s="5"/>
      <c r="G91" s="5"/>
      <c r="H91" s="5"/>
      <c r="I91" s="5"/>
      <c r="J91" s="5"/>
    </row>
    <row r="92" spans="1:10">
      <c r="B92" s="1" t="s">
        <v>168</v>
      </c>
      <c r="C92" s="5"/>
      <c r="D92" s="5"/>
      <c r="E92" s="5"/>
      <c r="F92" s="5"/>
      <c r="G92" s="5"/>
      <c r="H92" s="5"/>
      <c r="I92" s="5"/>
      <c r="J92" s="5"/>
    </row>
    <row r="93" spans="1:10">
      <c r="A93" s="2">
        <v>44105</v>
      </c>
      <c r="B93" s="1" t="s">
        <v>171</v>
      </c>
      <c r="C93" s="5"/>
      <c r="D93" s="5"/>
      <c r="E93" s="5"/>
      <c r="F93" s="5"/>
      <c r="G93" s="5"/>
      <c r="H93" s="5"/>
      <c r="I93" s="5"/>
      <c r="J93" s="5"/>
    </row>
    <row r="94" spans="1:10">
      <c r="B94" s="1" t="s">
        <v>172</v>
      </c>
      <c r="C94" s="5"/>
      <c r="D94" s="5"/>
      <c r="E94" s="5"/>
      <c r="F94" s="5"/>
      <c r="G94" s="5"/>
      <c r="H94" s="5"/>
      <c r="I94" s="5"/>
      <c r="J94" s="5"/>
    </row>
    <row r="95" spans="1:10">
      <c r="B95" s="1" t="s">
        <v>175</v>
      </c>
      <c r="C95" s="5"/>
      <c r="D95" s="5"/>
      <c r="E95" s="5"/>
      <c r="F95" s="5"/>
      <c r="G95" s="5"/>
      <c r="H95" s="5"/>
      <c r="I95" s="5"/>
      <c r="J95" s="5"/>
    </row>
    <row r="96" spans="1:10">
      <c r="B96" s="1" t="s">
        <v>178</v>
      </c>
      <c r="C96" s="5"/>
      <c r="D96" s="5"/>
      <c r="E96" s="5"/>
      <c r="F96" s="5"/>
      <c r="G96" s="5"/>
      <c r="H96" s="5"/>
      <c r="I96" s="5"/>
      <c r="J96" s="5"/>
    </row>
    <row r="97" spans="1:12">
      <c r="B97" s="1" t="s">
        <v>179</v>
      </c>
      <c r="C97" s="5"/>
      <c r="D97" s="5"/>
      <c r="E97" s="5"/>
      <c r="F97" s="5"/>
      <c r="G97" s="5"/>
      <c r="H97" s="5"/>
      <c r="I97" s="5"/>
      <c r="J97" s="5"/>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row>
    <row r="104" spans="1:12">
      <c r="B104" s="1" t="s">
        <v>192</v>
      </c>
      <c r="C104" s="5"/>
      <c r="D104" s="5"/>
      <c r="E104" s="5"/>
      <c r="F104" s="5"/>
      <c r="G104" s="5"/>
      <c r="H104" s="5"/>
      <c r="I104" s="5"/>
      <c r="J104" s="5"/>
    </row>
    <row r="105" spans="1:12">
      <c r="B105" s="1" t="s">
        <v>193</v>
      </c>
      <c r="C105" s="5"/>
      <c r="D105" s="5"/>
      <c r="E105" s="5"/>
      <c r="F105" s="5"/>
      <c r="G105" s="5"/>
      <c r="H105" s="5"/>
      <c r="I105" s="5"/>
      <c r="J105" s="5"/>
    </row>
    <row r="106" spans="1:12">
      <c r="A106" s="9">
        <v>44197</v>
      </c>
      <c r="B106" s="1" t="s">
        <v>94</v>
      </c>
      <c r="C106" s="5"/>
      <c r="D106" s="5"/>
      <c r="E106" s="5"/>
      <c r="F106" s="5"/>
      <c r="G106" s="5"/>
      <c r="H106" s="5"/>
      <c r="I106" s="5"/>
      <c r="J106" s="5"/>
    </row>
    <row r="107" spans="1:12">
      <c r="A107" s="10"/>
      <c r="B107" s="1" t="s">
        <v>97</v>
      </c>
      <c r="C107" s="5"/>
      <c r="D107" s="5"/>
      <c r="E107" s="5"/>
      <c r="F107" s="5"/>
      <c r="G107" s="5"/>
      <c r="H107" s="5"/>
      <c r="I107" s="5"/>
      <c r="J107" s="5"/>
    </row>
    <row r="108" spans="1:12">
      <c r="A108" s="10"/>
      <c r="B108" s="1" t="s">
        <v>98</v>
      </c>
      <c r="C108" s="5"/>
      <c r="D108" s="5"/>
      <c r="E108" s="5"/>
      <c r="F108" s="5"/>
      <c r="G108" s="5"/>
      <c r="H108" s="5"/>
      <c r="I108" s="5"/>
      <c r="J108" s="5"/>
    </row>
    <row r="109" spans="1:12">
      <c r="A109" s="10"/>
      <c r="B109" s="1" t="s">
        <v>101</v>
      </c>
      <c r="C109" s="5"/>
      <c r="D109" s="5"/>
      <c r="E109" s="5"/>
      <c r="F109" s="5"/>
      <c r="G109" s="5"/>
      <c r="H109" s="5"/>
      <c r="I109" s="5"/>
      <c r="J109" s="5"/>
    </row>
    <row r="110" spans="1:12">
      <c r="A110" s="9">
        <v>44228</v>
      </c>
      <c r="B110" s="1" t="s">
        <v>102</v>
      </c>
      <c r="C110" s="5"/>
      <c r="D110" s="5"/>
      <c r="E110" s="5">
        <v>19</v>
      </c>
      <c r="F110" s="5">
        <v>0</v>
      </c>
      <c r="G110" s="5"/>
      <c r="H110" s="5"/>
      <c r="I110" s="5"/>
      <c r="J110" s="5"/>
      <c r="K110" t="s">
        <v>917</v>
      </c>
      <c r="L110" t="s">
        <v>75</v>
      </c>
    </row>
    <row r="111" spans="1:12">
      <c r="A111" s="10"/>
      <c r="B111" s="1" t="s">
        <v>105</v>
      </c>
      <c r="C111" s="5"/>
      <c r="D111" s="5"/>
      <c r="E111" s="5"/>
      <c r="F111" s="5"/>
      <c r="G111" s="5"/>
      <c r="H111" s="5"/>
      <c r="I111" s="5"/>
      <c r="J111" s="5"/>
    </row>
    <row r="112" spans="1:12">
      <c r="A112" s="10"/>
      <c r="B112" s="1" t="s">
        <v>106</v>
      </c>
      <c r="C112" s="5"/>
      <c r="D112" s="5"/>
      <c r="E112" s="5">
        <v>48</v>
      </c>
      <c r="F112" s="5">
        <v>0</v>
      </c>
      <c r="G112" s="5"/>
      <c r="H112" s="5"/>
      <c r="I112" s="5"/>
      <c r="J112" s="5"/>
      <c r="K112" t="s">
        <v>918</v>
      </c>
      <c r="L112" t="s">
        <v>236</v>
      </c>
    </row>
    <row r="113" spans="1:12">
      <c r="A113" s="10"/>
      <c r="B113" s="1" t="s">
        <v>109</v>
      </c>
      <c r="C113" s="5"/>
      <c r="D113" s="5"/>
      <c r="E113" s="5"/>
      <c r="F113" s="5"/>
      <c r="G113" s="5"/>
      <c r="H113" s="5"/>
      <c r="I113" s="5"/>
      <c r="J113" s="5"/>
    </row>
    <row r="114" spans="1:12">
      <c r="A114" s="9">
        <v>44256</v>
      </c>
      <c r="B114" s="1" t="s">
        <v>110</v>
      </c>
      <c r="C114" s="5"/>
      <c r="D114" s="5"/>
      <c r="E114" s="5">
        <v>63</v>
      </c>
      <c r="F114" s="5">
        <v>0</v>
      </c>
      <c r="G114" s="5"/>
      <c r="H114" s="5"/>
      <c r="I114" s="5"/>
      <c r="J114" s="5"/>
      <c r="K114" t="s">
        <v>919</v>
      </c>
      <c r="L114" t="s">
        <v>78</v>
      </c>
    </row>
    <row r="115" spans="1:12">
      <c r="B115" s="1" t="s">
        <v>113</v>
      </c>
      <c r="C115" s="5"/>
      <c r="D115" s="5"/>
      <c r="E115" s="5"/>
      <c r="F115" s="5"/>
      <c r="G115" s="5"/>
      <c r="H115" s="5"/>
      <c r="I115" s="5"/>
      <c r="J115" s="5"/>
    </row>
    <row r="116" spans="1:12">
      <c r="A116" s="10"/>
      <c r="B116" s="1" t="s">
        <v>114</v>
      </c>
      <c r="C116" s="5"/>
      <c r="D116" s="5"/>
      <c r="E116" s="5"/>
      <c r="F116" s="5"/>
      <c r="G116" s="5"/>
      <c r="H116" s="5"/>
      <c r="I116" s="5"/>
      <c r="J116" s="5"/>
    </row>
    <row r="117" spans="1:12">
      <c r="A117" s="10"/>
      <c r="B117" s="1" t="s">
        <v>117</v>
      </c>
      <c r="C117" s="5"/>
      <c r="D117" s="5"/>
      <c r="E117" s="5">
        <v>82</v>
      </c>
      <c r="F117" s="5">
        <v>0</v>
      </c>
      <c r="G117" s="5"/>
      <c r="H117" s="5"/>
      <c r="I117" s="5"/>
      <c r="J117" s="5"/>
      <c r="K117" s="21" t="s">
        <v>920</v>
      </c>
      <c r="L117" t="s">
        <v>239</v>
      </c>
    </row>
    <row r="118" spans="1:12">
      <c r="A118" s="9">
        <v>44287</v>
      </c>
      <c r="B118" s="1" t="s">
        <v>118</v>
      </c>
      <c r="C118" s="5"/>
      <c r="D118" s="5"/>
      <c r="E118" s="5"/>
      <c r="F118" s="5"/>
      <c r="G118" s="5"/>
      <c r="H118" s="5"/>
      <c r="I118" s="5"/>
      <c r="J118" s="5"/>
    </row>
    <row r="119" spans="1:12">
      <c r="A119" s="10"/>
      <c r="B119" s="1" t="s">
        <v>121</v>
      </c>
      <c r="C119" s="5"/>
      <c r="D119" s="5"/>
      <c r="E119" s="5"/>
      <c r="F119" s="5"/>
      <c r="G119" s="5"/>
      <c r="H119" s="5"/>
      <c r="I119" s="5"/>
      <c r="J119" s="5"/>
      <c r="K119" t="s">
        <v>334</v>
      </c>
      <c r="L119" t="s">
        <v>241</v>
      </c>
    </row>
    <row r="120" spans="1:12">
      <c r="A120" s="10"/>
      <c r="B120" s="1" t="s">
        <v>122</v>
      </c>
      <c r="C120" s="5"/>
      <c r="D120" s="5"/>
      <c r="E120" s="5"/>
      <c r="F120" s="5"/>
      <c r="G120" s="5"/>
      <c r="H120" s="5"/>
      <c r="I120" s="5"/>
      <c r="J120" s="5"/>
    </row>
    <row r="121" spans="1:12">
      <c r="A121" s="10"/>
      <c r="B121" s="1" t="s">
        <v>125</v>
      </c>
      <c r="C121" s="5"/>
      <c r="D121" s="5"/>
      <c r="E121" s="5">
        <v>162</v>
      </c>
      <c r="F121" s="5">
        <v>0</v>
      </c>
      <c r="G121" s="5"/>
      <c r="H121" s="5"/>
      <c r="I121" s="5"/>
      <c r="J121" s="5"/>
      <c r="K121" t="s">
        <v>921</v>
      </c>
      <c r="L121" t="s">
        <v>335</v>
      </c>
    </row>
    <row r="122" spans="1:12">
      <c r="A122" s="10"/>
      <c r="B122" s="1" t="s">
        <v>126</v>
      </c>
      <c r="C122" s="5"/>
      <c r="D122" s="5"/>
      <c r="E122" s="5"/>
      <c r="F122" s="5"/>
      <c r="G122" s="5"/>
      <c r="H122" s="5"/>
      <c r="I122" s="5"/>
      <c r="J122" s="5"/>
    </row>
    <row r="123" spans="1:12">
      <c r="A123" s="9">
        <v>44317</v>
      </c>
      <c r="B123" s="1" t="s">
        <v>129</v>
      </c>
      <c r="C123" s="5"/>
      <c r="D123" s="5"/>
      <c r="E123" s="5">
        <v>180</v>
      </c>
      <c r="F123" s="5">
        <v>0</v>
      </c>
      <c r="G123" s="5"/>
      <c r="H123" s="5"/>
      <c r="I123" s="5"/>
      <c r="J123" s="5"/>
      <c r="K123" t="s">
        <v>922</v>
      </c>
      <c r="L123" t="s">
        <v>333</v>
      </c>
    </row>
    <row r="124" spans="1:12">
      <c r="A124" s="10"/>
      <c r="B124" s="1" t="s">
        <v>130</v>
      </c>
      <c r="C124" s="5"/>
      <c r="D124" s="5"/>
      <c r="E124" s="5"/>
      <c r="F124" s="5"/>
      <c r="G124" s="5"/>
      <c r="H124" s="5"/>
      <c r="I124" s="5"/>
      <c r="J124" s="5"/>
    </row>
    <row r="125" spans="1:12">
      <c r="A125" s="10"/>
      <c r="B125" s="1" t="s">
        <v>133</v>
      </c>
      <c r="C125" s="5"/>
      <c r="D125" s="5"/>
      <c r="E125" s="5"/>
      <c r="F125" s="5"/>
      <c r="G125" s="5"/>
      <c r="H125" s="5"/>
      <c r="I125" s="5"/>
      <c r="J125" s="5"/>
    </row>
    <row r="126" spans="1:12">
      <c r="A126" s="10"/>
      <c r="B126" s="1" t="s">
        <v>134</v>
      </c>
      <c r="C126" s="5"/>
      <c r="D126" s="5"/>
      <c r="E126" s="5"/>
      <c r="F126" s="5"/>
      <c r="G126" s="5"/>
      <c r="H126" s="5"/>
      <c r="I126" s="5"/>
      <c r="J126" s="5"/>
      <c r="K126" t="s">
        <v>923</v>
      </c>
      <c r="L126" t="s">
        <v>243</v>
      </c>
    </row>
    <row r="127" spans="1:12">
      <c r="A127" s="10"/>
      <c r="B127" s="1" t="s">
        <v>137</v>
      </c>
      <c r="C127" s="5"/>
      <c r="D127" s="5"/>
      <c r="E127" s="5">
        <v>200</v>
      </c>
      <c r="F127" s="5">
        <v>0</v>
      </c>
      <c r="G127" s="5"/>
      <c r="H127" s="5"/>
      <c r="I127" s="5"/>
      <c r="J127" s="5"/>
      <c r="K127" s="19" t="s">
        <v>924</v>
      </c>
      <c r="L127" t="s">
        <v>337</v>
      </c>
    </row>
    <row r="128" spans="1:12">
      <c r="A128" s="9">
        <v>44348</v>
      </c>
      <c r="B128" s="1" t="s">
        <v>138</v>
      </c>
      <c r="C128" s="5"/>
      <c r="D128" s="5"/>
      <c r="E128" s="5"/>
      <c r="F128" s="5"/>
      <c r="G128" s="5"/>
      <c r="H128" s="5"/>
      <c r="I128" s="5"/>
      <c r="J128" s="5"/>
    </row>
    <row r="129" spans="1:12">
      <c r="A129" s="10"/>
      <c r="B129" s="1" t="s">
        <v>141</v>
      </c>
      <c r="C129" s="5"/>
      <c r="D129" s="5"/>
      <c r="E129" s="5"/>
      <c r="F129" s="5"/>
      <c r="G129" s="5"/>
      <c r="H129" s="5"/>
      <c r="I129" s="5"/>
      <c r="J129" s="5"/>
    </row>
    <row r="130" spans="1:12">
      <c r="A130" s="10"/>
      <c r="B130" s="1" t="s">
        <v>142</v>
      </c>
      <c r="C130" s="5"/>
      <c r="D130" s="5"/>
      <c r="E130" s="5"/>
      <c r="F130" s="5"/>
      <c r="G130" s="5"/>
      <c r="H130" s="5"/>
      <c r="I130" s="5"/>
      <c r="J130" s="5"/>
      <c r="K130" t="s">
        <v>334</v>
      </c>
      <c r="L130" t="s">
        <v>245</v>
      </c>
    </row>
    <row r="131" spans="1:12">
      <c r="A131" s="10"/>
      <c r="B131" s="1" t="s">
        <v>145</v>
      </c>
      <c r="C131" s="5"/>
      <c r="D131" s="5"/>
      <c r="E131" s="5"/>
      <c r="F131" s="5"/>
      <c r="G131" s="5"/>
      <c r="H131" s="5"/>
      <c r="I131" s="5"/>
      <c r="J131" s="5"/>
    </row>
    <row r="132" spans="1:12">
      <c r="A132" s="9">
        <v>44378</v>
      </c>
      <c r="B132" s="1" t="s">
        <v>146</v>
      </c>
      <c r="C132" s="5"/>
      <c r="D132" s="5"/>
      <c r="E132" s="5"/>
      <c r="F132" s="5"/>
      <c r="G132" s="5"/>
      <c r="H132" s="5"/>
      <c r="I132" s="5"/>
      <c r="J132" s="5"/>
      <c r="K132" t="s">
        <v>334</v>
      </c>
      <c r="L132" t="s">
        <v>247</v>
      </c>
    </row>
    <row r="133" spans="1:12">
      <c r="A133" s="10"/>
      <c r="B133" s="1" t="s">
        <v>149</v>
      </c>
      <c r="C133" s="5"/>
      <c r="D133" s="5"/>
      <c r="E133" s="5">
        <v>217</v>
      </c>
      <c r="F133" s="5">
        <v>0</v>
      </c>
      <c r="G133" s="5"/>
      <c r="H133" s="5"/>
      <c r="I133" s="5"/>
      <c r="J133" s="5"/>
      <c r="K133" s="19" t="s">
        <v>925</v>
      </c>
      <c r="L133" t="s">
        <v>251</v>
      </c>
    </row>
    <row r="134" spans="1:12">
      <c r="A134" s="10"/>
      <c r="B134" s="1" t="s">
        <v>150</v>
      </c>
      <c r="C134" s="5"/>
      <c r="D134" s="5"/>
      <c r="E134" s="5"/>
      <c r="F134" s="5"/>
      <c r="G134" s="5"/>
      <c r="H134" s="5"/>
      <c r="I134" s="5"/>
      <c r="J134" s="5"/>
      <c r="K134" t="s">
        <v>334</v>
      </c>
      <c r="L134" t="s">
        <v>249</v>
      </c>
    </row>
    <row r="135" spans="1:12">
      <c r="A135" s="10"/>
      <c r="B135" s="1" t="s">
        <v>153</v>
      </c>
      <c r="C135" s="5"/>
      <c r="D135" s="5"/>
      <c r="E135" s="5"/>
      <c r="F135" s="5"/>
      <c r="G135" s="5"/>
      <c r="H135" s="5"/>
      <c r="I135" s="5"/>
      <c r="J135" s="5"/>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row>
    <row r="138" spans="1:12">
      <c r="A138" s="10"/>
      <c r="B138" s="1" t="s">
        <v>156</v>
      </c>
      <c r="C138" s="5"/>
      <c r="D138" s="5"/>
      <c r="E138" s="5"/>
      <c r="F138" s="5"/>
      <c r="G138" s="5"/>
      <c r="H138" s="5"/>
      <c r="I138" s="5"/>
      <c r="J138" s="5"/>
      <c r="K138" t="s">
        <v>334</v>
      </c>
      <c r="L138" t="s">
        <v>1</v>
      </c>
    </row>
    <row r="139" spans="1:12">
      <c r="A139" s="10"/>
      <c r="B139" s="1" t="s">
        <v>159</v>
      </c>
      <c r="C139" s="5"/>
      <c r="D139" s="5"/>
      <c r="E139" s="5">
        <v>219</v>
      </c>
      <c r="F139" s="5">
        <v>0</v>
      </c>
      <c r="G139" s="5"/>
      <c r="H139" s="5"/>
      <c r="I139" s="5"/>
      <c r="J139" s="5"/>
      <c r="K139" s="19" t="s">
        <v>926</v>
      </c>
      <c r="L139" t="s">
        <v>3</v>
      </c>
    </row>
    <row r="140" spans="1:12">
      <c r="A140" s="10"/>
      <c r="B140" s="1" t="s">
        <v>160</v>
      </c>
      <c r="C140" s="5"/>
      <c r="D140" s="5"/>
      <c r="E140" s="5"/>
      <c r="F140" s="5"/>
      <c r="G140" s="5"/>
      <c r="H140" s="5"/>
      <c r="I140" s="5"/>
      <c r="J140" s="5"/>
    </row>
    <row r="141" spans="1:12">
      <c r="A141" s="9">
        <v>44440</v>
      </c>
      <c r="B141" s="1" t="s">
        <v>163</v>
      </c>
      <c r="C141" s="5"/>
      <c r="D141" s="5"/>
      <c r="E141" s="5"/>
      <c r="F141" s="5"/>
      <c r="G141" s="5"/>
      <c r="H141" s="5"/>
      <c r="I141" s="5"/>
      <c r="J141" s="5"/>
    </row>
    <row r="142" spans="1:12">
      <c r="A142" s="10"/>
      <c r="B142" s="1" t="s">
        <v>164</v>
      </c>
      <c r="C142" s="5"/>
      <c r="D142" s="5"/>
      <c r="E142" s="5"/>
      <c r="F142" s="5"/>
      <c r="G142" s="5"/>
      <c r="H142" s="5"/>
      <c r="I142" s="5"/>
      <c r="J142" s="5"/>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row>
    <row r="147" spans="1:12">
      <c r="A147" s="10"/>
      <c r="B147" s="1" t="s">
        <v>175</v>
      </c>
      <c r="C147" s="5"/>
      <c r="D147" s="5"/>
      <c r="E147" s="5"/>
      <c r="F147" s="5"/>
      <c r="G147" s="5"/>
      <c r="H147" s="5"/>
      <c r="I147" s="5"/>
      <c r="J147" s="5"/>
    </row>
    <row r="148" spans="1:12">
      <c r="A148" s="10"/>
      <c r="B148" s="1" t="s">
        <v>178</v>
      </c>
      <c r="C148" s="5"/>
      <c r="D148" s="5"/>
      <c r="E148" s="5"/>
      <c r="F148" s="5"/>
      <c r="G148" s="5"/>
      <c r="H148" s="5"/>
      <c r="I148" s="5"/>
      <c r="J148" s="5"/>
    </row>
    <row r="149" spans="1:12">
      <c r="A149" s="10"/>
      <c r="B149" s="1" t="s">
        <v>179</v>
      </c>
      <c r="C149" s="5"/>
      <c r="D149" s="5"/>
      <c r="E149" s="5"/>
      <c r="F149" s="5"/>
      <c r="G149" s="5"/>
      <c r="H149" s="5"/>
      <c r="I149" s="5"/>
      <c r="J149" s="5"/>
    </row>
    <row r="150" spans="1:12">
      <c r="A150" s="9">
        <v>44501</v>
      </c>
      <c r="B150" s="1" t="s">
        <v>180</v>
      </c>
      <c r="C150" s="5"/>
      <c r="D150" s="5"/>
      <c r="E150" s="5"/>
      <c r="F150" s="5"/>
      <c r="G150" s="5"/>
      <c r="H150" s="5"/>
      <c r="I150" s="5"/>
      <c r="J150" s="5"/>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row>
    <row r="153" spans="1:12">
      <c r="A153" s="10"/>
      <c r="B153" s="1" t="s">
        <v>189</v>
      </c>
      <c r="C153" s="5"/>
      <c r="D153" s="5"/>
      <c r="E153" s="5"/>
      <c r="F153" s="5"/>
      <c r="G153" s="5"/>
      <c r="H153" s="5"/>
      <c r="I153" s="5"/>
      <c r="J153" s="5"/>
    </row>
    <row r="154" spans="1:12">
      <c r="A154" s="9">
        <v>44531</v>
      </c>
      <c r="B154" s="1" t="s">
        <v>190</v>
      </c>
      <c r="C154" s="5"/>
      <c r="D154" s="5"/>
      <c r="E154" s="5"/>
      <c r="F154" s="5"/>
      <c r="G154" s="5"/>
      <c r="H154" s="5"/>
      <c r="I154" s="5"/>
      <c r="J154" s="5"/>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row>
    <row r="157" spans="1:12">
      <c r="A157" s="10"/>
      <c r="B157" s="1" t="s">
        <v>193</v>
      </c>
      <c r="C157" s="5">
        <v>1</v>
      </c>
      <c r="D157" s="5"/>
      <c r="E157">
        <v>8</v>
      </c>
      <c r="F157" s="5"/>
      <c r="G157" s="5"/>
      <c r="H157" s="5"/>
      <c r="I157" s="5">
        <v>6</v>
      </c>
      <c r="J157" s="5"/>
      <c r="K157" s="20" t="s">
        <v>889</v>
      </c>
      <c r="L157" t="s">
        <v>15</v>
      </c>
    </row>
    <row r="158" spans="1:12">
      <c r="A158" s="9">
        <v>44562</v>
      </c>
      <c r="B158" s="1" t="s">
        <v>94</v>
      </c>
      <c r="C158" s="5"/>
    </row>
    <row r="159" spans="1:12">
      <c r="B159" s="1" t="s">
        <v>97</v>
      </c>
      <c r="C159" s="5"/>
      <c r="D159" s="5"/>
      <c r="E159" s="5"/>
      <c r="F159" s="5"/>
      <c r="G159" s="5"/>
      <c r="H159" s="5"/>
      <c r="I159" s="5"/>
      <c r="J159" s="5"/>
      <c r="K159" t="s">
        <v>927</v>
      </c>
      <c r="L159" t="s">
        <v>351</v>
      </c>
    </row>
    <row r="160" spans="1:12">
      <c r="B160" s="1" t="s">
        <v>98</v>
      </c>
      <c r="C160" s="5"/>
      <c r="D160" s="5"/>
      <c r="E160" s="5"/>
      <c r="F160" s="5"/>
      <c r="G160" s="5"/>
      <c r="H160" s="5"/>
      <c r="I160" s="5"/>
      <c r="J160" s="5"/>
    </row>
    <row r="161" spans="1:12">
      <c r="B161" s="1" t="s">
        <v>101</v>
      </c>
      <c r="C161" s="5">
        <v>2</v>
      </c>
      <c r="D161" s="5"/>
      <c r="E161" s="5">
        <v>2</v>
      </c>
      <c r="F161" s="5"/>
      <c r="G161" s="5"/>
      <c r="H161" s="5"/>
      <c r="I161" s="5">
        <v>1</v>
      </c>
      <c r="J161" s="5"/>
      <c r="K161" t="s">
        <v>891</v>
      </c>
      <c r="L161" t="s">
        <v>17</v>
      </c>
    </row>
    <row r="162" spans="1:12">
      <c r="A162" s="2">
        <v>44593</v>
      </c>
      <c r="B162" s="1" t="s">
        <v>102</v>
      </c>
      <c r="C162" s="5"/>
      <c r="D162" s="5"/>
      <c r="E162" s="5"/>
      <c r="F162" s="5"/>
      <c r="G162" s="5"/>
      <c r="H162" s="5"/>
      <c r="I162" s="5"/>
      <c r="J162" s="5"/>
    </row>
    <row r="163" spans="1:12">
      <c r="B163" s="1" t="s">
        <v>105</v>
      </c>
      <c r="C163" s="5"/>
      <c r="D163" s="5"/>
      <c r="E163" s="5">
        <v>3</v>
      </c>
      <c r="F163" s="5"/>
      <c r="G163" s="5"/>
      <c r="H163" s="5"/>
      <c r="I163" s="5">
        <v>1</v>
      </c>
      <c r="J163" s="5"/>
      <c r="K163" s="18" t="s">
        <v>892</v>
      </c>
      <c r="L163" t="s">
        <v>21</v>
      </c>
    </row>
    <row r="164" spans="1:12">
      <c r="B164" s="1" t="s">
        <v>106</v>
      </c>
      <c r="C164" s="5"/>
      <c r="D164" s="5"/>
      <c r="E164" s="5"/>
      <c r="F164" s="5"/>
      <c r="G164" s="5"/>
      <c r="H164" s="5"/>
      <c r="I164" s="5"/>
      <c r="J164" s="5"/>
      <c r="K164" s="18"/>
    </row>
    <row r="165" spans="1:12">
      <c r="B165" s="1" t="s">
        <v>109</v>
      </c>
      <c r="C165" s="5"/>
      <c r="D165" s="5"/>
      <c r="E165" s="5"/>
      <c r="F165" s="5"/>
      <c r="G165" s="5"/>
      <c r="H165" s="5"/>
      <c r="I165" s="5"/>
      <c r="J165" s="5"/>
      <c r="K165" t="s">
        <v>892</v>
      </c>
      <c r="L165" t="s">
        <v>354</v>
      </c>
    </row>
    <row r="166" spans="1:12">
      <c r="A166" s="2">
        <v>44621</v>
      </c>
      <c r="B166" s="1" t="s">
        <v>110</v>
      </c>
      <c r="C166" s="5"/>
      <c r="D166" s="5"/>
      <c r="E166" s="5"/>
      <c r="F166" s="5"/>
      <c r="G166" s="5"/>
      <c r="H166" s="5"/>
      <c r="I166" s="5"/>
      <c r="J166" s="5"/>
    </row>
    <row r="167" spans="1:12">
      <c r="B167" s="1" t="s">
        <v>113</v>
      </c>
      <c r="C167" s="5"/>
      <c r="D167" s="5"/>
      <c r="E167" s="5"/>
      <c r="F167" s="5"/>
      <c r="G167" s="5"/>
      <c r="H167" s="5"/>
      <c r="I167" s="5"/>
      <c r="J167" s="5"/>
      <c r="K167" t="s">
        <v>892</v>
      </c>
      <c r="L167" t="s">
        <v>19</v>
      </c>
    </row>
    <row r="168" spans="1:12">
      <c r="B168" s="1" t="s">
        <v>114</v>
      </c>
      <c r="C168" s="5"/>
      <c r="D168" s="5"/>
      <c r="E168" s="5"/>
      <c r="F168" s="5"/>
      <c r="G168" s="5"/>
      <c r="H168" s="5"/>
      <c r="I168" s="5"/>
      <c r="J168" s="5"/>
    </row>
    <row r="169" spans="1:12">
      <c r="B169" s="1" t="s">
        <v>117</v>
      </c>
      <c r="C169" s="5"/>
      <c r="D169" s="5"/>
      <c r="E169" s="5"/>
      <c r="F169" s="5"/>
      <c r="G169" s="5"/>
      <c r="H169" s="5"/>
      <c r="I169" s="5"/>
      <c r="J169" s="5"/>
      <c r="K169" t="s">
        <v>892</v>
      </c>
      <c r="L169" t="s">
        <v>21</v>
      </c>
    </row>
    <row r="170" spans="1:12">
      <c r="A170" s="2">
        <v>44652</v>
      </c>
      <c r="B170" s="1" t="s">
        <v>118</v>
      </c>
      <c r="C170" s="5"/>
      <c r="D170" s="5"/>
      <c r="E170" s="5"/>
      <c r="F170" s="5"/>
      <c r="G170" s="5"/>
      <c r="H170" s="5"/>
      <c r="I170" s="5"/>
      <c r="J170" s="5"/>
    </row>
    <row r="171" spans="1:12">
      <c r="B171" s="1" t="s">
        <v>121</v>
      </c>
      <c r="C171" s="5"/>
      <c r="D171" s="5"/>
      <c r="E171" s="5"/>
      <c r="F171" s="5"/>
      <c r="G171" s="5"/>
      <c r="H171" s="5"/>
      <c r="I171" s="5"/>
      <c r="J171" s="5"/>
    </row>
    <row r="172" spans="1:12">
      <c r="B172" s="1" t="s">
        <v>122</v>
      </c>
      <c r="C172" s="5">
        <v>3</v>
      </c>
      <c r="D172" s="5"/>
      <c r="E172" s="5">
        <v>19</v>
      </c>
      <c r="F172" s="5"/>
      <c r="G172" s="5"/>
      <c r="H172" s="5"/>
      <c r="I172" s="5">
        <v>1</v>
      </c>
      <c r="J172" s="5"/>
      <c r="K172" t="s">
        <v>893</v>
      </c>
      <c r="L172" t="s">
        <v>357</v>
      </c>
    </row>
    <row r="173" spans="1:12">
      <c r="B173" s="1" t="s">
        <v>125</v>
      </c>
      <c r="C173" s="5"/>
      <c r="D173" s="5"/>
      <c r="E173" s="5"/>
      <c r="F173" s="5"/>
      <c r="G173" s="5"/>
      <c r="H173" s="5"/>
      <c r="I173" s="5"/>
      <c r="J173" s="5"/>
    </row>
    <row r="174" spans="1:12">
      <c r="A174" s="2">
        <v>44682</v>
      </c>
      <c r="B174" s="1" t="s">
        <v>126</v>
      </c>
      <c r="C174" s="5">
        <v>4</v>
      </c>
      <c r="D174" s="5"/>
      <c r="E174" s="5">
        <v>23</v>
      </c>
      <c r="F174" s="5"/>
      <c r="G174" s="5"/>
      <c r="H174" s="5"/>
      <c r="I174" s="5">
        <v>2</v>
      </c>
      <c r="J174" s="5"/>
      <c r="K174" t="s">
        <v>894</v>
      </c>
      <c r="L174" t="s">
        <v>29</v>
      </c>
    </row>
    <row r="175" spans="1:12">
      <c r="B175" s="1"/>
      <c r="C175" s="5"/>
      <c r="D175" s="5"/>
      <c r="E175" s="5"/>
      <c r="F175" s="5"/>
      <c r="G175" s="5"/>
      <c r="H175" s="5"/>
      <c r="I175" s="5"/>
      <c r="J175" s="5"/>
    </row>
    <row r="176" spans="1:12">
      <c r="B176" s="1"/>
      <c r="C176" s="5"/>
      <c r="D176" s="5"/>
      <c r="E176" s="5"/>
      <c r="F176" s="5"/>
      <c r="G176" s="5"/>
      <c r="H176" s="5"/>
      <c r="I176" s="5"/>
      <c r="J176" s="5"/>
    </row>
    <row r="177" spans="1:12">
      <c r="B177" s="1"/>
      <c r="C177" s="5"/>
      <c r="D177" s="5"/>
      <c r="E177" s="5"/>
      <c r="F177" s="5"/>
      <c r="G177" s="5"/>
      <c r="H177" s="5"/>
      <c r="I177" s="5"/>
      <c r="J177" s="5"/>
    </row>
    <row r="178" spans="1:12">
      <c r="B178" s="1"/>
      <c r="C178" s="5"/>
      <c r="D178" s="5"/>
      <c r="E178" s="5"/>
      <c r="F178" s="5"/>
      <c r="G178" s="5"/>
      <c r="H178" s="5"/>
      <c r="I178" s="5"/>
      <c r="J178" s="5"/>
    </row>
    <row r="179" spans="1:12">
      <c r="A179" s="2"/>
      <c r="B179" s="1"/>
      <c r="C179" s="5"/>
      <c r="D179" s="5"/>
      <c r="E179" s="5"/>
      <c r="F179" s="5"/>
      <c r="G179" s="5"/>
      <c r="H179" s="5"/>
      <c r="I179" s="5"/>
      <c r="J179" s="5"/>
    </row>
    <row r="180" spans="1:12">
      <c r="B180" s="1"/>
      <c r="C180" s="5"/>
      <c r="D180" s="5"/>
      <c r="E180" s="5"/>
      <c r="F180" s="5"/>
      <c r="G180" s="5"/>
      <c r="H180" s="5"/>
      <c r="I180" s="5"/>
      <c r="J180" s="5"/>
    </row>
    <row r="181" spans="1:12">
      <c r="B181" s="1"/>
      <c r="C181" s="5"/>
      <c r="D181" s="5"/>
      <c r="E181" s="5"/>
      <c r="F181" s="5"/>
      <c r="G181" s="5"/>
      <c r="H181" s="5"/>
      <c r="I181" s="5"/>
      <c r="J181" s="5"/>
    </row>
    <row r="182" spans="1:12">
      <c r="B182" s="1"/>
      <c r="C182" s="5"/>
      <c r="D182" s="5"/>
      <c r="E182" s="5"/>
      <c r="F182" s="5"/>
      <c r="G182" s="5"/>
      <c r="H182" s="5"/>
      <c r="I182" s="5"/>
      <c r="J182" s="5"/>
    </row>
    <row r="183" spans="1:12">
      <c r="A183" s="2"/>
      <c r="B183" s="1"/>
      <c r="C183" s="5"/>
      <c r="D183" s="5"/>
      <c r="E183" s="5"/>
      <c r="F183" s="5"/>
      <c r="G183" s="5"/>
      <c r="H183" s="5"/>
      <c r="I183" s="5"/>
      <c r="J183" s="5"/>
    </row>
    <row r="184" spans="1:12">
      <c r="B184" s="1"/>
      <c r="C184" s="5"/>
      <c r="D184" s="5"/>
      <c r="E184" s="5"/>
      <c r="F184" s="5"/>
      <c r="G184" s="5"/>
      <c r="H184" s="5"/>
      <c r="I184" s="5"/>
      <c r="J184" s="5"/>
    </row>
    <row r="185" spans="1:12">
      <c r="B185" s="1"/>
      <c r="C185" s="5"/>
      <c r="D185" s="5"/>
      <c r="E185" s="5"/>
      <c r="F185" s="5"/>
      <c r="G185" s="5"/>
      <c r="H185" s="5"/>
      <c r="I185" s="5"/>
      <c r="J185" s="5"/>
    </row>
    <row r="186" spans="1:12">
      <c r="B186" s="1"/>
      <c r="C186" s="5"/>
      <c r="D186" s="5"/>
      <c r="E186" s="5"/>
      <c r="F186" s="5"/>
      <c r="G186" s="5"/>
      <c r="H186" s="5"/>
      <c r="I186" s="5"/>
      <c r="J186" s="5"/>
    </row>
    <row r="187" spans="1:12">
      <c r="B187" s="1"/>
      <c r="C187" s="5"/>
      <c r="D187" s="5"/>
      <c r="E187" s="5"/>
      <c r="F187" s="5"/>
      <c r="G187" s="5"/>
      <c r="H187" s="5"/>
      <c r="I187" s="5"/>
      <c r="J187" s="5"/>
    </row>
    <row r="188" spans="1:12">
      <c r="A188" s="2"/>
      <c r="B188" s="1"/>
      <c r="C188" s="5"/>
      <c r="D188" s="5"/>
      <c r="E188" s="5"/>
      <c r="F188" s="5"/>
      <c r="G188" s="5"/>
      <c r="H188" s="5"/>
      <c r="I188" s="5"/>
      <c r="J188" s="5"/>
    </row>
    <row r="189" spans="1:12">
      <c r="B189" s="1"/>
      <c r="C189" s="5"/>
      <c r="D189" s="5"/>
      <c r="E189" s="5"/>
      <c r="F189" s="5"/>
      <c r="G189" s="5"/>
      <c r="H189" s="5"/>
      <c r="I189" s="5"/>
      <c r="J189" s="5"/>
      <c r="K189" t="s">
        <v>928</v>
      </c>
      <c r="L189" t="s">
        <v>37</v>
      </c>
    </row>
    <row r="190" spans="1:12">
      <c r="B190" s="1"/>
      <c r="C190" s="5"/>
      <c r="D190" s="5"/>
      <c r="E190" s="5"/>
      <c r="F190" s="5"/>
      <c r="G190" s="5"/>
      <c r="H190" s="5"/>
      <c r="I190" s="5"/>
      <c r="J190" s="5"/>
    </row>
    <row r="191" spans="1:12">
      <c r="B191" s="1"/>
      <c r="C191" s="5"/>
      <c r="D191" s="5"/>
      <c r="E191" s="5"/>
      <c r="F191" s="5"/>
      <c r="G191" s="5"/>
      <c r="H191" s="5"/>
      <c r="I191" s="5"/>
      <c r="J191" s="5"/>
    </row>
    <row r="192" spans="1:12">
      <c r="A192" s="2"/>
      <c r="B192" s="1"/>
      <c r="C192" s="5"/>
      <c r="D192" s="5"/>
      <c r="E192" s="5"/>
      <c r="F192" s="5"/>
      <c r="G192" s="5"/>
      <c r="H192" s="5"/>
      <c r="I192" s="5"/>
      <c r="J192" s="5"/>
    </row>
    <row r="193" spans="1:10">
      <c r="B193" s="1"/>
      <c r="C193" s="5"/>
      <c r="D193" s="5"/>
      <c r="E193" s="5"/>
      <c r="F193" s="5"/>
      <c r="G193" s="5"/>
      <c r="H193" s="5"/>
      <c r="I193" s="5"/>
      <c r="J193" s="5"/>
    </row>
    <row r="194" spans="1:10">
      <c r="B194" s="1"/>
      <c r="C194" s="5"/>
      <c r="D194" s="5"/>
      <c r="E194" s="5"/>
      <c r="F194" s="5"/>
      <c r="G194" s="5"/>
      <c r="H194" s="5"/>
      <c r="I194" s="5"/>
      <c r="J194" s="5"/>
    </row>
    <row r="195" spans="1:10">
      <c r="B195" s="1"/>
      <c r="C195" s="5"/>
      <c r="D195" s="5"/>
      <c r="E195" s="5"/>
      <c r="F195" s="5"/>
      <c r="G195" s="5"/>
      <c r="H195" s="5"/>
      <c r="I195" s="5"/>
      <c r="J195" s="5"/>
    </row>
    <row r="196" spans="1:10">
      <c r="A196" s="2"/>
      <c r="B196" s="1"/>
      <c r="C196" s="5"/>
      <c r="D196" s="5"/>
      <c r="E196" s="5"/>
      <c r="F196" s="5"/>
      <c r="G196" s="5"/>
      <c r="H196" s="5"/>
      <c r="I196" s="5"/>
      <c r="J196" s="5"/>
    </row>
    <row r="197" spans="1:10">
      <c r="B197" s="1"/>
      <c r="C197" s="5"/>
      <c r="D197" s="5"/>
      <c r="E197" s="5"/>
      <c r="F197" s="5"/>
      <c r="G197" s="5"/>
      <c r="H197" s="5"/>
      <c r="I197" s="5"/>
      <c r="J197" s="5"/>
    </row>
    <row r="198" spans="1:10">
      <c r="B198" s="1"/>
      <c r="C198" s="5"/>
      <c r="D198" s="5"/>
      <c r="E198" s="5"/>
      <c r="F198" s="5"/>
      <c r="G198" s="5"/>
      <c r="H198" s="5"/>
      <c r="I198" s="5"/>
      <c r="J198" s="5"/>
    </row>
    <row r="199" spans="1:10">
      <c r="B199" s="1"/>
      <c r="C199" s="5"/>
      <c r="D199" s="5"/>
      <c r="E199" s="5"/>
      <c r="F199" s="5"/>
      <c r="G199" s="5"/>
      <c r="H199" s="5"/>
      <c r="I199" s="5"/>
      <c r="J199" s="5"/>
    </row>
    <row r="200" spans="1:10">
      <c r="B200" s="1"/>
      <c r="C200" s="5"/>
      <c r="D200" s="5"/>
      <c r="E200" s="5"/>
      <c r="F200" s="5"/>
      <c r="G200" s="5"/>
      <c r="H200" s="5"/>
      <c r="I200" s="5"/>
      <c r="J200" s="5"/>
    </row>
    <row r="201" spans="1:10">
      <c r="A201" s="2"/>
      <c r="B201" s="1"/>
      <c r="C201" s="5"/>
      <c r="D201" s="5"/>
      <c r="E201" s="5"/>
      <c r="F201" s="5"/>
      <c r="G201" s="5"/>
      <c r="H201" s="5"/>
      <c r="I201" s="5"/>
      <c r="J201" s="5"/>
    </row>
    <row r="202" spans="1:10">
      <c r="B202" s="1"/>
      <c r="C202" s="5"/>
      <c r="D202" s="5"/>
      <c r="E202" s="5"/>
      <c r="F202" s="5"/>
      <c r="G202" s="5"/>
      <c r="H202" s="5"/>
      <c r="I202" s="5"/>
      <c r="J202" s="5"/>
    </row>
    <row r="203" spans="1:10">
      <c r="B203" s="1"/>
      <c r="C203" s="5"/>
      <c r="D203" s="5"/>
      <c r="E203" s="5"/>
      <c r="F203" s="5"/>
      <c r="G203" s="5"/>
      <c r="H203" s="5"/>
      <c r="I203" s="5"/>
      <c r="J203" s="5"/>
    </row>
    <row r="204" spans="1:10">
      <c r="B204" s="1"/>
      <c r="C204" s="5"/>
      <c r="D204" s="5"/>
      <c r="E204" s="5"/>
      <c r="F204" s="5"/>
      <c r="G204" s="5"/>
      <c r="H204" s="5"/>
      <c r="I204" s="5"/>
      <c r="J204" s="5"/>
    </row>
    <row r="205" spans="1:10">
      <c r="A205" s="2"/>
      <c r="B205" s="1"/>
      <c r="C205" s="5"/>
      <c r="D205" s="5"/>
      <c r="E205" s="5"/>
      <c r="F205" s="5"/>
      <c r="G205" s="5"/>
      <c r="H205" s="5"/>
      <c r="I205" s="5"/>
      <c r="J205" s="5"/>
    </row>
    <row r="206" spans="1:10">
      <c r="B206" s="1"/>
      <c r="C206" s="5"/>
      <c r="D206" s="5"/>
      <c r="E206" s="5"/>
      <c r="F206" s="5"/>
      <c r="G206" s="5"/>
      <c r="H206" s="5"/>
      <c r="I206" s="5"/>
      <c r="J206" s="5"/>
    </row>
    <row r="207" spans="1:10">
      <c r="B207" s="1"/>
      <c r="C207" s="5"/>
      <c r="D207" s="5"/>
      <c r="E207" s="5"/>
      <c r="F207" s="5"/>
      <c r="G207" s="5"/>
      <c r="H207" s="5"/>
      <c r="I207" s="5"/>
      <c r="J207" s="5"/>
    </row>
    <row r="208" spans="1:10">
      <c r="B208" s="1"/>
      <c r="C208" s="5"/>
      <c r="D208" s="5"/>
      <c r="E208" s="5"/>
      <c r="F208" s="5"/>
      <c r="G208" s="5"/>
      <c r="H208" s="5"/>
      <c r="I208" s="5"/>
      <c r="J208" s="5"/>
    </row>
    <row r="209" spans="1:10">
      <c r="B209" s="1"/>
      <c r="C209" s="5"/>
      <c r="D209" s="5"/>
      <c r="E209" s="5"/>
      <c r="F209" s="5"/>
      <c r="G209" s="5"/>
      <c r="H209" s="5"/>
      <c r="I209" s="5"/>
      <c r="J209" s="5"/>
    </row>
    <row r="210" spans="1:10">
      <c r="A210" s="9"/>
      <c r="B210" s="1"/>
    </row>
    <row r="211" spans="1:10">
      <c r="B211" s="1"/>
    </row>
    <row r="212" spans="1:10">
      <c r="B212" s="1"/>
    </row>
    <row r="213" spans="1:10">
      <c r="B213" s="1"/>
    </row>
    <row r="214" spans="1:10">
      <c r="A214" s="2"/>
      <c r="B214" s="1"/>
    </row>
    <row r="215" spans="1:10">
      <c r="B215" s="1"/>
    </row>
    <row r="216" spans="1:10">
      <c r="B216" s="1"/>
    </row>
    <row r="217" spans="1:10">
      <c r="B217" s="1"/>
    </row>
    <row r="218" spans="1:10">
      <c r="A218" s="2"/>
      <c r="B218" s="1"/>
    </row>
    <row r="219" spans="1:10">
      <c r="B219" s="1"/>
    </row>
    <row r="220" spans="1:10">
      <c r="B220" s="1"/>
    </row>
    <row r="221" spans="1:10">
      <c r="B221" s="1"/>
    </row>
    <row r="222" spans="1:10">
      <c r="A222" s="2"/>
      <c r="B222" s="1"/>
    </row>
    <row r="223" spans="1:10">
      <c r="B223" s="1"/>
    </row>
    <row r="224" spans="1:10">
      <c r="B224" s="1"/>
    </row>
    <row r="225" spans="1:2">
      <c r="B225" s="1"/>
    </row>
    <row r="226" spans="1:2">
      <c r="A226" s="2"/>
      <c r="B226" s="1"/>
    </row>
    <row r="227" spans="1:2">
      <c r="B227" s="1"/>
    </row>
    <row r="228" spans="1:2">
      <c r="B228" s="1"/>
    </row>
    <row r="229" spans="1:2">
      <c r="B229" s="1"/>
    </row>
    <row r="230" spans="1:2">
      <c r="B230" s="1"/>
    </row>
    <row r="231" spans="1:2">
      <c r="A231" s="2"/>
      <c r="B231" s="1"/>
    </row>
    <row r="232" spans="1:2">
      <c r="B232" s="1"/>
    </row>
    <row r="233" spans="1:2">
      <c r="B233" s="1"/>
    </row>
    <row r="234" spans="1:2">
      <c r="B234" s="1"/>
    </row>
    <row r="235" spans="1:2">
      <c r="A235" s="2"/>
      <c r="B235" s="1"/>
    </row>
    <row r="236" spans="1:2">
      <c r="B236" s="1"/>
    </row>
    <row r="237" spans="1:2">
      <c r="B237" s="1"/>
    </row>
    <row r="238" spans="1:2">
      <c r="B238" s="1"/>
    </row>
    <row r="239" spans="1:2">
      <c r="B239" s="1"/>
    </row>
    <row r="240" spans="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U261"/>
  <sheetViews>
    <sheetView workbookViewId="0">
      <pane ySplit="630" topLeftCell="A147" activePane="bottomLeft"/>
      <selection pane="bottomLeft" activeCell="A165" sqref="A165"/>
    </sheetView>
  </sheetViews>
  <sheetFormatPr defaultRowHeight="15.75"/>
  <cols>
    <col min="11" max="11" width="28.25" customWidth="1"/>
  </cols>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0">
      <c r="B81" s="1" t="s">
        <v>149</v>
      </c>
      <c r="C81" s="5"/>
      <c r="D81" s="5"/>
      <c r="E81" s="5"/>
      <c r="F81" s="5"/>
      <c r="G81" s="5"/>
      <c r="H81" s="5"/>
      <c r="I81" s="5"/>
      <c r="J81" s="5"/>
    </row>
    <row r="82" spans="1:10">
      <c r="B82" s="1" t="s">
        <v>150</v>
      </c>
      <c r="C82" s="5"/>
      <c r="D82" s="5"/>
      <c r="E82" s="5"/>
      <c r="F82" s="5"/>
      <c r="G82" s="5"/>
      <c r="H82" s="5"/>
      <c r="I82" s="5"/>
      <c r="J82" s="5"/>
    </row>
    <row r="83" spans="1:10">
      <c r="B83" s="1" t="s">
        <v>153</v>
      </c>
      <c r="C83" s="5"/>
      <c r="D83" s="5"/>
      <c r="E83" s="5"/>
      <c r="F83" s="5"/>
      <c r="G83" s="5"/>
      <c r="H83" s="5"/>
      <c r="I83" s="5"/>
      <c r="J83" s="5"/>
    </row>
    <row r="84" spans="1:10">
      <c r="A84" s="2">
        <v>44044</v>
      </c>
      <c r="B84" s="1" t="s">
        <v>154</v>
      </c>
      <c r="C84" s="5"/>
      <c r="D84" s="5"/>
      <c r="E84" s="5"/>
      <c r="F84" s="5"/>
      <c r="G84" s="5"/>
      <c r="H84" s="5"/>
      <c r="I84" s="5"/>
      <c r="J84" s="5"/>
    </row>
    <row r="85" spans="1:10">
      <c r="B85" s="1" t="s">
        <v>155</v>
      </c>
      <c r="C85" s="5"/>
      <c r="D85" s="5"/>
      <c r="E85" s="5"/>
      <c r="F85" s="5"/>
      <c r="G85" s="5"/>
      <c r="H85" s="5"/>
      <c r="I85" s="5"/>
      <c r="J85" s="5"/>
    </row>
    <row r="86" spans="1:10">
      <c r="B86" s="1" t="s">
        <v>156</v>
      </c>
      <c r="C86" s="5"/>
      <c r="D86" s="5"/>
      <c r="E86" s="5"/>
      <c r="F86" s="5"/>
      <c r="G86" s="5"/>
      <c r="H86" s="5"/>
      <c r="I86" s="5"/>
      <c r="J86" s="5"/>
    </row>
    <row r="87" spans="1:10">
      <c r="B87" s="1" t="s">
        <v>159</v>
      </c>
      <c r="C87" s="5"/>
      <c r="D87" s="5"/>
      <c r="E87" s="5"/>
      <c r="F87" s="5"/>
      <c r="G87" s="5"/>
      <c r="H87" s="5"/>
      <c r="I87" s="5"/>
      <c r="J87" s="5"/>
    </row>
    <row r="88" spans="1:10">
      <c r="B88" s="1" t="s">
        <v>160</v>
      </c>
      <c r="C88" s="5"/>
      <c r="D88" s="5"/>
      <c r="E88" s="5"/>
      <c r="F88" s="5"/>
      <c r="G88" s="5"/>
      <c r="H88" s="5"/>
      <c r="I88" s="5"/>
      <c r="J88" s="5"/>
    </row>
    <row r="89" spans="1:10">
      <c r="A89" s="2">
        <v>44075</v>
      </c>
      <c r="B89" s="1" t="s">
        <v>163</v>
      </c>
      <c r="C89" s="5"/>
      <c r="D89" s="5"/>
      <c r="E89" s="5"/>
      <c r="F89" s="5"/>
      <c r="G89" s="5"/>
      <c r="H89" s="5"/>
      <c r="I89" s="5"/>
      <c r="J89" s="5"/>
    </row>
    <row r="90" spans="1:10">
      <c r="B90" s="1" t="s">
        <v>164</v>
      </c>
      <c r="C90" s="5"/>
      <c r="D90" s="5"/>
      <c r="E90" s="5"/>
      <c r="F90" s="5"/>
      <c r="G90" s="5"/>
      <c r="H90" s="5"/>
      <c r="I90" s="5"/>
      <c r="J90" s="5"/>
    </row>
    <row r="91" spans="1:10">
      <c r="B91" s="1" t="s">
        <v>167</v>
      </c>
      <c r="C91" s="5"/>
      <c r="D91" s="5"/>
      <c r="E91" s="5"/>
      <c r="F91" s="5"/>
      <c r="G91" s="5"/>
      <c r="H91" s="5"/>
      <c r="I91" s="5"/>
      <c r="J91" s="5"/>
    </row>
    <row r="92" spans="1:10">
      <c r="B92" s="1" t="s">
        <v>168</v>
      </c>
      <c r="C92" s="5"/>
      <c r="D92" s="5"/>
      <c r="E92" s="5"/>
      <c r="F92" s="5"/>
      <c r="G92" s="5"/>
      <c r="H92" s="5"/>
      <c r="I92" s="5"/>
      <c r="J92" s="5"/>
    </row>
    <row r="93" spans="1:10">
      <c r="A93" s="2">
        <v>44105</v>
      </c>
      <c r="B93" s="1" t="s">
        <v>171</v>
      </c>
      <c r="C93" s="5"/>
      <c r="D93" s="5"/>
      <c r="E93" s="5"/>
      <c r="F93" s="5"/>
      <c r="G93" s="5"/>
      <c r="H93" s="5"/>
      <c r="I93" s="5"/>
      <c r="J93" s="5"/>
    </row>
    <row r="94" spans="1:10">
      <c r="B94" s="1" t="s">
        <v>172</v>
      </c>
      <c r="C94" s="5"/>
      <c r="D94" s="5"/>
      <c r="E94" s="5"/>
      <c r="F94" s="5"/>
      <c r="G94" s="5"/>
      <c r="H94" s="5"/>
      <c r="I94" s="5"/>
      <c r="J94" s="5"/>
    </row>
    <row r="95" spans="1:10">
      <c r="B95" s="1" t="s">
        <v>175</v>
      </c>
      <c r="C95" s="5"/>
      <c r="D95" s="5"/>
      <c r="E95" s="5"/>
      <c r="F95" s="5"/>
      <c r="G95" s="5"/>
      <c r="H95" s="5"/>
      <c r="I95" s="5"/>
      <c r="J95" s="5"/>
    </row>
    <row r="96" spans="1:10">
      <c r="B96" s="1" t="s">
        <v>178</v>
      </c>
      <c r="C96" s="5"/>
      <c r="D96" s="5"/>
      <c r="E96" s="5"/>
      <c r="F96" s="5"/>
      <c r="G96" s="5"/>
      <c r="H96" s="5"/>
      <c r="I96" s="5"/>
      <c r="J96" s="5"/>
    </row>
    <row r="97" spans="1:12">
      <c r="B97" s="1" t="s">
        <v>179</v>
      </c>
      <c r="C97" s="5">
        <v>1</v>
      </c>
      <c r="D97" s="5"/>
      <c r="E97" s="5"/>
      <c r="F97" s="5"/>
      <c r="G97" s="5"/>
      <c r="H97" s="5"/>
      <c r="I97" s="5"/>
      <c r="J97" s="5"/>
      <c r="K97" t="s">
        <v>929</v>
      </c>
      <c r="L97" t="s">
        <v>235</v>
      </c>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c r="K103" t="s">
        <v>930</v>
      </c>
      <c r="L103" t="s">
        <v>329</v>
      </c>
    </row>
    <row r="104" spans="1:12">
      <c r="B104" s="1" t="s">
        <v>192</v>
      </c>
      <c r="C104" s="5"/>
      <c r="D104" s="5"/>
      <c r="E104" s="5"/>
      <c r="F104" s="5"/>
      <c r="G104" s="5"/>
      <c r="H104" s="5"/>
      <c r="I104" s="5"/>
      <c r="J104" s="5"/>
    </row>
    <row r="105" spans="1:12">
      <c r="B105" s="1" t="s">
        <v>193</v>
      </c>
      <c r="C105" s="5"/>
      <c r="D105" s="5"/>
      <c r="E105" s="5"/>
      <c r="F105" s="5"/>
      <c r="G105" s="5"/>
      <c r="H105" s="5"/>
      <c r="I105" s="5"/>
      <c r="J105" s="5"/>
    </row>
    <row r="106" spans="1:12">
      <c r="A106" s="9">
        <v>44197</v>
      </c>
      <c r="B106" s="1" t="s">
        <v>94</v>
      </c>
      <c r="C106" s="5"/>
      <c r="D106" s="5"/>
      <c r="E106" s="5"/>
      <c r="F106" s="5"/>
      <c r="G106" s="5"/>
      <c r="H106" s="5"/>
      <c r="I106" s="5"/>
      <c r="J106" s="5"/>
    </row>
    <row r="107" spans="1:12">
      <c r="A107" s="10"/>
      <c r="B107" s="1" t="s">
        <v>97</v>
      </c>
      <c r="C107" s="5">
        <v>2</v>
      </c>
      <c r="D107" s="5">
        <v>2</v>
      </c>
      <c r="E107" s="5"/>
      <c r="F107" s="5"/>
      <c r="G107" s="5"/>
      <c r="H107" s="5"/>
      <c r="I107" s="5"/>
      <c r="J107" s="5"/>
      <c r="K107" t="s">
        <v>931</v>
      </c>
      <c r="L107" t="s">
        <v>75</v>
      </c>
    </row>
    <row r="108" spans="1:12">
      <c r="A108" s="10"/>
      <c r="B108" s="1" t="s">
        <v>98</v>
      </c>
      <c r="C108" s="5"/>
      <c r="D108" s="5"/>
      <c r="E108" s="5"/>
      <c r="F108" s="5"/>
      <c r="G108" s="5"/>
      <c r="H108" s="5"/>
      <c r="I108" s="5"/>
      <c r="J108" s="5"/>
    </row>
    <row r="109" spans="1:12">
      <c r="A109" s="10"/>
      <c r="B109" s="1" t="s">
        <v>101</v>
      </c>
      <c r="C109" s="5">
        <v>1</v>
      </c>
      <c r="D109" s="5">
        <v>3</v>
      </c>
      <c r="E109" s="5"/>
      <c r="F109" s="5"/>
      <c r="G109" s="5"/>
      <c r="H109" s="5"/>
      <c r="I109" s="5"/>
      <c r="J109" s="5"/>
      <c r="K109" t="s">
        <v>932</v>
      </c>
      <c r="L109" t="s">
        <v>236</v>
      </c>
    </row>
    <row r="110" spans="1:12">
      <c r="A110" s="9">
        <v>44228</v>
      </c>
      <c r="B110" s="1" t="s">
        <v>102</v>
      </c>
      <c r="C110" s="5"/>
      <c r="D110" s="5"/>
      <c r="E110" s="5"/>
      <c r="F110" s="5"/>
      <c r="G110" s="5"/>
      <c r="H110" s="5"/>
      <c r="I110" s="5"/>
      <c r="J110" s="5"/>
    </row>
    <row r="111" spans="1:12">
      <c r="A111" s="10"/>
      <c r="B111" s="1" t="s">
        <v>105</v>
      </c>
      <c r="C111" s="5">
        <v>0</v>
      </c>
      <c r="D111" s="5">
        <v>3</v>
      </c>
      <c r="E111" s="5"/>
      <c r="F111" s="5"/>
      <c r="G111" s="5"/>
      <c r="H111" s="5"/>
      <c r="I111" s="5"/>
      <c r="J111" s="5"/>
      <c r="K111" t="s">
        <v>933</v>
      </c>
      <c r="L111" t="s">
        <v>78</v>
      </c>
    </row>
    <row r="112" spans="1:12">
      <c r="A112" s="10"/>
      <c r="B112" s="1" t="s">
        <v>106</v>
      </c>
      <c r="C112" s="5"/>
      <c r="D112" s="5"/>
      <c r="E112" s="5"/>
      <c r="F112" s="5"/>
      <c r="G112" s="5"/>
      <c r="H112" s="5"/>
      <c r="I112" s="5"/>
      <c r="J112" s="5"/>
    </row>
    <row r="113" spans="1:12">
      <c r="A113" s="10"/>
      <c r="B113" s="1" t="s">
        <v>109</v>
      </c>
      <c r="C113" s="5">
        <v>0</v>
      </c>
      <c r="D113" s="5">
        <v>3</v>
      </c>
      <c r="E113" s="5"/>
      <c r="F113" s="5"/>
      <c r="G113" s="5"/>
      <c r="H113" s="5"/>
      <c r="I113" s="5"/>
      <c r="J113" s="5"/>
      <c r="K113" s="21" t="s">
        <v>934</v>
      </c>
      <c r="L113" t="s">
        <v>239</v>
      </c>
    </row>
    <row r="114" spans="1:12">
      <c r="A114" s="9">
        <v>44256</v>
      </c>
      <c r="B114" s="1" t="s">
        <v>110</v>
      </c>
      <c r="C114" s="5"/>
      <c r="D114" s="5"/>
      <c r="E114" s="5"/>
      <c r="F114" s="5"/>
      <c r="G114" s="5"/>
      <c r="H114" s="5"/>
      <c r="I114" s="5"/>
      <c r="J114" s="5"/>
    </row>
    <row r="115" spans="1:12">
      <c r="B115" s="1" t="s">
        <v>113</v>
      </c>
      <c r="C115" s="5">
        <v>1</v>
      </c>
      <c r="D115" s="5">
        <v>4</v>
      </c>
      <c r="E115" s="5"/>
      <c r="F115" s="5"/>
      <c r="G115" s="5"/>
      <c r="H115" s="5"/>
      <c r="I115" s="5"/>
      <c r="J115" s="5"/>
      <c r="K115" t="s">
        <v>935</v>
      </c>
      <c r="L115" t="s">
        <v>241</v>
      </c>
    </row>
    <row r="116" spans="1:12">
      <c r="A116" s="10"/>
      <c r="B116" s="1" t="s">
        <v>114</v>
      </c>
      <c r="C116" s="5"/>
      <c r="D116" s="5"/>
      <c r="E116" s="5"/>
      <c r="F116" s="5"/>
      <c r="G116" s="5"/>
      <c r="H116" s="5"/>
      <c r="I116" s="5"/>
      <c r="J116" s="5"/>
    </row>
    <row r="117" spans="1:12">
      <c r="A117" s="10"/>
      <c r="B117" s="1" t="s">
        <v>117</v>
      </c>
      <c r="C117" s="5">
        <v>1</v>
      </c>
      <c r="D117" s="5">
        <v>5</v>
      </c>
      <c r="E117" s="5"/>
      <c r="F117" s="5"/>
      <c r="G117" s="5"/>
      <c r="H117" s="5"/>
      <c r="I117" s="5"/>
      <c r="J117" s="5"/>
      <c r="K117" t="s">
        <v>936</v>
      </c>
      <c r="L117" t="s">
        <v>335</v>
      </c>
    </row>
    <row r="118" spans="1:12">
      <c r="A118" s="9">
        <v>44287</v>
      </c>
      <c r="B118" s="1" t="s">
        <v>118</v>
      </c>
      <c r="C118" s="5"/>
      <c r="D118" s="5"/>
      <c r="E118" s="5"/>
      <c r="F118" s="5"/>
      <c r="G118" s="5"/>
      <c r="H118" s="5"/>
      <c r="I118" s="5"/>
      <c r="J118" s="5"/>
    </row>
    <row r="119" spans="1:12">
      <c r="A119" s="10"/>
      <c r="B119" s="1" t="s">
        <v>121</v>
      </c>
      <c r="C119" s="5"/>
      <c r="D119" s="5"/>
      <c r="E119" s="5"/>
      <c r="F119" s="5"/>
      <c r="G119" s="5"/>
      <c r="H119" s="5"/>
      <c r="I119" s="5"/>
      <c r="J119" s="5"/>
    </row>
    <row r="120" spans="1:12">
      <c r="A120" s="10"/>
      <c r="B120" s="1" t="s">
        <v>122</v>
      </c>
      <c r="C120" s="5"/>
      <c r="D120" s="5"/>
      <c r="E120" s="5"/>
      <c r="F120" s="5"/>
      <c r="G120" s="5"/>
      <c r="H120" s="5"/>
      <c r="I120" s="5"/>
      <c r="J120" s="5"/>
    </row>
    <row r="121" spans="1:12">
      <c r="A121" s="10"/>
      <c r="B121" s="1" t="s">
        <v>125</v>
      </c>
      <c r="C121" s="5">
        <v>1</v>
      </c>
      <c r="D121" s="5">
        <v>6</v>
      </c>
      <c r="E121" s="5"/>
      <c r="F121" s="5"/>
      <c r="G121" s="5"/>
      <c r="H121" s="5"/>
      <c r="I121" s="5"/>
      <c r="J121" s="5"/>
      <c r="K121" s="19" t="s">
        <v>937</v>
      </c>
      <c r="L121" t="s">
        <v>243</v>
      </c>
    </row>
    <row r="122" spans="1:12">
      <c r="A122" s="10"/>
      <c r="B122" s="1" t="s">
        <v>126</v>
      </c>
      <c r="C122" s="5"/>
      <c r="D122" s="5"/>
      <c r="E122" s="5"/>
      <c r="F122" s="5"/>
      <c r="G122" s="5"/>
      <c r="H122" s="5"/>
      <c r="I122" s="5"/>
      <c r="J122" s="5"/>
      <c r="K122" t="s">
        <v>334</v>
      </c>
      <c r="L122" t="s">
        <v>333</v>
      </c>
    </row>
    <row r="123" spans="1:12">
      <c r="A123" s="9">
        <v>44317</v>
      </c>
      <c r="B123" s="1" t="s">
        <v>129</v>
      </c>
      <c r="C123" s="5">
        <v>0</v>
      </c>
      <c r="D123" s="5"/>
      <c r="E123" s="5"/>
      <c r="F123" s="5"/>
      <c r="G123" s="5"/>
      <c r="H123" s="5"/>
      <c r="I123" s="5"/>
      <c r="J123" s="5"/>
      <c r="K123" s="19" t="s">
        <v>938</v>
      </c>
      <c r="L123" t="s">
        <v>337</v>
      </c>
    </row>
    <row r="124" spans="1:12">
      <c r="A124" s="10"/>
      <c r="B124" s="1" t="s">
        <v>130</v>
      </c>
      <c r="C124" s="5"/>
      <c r="D124" s="5"/>
      <c r="E124" s="5"/>
      <c r="F124" s="5"/>
      <c r="G124" s="5"/>
      <c r="H124" s="5"/>
      <c r="I124" s="5"/>
      <c r="J124" s="5"/>
    </row>
    <row r="125" spans="1:12">
      <c r="A125" s="10"/>
      <c r="B125" s="1" t="s">
        <v>133</v>
      </c>
      <c r="C125" s="5">
        <v>0</v>
      </c>
      <c r="D125" s="5"/>
      <c r="E125" s="5"/>
      <c r="F125" s="5"/>
      <c r="G125" s="5"/>
      <c r="H125" s="5"/>
      <c r="I125" s="5"/>
      <c r="J125" s="5"/>
      <c r="K125" t="s">
        <v>939</v>
      </c>
      <c r="L125" t="s">
        <v>245</v>
      </c>
    </row>
    <row r="126" spans="1:12">
      <c r="A126" s="10"/>
      <c r="B126" s="1" t="s">
        <v>134</v>
      </c>
      <c r="C126" s="5"/>
      <c r="D126" s="5"/>
      <c r="E126" s="5"/>
      <c r="F126" s="5"/>
      <c r="G126" s="5"/>
      <c r="H126" s="5"/>
      <c r="I126" s="5"/>
      <c r="J126" s="5"/>
    </row>
    <row r="127" spans="1:12">
      <c r="A127" s="10"/>
      <c r="B127" s="1" t="s">
        <v>137</v>
      </c>
      <c r="C127" s="5">
        <v>0</v>
      </c>
      <c r="D127" s="5"/>
      <c r="E127" s="5"/>
      <c r="F127" s="5"/>
      <c r="G127" s="5"/>
      <c r="H127" s="5"/>
      <c r="I127" s="5"/>
      <c r="J127" s="5"/>
      <c r="K127" s="19" t="s">
        <v>940</v>
      </c>
      <c r="L127" t="s">
        <v>247</v>
      </c>
    </row>
    <row r="128" spans="1:12">
      <c r="A128" s="9">
        <v>44348</v>
      </c>
      <c r="B128" s="1" t="s">
        <v>138</v>
      </c>
      <c r="C128" s="5"/>
      <c r="D128" s="5"/>
      <c r="E128" s="5"/>
      <c r="F128" s="5"/>
      <c r="G128" s="5"/>
      <c r="H128" s="5"/>
      <c r="I128" s="5"/>
      <c r="J128" s="5"/>
    </row>
    <row r="129" spans="1:12">
      <c r="A129" s="10"/>
      <c r="B129" s="1" t="s">
        <v>141</v>
      </c>
      <c r="C129" s="5">
        <v>0</v>
      </c>
      <c r="D129" s="5"/>
      <c r="E129" s="5"/>
      <c r="F129" s="5"/>
      <c r="G129" s="5"/>
      <c r="H129" s="5"/>
      <c r="I129" s="5"/>
      <c r="J129" s="5"/>
      <c r="K129" s="19" t="s">
        <v>941</v>
      </c>
      <c r="L129" t="s">
        <v>249</v>
      </c>
    </row>
    <row r="130" spans="1:12">
      <c r="A130" s="10"/>
      <c r="B130" s="1" t="s">
        <v>142</v>
      </c>
      <c r="C130" s="5"/>
      <c r="D130" s="5"/>
      <c r="E130" s="5"/>
      <c r="F130" s="5"/>
      <c r="G130" s="5"/>
      <c r="H130" s="5"/>
      <c r="I130" s="5"/>
      <c r="J130" s="5"/>
    </row>
    <row r="131" spans="1:12">
      <c r="A131" s="10"/>
      <c r="B131" s="1" t="s">
        <v>145</v>
      </c>
      <c r="C131" s="5">
        <v>1</v>
      </c>
      <c r="D131" s="5">
        <v>7</v>
      </c>
      <c r="E131" s="5"/>
      <c r="F131" s="5"/>
      <c r="G131" s="5"/>
      <c r="H131" s="5"/>
      <c r="I131" s="5"/>
      <c r="J131" s="5"/>
      <c r="K131" s="19" t="s">
        <v>942</v>
      </c>
      <c r="L131" t="s">
        <v>251</v>
      </c>
    </row>
    <row r="132" spans="1:12">
      <c r="A132" s="9">
        <v>44378</v>
      </c>
      <c r="B132" s="1" t="s">
        <v>146</v>
      </c>
      <c r="C132" s="5"/>
      <c r="D132" s="5"/>
      <c r="E132" s="5"/>
      <c r="F132" s="5"/>
      <c r="G132" s="5"/>
      <c r="H132" s="5"/>
      <c r="I132" s="5"/>
      <c r="J132" s="5"/>
    </row>
    <row r="133" spans="1:12">
      <c r="A133" s="10"/>
      <c r="B133" s="1" t="s">
        <v>149</v>
      </c>
      <c r="C133" s="5">
        <v>1</v>
      </c>
      <c r="D133" s="5">
        <v>8</v>
      </c>
      <c r="E133" s="5"/>
      <c r="F133" s="5"/>
      <c r="G133" s="5"/>
      <c r="H133" s="5"/>
      <c r="I133" s="5"/>
      <c r="J133" s="5"/>
      <c r="K133" s="19" t="s">
        <v>943</v>
      </c>
      <c r="L133" t="s">
        <v>1</v>
      </c>
    </row>
    <row r="134" spans="1:12">
      <c r="A134" s="10"/>
      <c r="B134" s="1" t="s">
        <v>150</v>
      </c>
      <c r="C134" s="5"/>
      <c r="D134" s="5"/>
      <c r="E134" s="5"/>
      <c r="F134" s="5"/>
      <c r="G134" s="5"/>
      <c r="H134" s="5"/>
      <c r="I134" s="5"/>
      <c r="J134" s="5"/>
    </row>
    <row r="135" spans="1:12">
      <c r="A135" s="10"/>
      <c r="B135" s="1" t="s">
        <v>153</v>
      </c>
      <c r="C135" s="5">
        <v>1</v>
      </c>
      <c r="D135" s="5">
        <v>9</v>
      </c>
      <c r="E135" s="5"/>
      <c r="F135" s="5"/>
      <c r="G135" s="5"/>
      <c r="H135" s="5"/>
      <c r="I135" s="5"/>
      <c r="J135" s="5"/>
      <c r="K135" s="19" t="s">
        <v>944</v>
      </c>
      <c r="L135" t="s">
        <v>3</v>
      </c>
    </row>
    <row r="136" spans="1:12">
      <c r="A136" s="9">
        <v>44409</v>
      </c>
      <c r="B136" s="1" t="s">
        <v>154</v>
      </c>
      <c r="C136" s="5"/>
      <c r="D136" s="5"/>
      <c r="E136" s="5"/>
      <c r="F136" s="5"/>
      <c r="G136" s="5"/>
      <c r="H136" s="5"/>
      <c r="I136" s="5"/>
      <c r="J136" s="5"/>
    </row>
    <row r="137" spans="1:12">
      <c r="A137" s="10"/>
      <c r="B137" s="1" t="s">
        <v>155</v>
      </c>
      <c r="C137" s="5">
        <v>1</v>
      </c>
      <c r="D137" s="5">
        <v>10</v>
      </c>
      <c r="E137" s="5"/>
      <c r="F137" s="5"/>
      <c r="G137" s="5"/>
      <c r="H137" s="5"/>
      <c r="I137" s="5"/>
      <c r="J137" s="5"/>
      <c r="K137" s="19" t="s">
        <v>945</v>
      </c>
      <c r="L137" t="s">
        <v>343</v>
      </c>
    </row>
    <row r="138" spans="1:12">
      <c r="A138" s="10"/>
      <c r="B138" s="1" t="s">
        <v>156</v>
      </c>
      <c r="C138" s="5"/>
      <c r="D138" s="5"/>
      <c r="E138" s="5"/>
      <c r="F138" s="5"/>
      <c r="G138" s="5"/>
      <c r="H138" s="5"/>
      <c r="I138" s="5"/>
      <c r="J138" s="5"/>
    </row>
    <row r="139" spans="1:12">
      <c r="A139" s="10"/>
      <c r="B139" s="1" t="s">
        <v>159</v>
      </c>
      <c r="C139" s="5"/>
      <c r="D139" s="5"/>
      <c r="E139" s="5"/>
      <c r="F139" s="5"/>
      <c r="G139" s="5"/>
      <c r="H139" s="5"/>
      <c r="I139" s="5"/>
      <c r="J139" s="5"/>
    </row>
    <row r="140" spans="1:12">
      <c r="A140" s="10"/>
      <c r="B140" s="1" t="s">
        <v>160</v>
      </c>
      <c r="C140" s="5">
        <v>1</v>
      </c>
      <c r="D140" s="5">
        <v>11</v>
      </c>
      <c r="E140" s="5"/>
      <c r="F140" s="5"/>
      <c r="G140" s="5"/>
      <c r="H140" s="5"/>
      <c r="I140" s="5"/>
      <c r="J140" s="5"/>
      <c r="K140" t="s">
        <v>946</v>
      </c>
      <c r="L140" t="s">
        <v>5</v>
      </c>
    </row>
    <row r="141" spans="1:12">
      <c r="A141" s="9">
        <v>44440</v>
      </c>
      <c r="B141" s="1" t="s">
        <v>163</v>
      </c>
      <c r="C141" s="5"/>
      <c r="D141" s="5"/>
      <c r="E141" s="5"/>
      <c r="F141" s="5"/>
      <c r="G141" s="5"/>
      <c r="H141" s="5"/>
      <c r="I141" s="5"/>
      <c r="J141" s="5"/>
      <c r="K141" s="19" t="s">
        <v>947</v>
      </c>
      <c r="L141" t="s">
        <v>342</v>
      </c>
    </row>
    <row r="142" spans="1:12">
      <c r="A142" s="10"/>
      <c r="B142" s="1" t="s">
        <v>164</v>
      </c>
      <c r="C142" s="5"/>
      <c r="D142" s="5"/>
      <c r="E142" s="5"/>
      <c r="F142" s="5"/>
      <c r="G142" s="5"/>
      <c r="H142" s="5"/>
      <c r="I142" s="5"/>
      <c r="J142" s="5"/>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row>
    <row r="145" spans="1:12">
      <c r="A145" s="9">
        <v>44470</v>
      </c>
      <c r="B145" s="1" t="s">
        <v>171</v>
      </c>
      <c r="C145" s="5"/>
      <c r="D145" s="5"/>
      <c r="E145" s="5"/>
      <c r="F145" s="5"/>
      <c r="G145" s="5"/>
      <c r="H145" s="5"/>
      <c r="I145" s="5"/>
      <c r="J145" s="5"/>
      <c r="K145" t="s">
        <v>948</v>
      </c>
      <c r="L145" s="18" t="s">
        <v>7</v>
      </c>
    </row>
    <row r="146" spans="1:12">
      <c r="A146" s="10"/>
      <c r="B146" s="1" t="s">
        <v>172</v>
      </c>
      <c r="C146" s="5"/>
      <c r="D146" s="5"/>
      <c r="E146" s="5"/>
      <c r="F146" s="5"/>
      <c r="G146" s="5"/>
      <c r="H146" s="5"/>
      <c r="I146" s="5"/>
      <c r="J146" s="5"/>
    </row>
    <row r="147" spans="1:12">
      <c r="A147" s="10"/>
      <c r="B147" s="1" t="s">
        <v>175</v>
      </c>
      <c r="C147" s="5">
        <v>0</v>
      </c>
      <c r="D147" s="5">
        <v>11</v>
      </c>
      <c r="E147" s="5"/>
      <c r="F147" s="5"/>
      <c r="G147" s="5"/>
      <c r="H147" s="5"/>
      <c r="I147" s="5"/>
      <c r="J147" s="5"/>
      <c r="K147" s="19" t="s">
        <v>949</v>
      </c>
      <c r="L147" t="s">
        <v>345</v>
      </c>
    </row>
    <row r="148" spans="1:12">
      <c r="A148" s="10"/>
      <c r="B148" s="1" t="s">
        <v>178</v>
      </c>
      <c r="C148" s="5"/>
      <c r="D148" s="5"/>
      <c r="E148" s="5"/>
      <c r="F148" s="5"/>
      <c r="G148" s="5"/>
      <c r="H148" s="5"/>
      <c r="I148" s="5"/>
      <c r="J148" s="5"/>
    </row>
    <row r="149" spans="1:12">
      <c r="A149" s="10"/>
      <c r="B149" s="1" t="s">
        <v>179</v>
      </c>
      <c r="C149" s="5">
        <v>0</v>
      </c>
      <c r="D149" s="5">
        <v>11</v>
      </c>
      <c r="E149" s="5"/>
      <c r="F149" s="5"/>
      <c r="G149" s="5"/>
      <c r="H149" s="5"/>
      <c r="I149" s="5"/>
      <c r="J149" s="5"/>
      <c r="K149" t="s">
        <v>950</v>
      </c>
      <c r="L149" t="s">
        <v>9</v>
      </c>
    </row>
    <row r="150" spans="1:12">
      <c r="A150" s="9">
        <v>44501</v>
      </c>
      <c r="B150" s="1" t="s">
        <v>180</v>
      </c>
      <c r="C150" s="5"/>
      <c r="D150" s="5"/>
      <c r="E150" s="5"/>
      <c r="F150" s="5"/>
      <c r="G150" s="5"/>
      <c r="H150" s="5"/>
      <c r="I150" s="5"/>
      <c r="J150" s="5"/>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row>
    <row r="153" spans="1:12">
      <c r="A153" s="10"/>
      <c r="B153" s="1" t="s">
        <v>189</v>
      </c>
      <c r="C153" s="5"/>
      <c r="D153" s="5"/>
      <c r="E153" s="5"/>
      <c r="F153" s="5"/>
      <c r="G153" s="5"/>
      <c r="H153" s="5"/>
      <c r="I153" s="5"/>
      <c r="J153" s="5"/>
    </row>
    <row r="154" spans="1:12">
      <c r="A154" s="9">
        <v>44531</v>
      </c>
      <c r="B154" s="1" t="s">
        <v>190</v>
      </c>
      <c r="C154" s="5"/>
      <c r="D154" s="5"/>
      <c r="E154" s="5"/>
      <c r="F154" s="5"/>
      <c r="G154" s="5"/>
      <c r="H154" s="5"/>
      <c r="I154" s="5"/>
      <c r="J154" s="5"/>
      <c r="K154" t="s">
        <v>334</v>
      </c>
      <c r="L154" t="s">
        <v>11</v>
      </c>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c r="K156" t="s">
        <v>334</v>
      </c>
      <c r="L156" t="s">
        <v>348</v>
      </c>
    </row>
    <row r="157" spans="1:12">
      <c r="A157" s="10"/>
      <c r="B157" s="1" t="s">
        <v>193</v>
      </c>
      <c r="C157" s="5"/>
      <c r="D157" s="5"/>
      <c r="F157" s="5"/>
      <c r="G157" s="5"/>
      <c r="H157" s="5"/>
      <c r="I157" s="5"/>
      <c r="J157" s="5"/>
      <c r="K157" s="20" t="s">
        <v>334</v>
      </c>
      <c r="L157" t="s">
        <v>13</v>
      </c>
    </row>
    <row r="158" spans="1:12">
      <c r="A158" s="9">
        <v>44562</v>
      </c>
      <c r="B158" s="1" t="s">
        <v>94</v>
      </c>
      <c r="C158" s="5"/>
    </row>
    <row r="159" spans="1:12">
      <c r="B159" s="1" t="s">
        <v>97</v>
      </c>
      <c r="C159" s="5">
        <v>0</v>
      </c>
      <c r="D159" s="5"/>
      <c r="E159" s="5"/>
      <c r="F159" s="5"/>
      <c r="G159" s="5"/>
      <c r="H159" s="5"/>
      <c r="I159" s="5"/>
      <c r="J159" s="5"/>
      <c r="K159" t="s">
        <v>334</v>
      </c>
      <c r="L159" t="s">
        <v>15</v>
      </c>
    </row>
    <row r="160" spans="1:12">
      <c r="B160" s="1" t="s">
        <v>98</v>
      </c>
      <c r="C160" s="5"/>
      <c r="D160" s="5"/>
      <c r="E160" s="5"/>
      <c r="F160" s="5"/>
      <c r="G160" s="5"/>
      <c r="H160" s="5"/>
      <c r="I160" s="5"/>
      <c r="J160" s="5"/>
    </row>
    <row r="161" spans="1:12">
      <c r="B161" s="1" t="s">
        <v>101</v>
      </c>
      <c r="C161" s="5">
        <v>0</v>
      </c>
      <c r="D161" s="5"/>
      <c r="E161" s="5"/>
      <c r="F161" s="5"/>
      <c r="G161" s="5"/>
      <c r="H161" s="5"/>
      <c r="I161" s="5"/>
      <c r="J161" s="5"/>
      <c r="K161" t="s">
        <v>334</v>
      </c>
      <c r="L161" t="s">
        <v>351</v>
      </c>
    </row>
    <row r="162" spans="1:12">
      <c r="A162" s="2">
        <v>44593</v>
      </c>
      <c r="B162" s="1" t="s">
        <v>102</v>
      </c>
      <c r="C162" s="5"/>
      <c r="D162" s="5"/>
      <c r="E162" s="5"/>
      <c r="F162" s="5"/>
      <c r="G162" s="5"/>
      <c r="H162" s="5"/>
      <c r="I162" s="5"/>
      <c r="J162" s="5"/>
    </row>
    <row r="163" spans="1:12">
      <c r="B163" s="1" t="s">
        <v>105</v>
      </c>
      <c r="C163" s="5">
        <v>0</v>
      </c>
      <c r="D163" s="5"/>
      <c r="E163" s="5"/>
      <c r="F163" s="5"/>
      <c r="G163" s="5"/>
      <c r="H163" s="5"/>
      <c r="I163" s="5"/>
      <c r="J163" s="5"/>
      <c r="K163" s="18" t="s">
        <v>951</v>
      </c>
      <c r="L163" t="s">
        <v>17</v>
      </c>
    </row>
    <row r="164" spans="1:12">
      <c r="B164" s="1" t="s">
        <v>106</v>
      </c>
      <c r="C164" s="5"/>
      <c r="D164" s="5"/>
      <c r="E164" s="5"/>
      <c r="F164" s="5"/>
      <c r="G164" s="5"/>
      <c r="H164" s="5"/>
      <c r="I164" s="5"/>
      <c r="J164" s="5"/>
      <c r="K164" s="18"/>
    </row>
    <row r="165" spans="1:12">
      <c r="B165" s="1" t="s">
        <v>109</v>
      </c>
      <c r="C165" s="5">
        <v>0</v>
      </c>
      <c r="D165" s="5"/>
      <c r="E165" s="5"/>
      <c r="F165" s="5"/>
      <c r="G165" s="5"/>
      <c r="H165" s="5"/>
      <c r="I165" s="5"/>
      <c r="J165" s="5"/>
      <c r="K165" t="s">
        <v>952</v>
      </c>
      <c r="L165" t="s">
        <v>354</v>
      </c>
    </row>
    <row r="166" spans="1:12">
      <c r="A166" s="2"/>
      <c r="B166" s="1"/>
      <c r="C166" s="5"/>
      <c r="D166" s="5"/>
      <c r="E166" s="5"/>
      <c r="F166" s="5"/>
      <c r="G166" s="5"/>
      <c r="H166" s="5"/>
      <c r="I166" s="5"/>
      <c r="J166" s="5"/>
    </row>
    <row r="167" spans="1:12">
      <c r="B167" s="1"/>
      <c r="C167" s="5"/>
      <c r="D167" s="5"/>
      <c r="E167" s="5"/>
      <c r="F167" s="5"/>
      <c r="G167" s="5"/>
      <c r="H167" s="5"/>
      <c r="I167" s="5"/>
      <c r="J167" s="5"/>
      <c r="K167" s="19" t="s">
        <v>953</v>
      </c>
      <c r="L167" t="s">
        <v>19</v>
      </c>
    </row>
    <row r="168" spans="1:12">
      <c r="B168" s="1"/>
      <c r="C168" s="5"/>
      <c r="D168" s="5"/>
      <c r="E168" s="5"/>
      <c r="F168" s="5"/>
      <c r="G168" s="5"/>
      <c r="H168" s="5"/>
      <c r="I168" s="5"/>
      <c r="J168" s="5"/>
    </row>
    <row r="169" spans="1:12">
      <c r="B169" s="1"/>
      <c r="C169" s="5"/>
      <c r="D169" s="5"/>
      <c r="E169" s="5"/>
      <c r="F169" s="5"/>
      <c r="G169" s="5"/>
      <c r="H169" s="5"/>
      <c r="I169" s="5"/>
      <c r="J169" s="5"/>
      <c r="K169" s="19" t="s">
        <v>954</v>
      </c>
      <c r="L169" t="s">
        <v>21</v>
      </c>
    </row>
    <row r="170" spans="1:12">
      <c r="A170" s="2"/>
      <c r="B170" s="1"/>
      <c r="C170" s="5"/>
      <c r="D170" s="5"/>
      <c r="E170" s="5"/>
      <c r="F170" s="5"/>
      <c r="G170" s="5"/>
      <c r="H170" s="5"/>
      <c r="I170" s="5"/>
      <c r="J170" s="5"/>
    </row>
    <row r="171" spans="1:12">
      <c r="B171" s="1"/>
      <c r="C171" s="5"/>
      <c r="D171" s="5"/>
      <c r="E171" s="5"/>
      <c r="F171" s="5"/>
      <c r="G171" s="5"/>
      <c r="H171" s="5"/>
      <c r="I171" s="5"/>
      <c r="J171" s="5"/>
    </row>
    <row r="172" spans="1:12">
      <c r="B172" s="1"/>
      <c r="C172" s="5"/>
      <c r="D172" s="5"/>
      <c r="E172" s="5"/>
      <c r="F172" s="5"/>
      <c r="G172" s="5"/>
      <c r="H172" s="5"/>
      <c r="I172" s="5"/>
      <c r="J172" s="5"/>
    </row>
    <row r="173" spans="1:12">
      <c r="B173" s="1"/>
      <c r="C173" s="5"/>
      <c r="D173" s="5"/>
      <c r="E173" s="5"/>
      <c r="F173" s="5"/>
      <c r="G173" s="5"/>
      <c r="H173" s="5"/>
      <c r="I173" s="5"/>
      <c r="J173" s="5"/>
    </row>
    <row r="174" spans="1:12">
      <c r="A174" s="2"/>
      <c r="B174" s="1"/>
      <c r="C174" s="5"/>
      <c r="D174" s="5"/>
      <c r="E174" s="5"/>
      <c r="F174" s="5"/>
      <c r="G174" s="5"/>
      <c r="H174" s="5"/>
      <c r="I174" s="5"/>
      <c r="J174" s="5"/>
    </row>
    <row r="175" spans="1:12">
      <c r="B175" s="1"/>
      <c r="C175" s="5"/>
      <c r="D175" s="5"/>
      <c r="E175" s="5"/>
      <c r="F175" s="5"/>
      <c r="G175" s="5"/>
      <c r="H175" s="5"/>
      <c r="I175" s="5"/>
      <c r="J175" s="5"/>
      <c r="K175" t="s">
        <v>334</v>
      </c>
      <c r="L175" t="s">
        <v>357</v>
      </c>
    </row>
    <row r="176" spans="1:12">
      <c r="B176" s="1"/>
      <c r="C176" s="5"/>
      <c r="D176" s="5"/>
      <c r="E176" s="5"/>
      <c r="F176" s="5"/>
      <c r="G176" s="5"/>
      <c r="H176" s="5"/>
      <c r="I176" s="5"/>
      <c r="J176" s="5"/>
    </row>
    <row r="177" spans="1:12">
      <c r="B177" s="1"/>
      <c r="C177" s="5"/>
      <c r="D177" s="5"/>
      <c r="E177" s="5"/>
      <c r="F177" s="5"/>
      <c r="G177" s="5"/>
      <c r="H177" s="5"/>
      <c r="I177" s="5"/>
      <c r="J177" s="5"/>
      <c r="K177" t="s">
        <v>334</v>
      </c>
      <c r="L177" t="s">
        <v>27</v>
      </c>
    </row>
    <row r="178" spans="1:12">
      <c r="B178" s="1"/>
      <c r="C178" s="5"/>
      <c r="D178" s="5"/>
      <c r="E178" s="5"/>
      <c r="F178" s="5"/>
      <c r="G178" s="5"/>
      <c r="H178" s="5"/>
      <c r="I178" s="5"/>
      <c r="J178" s="5"/>
    </row>
    <row r="179" spans="1:12">
      <c r="A179" s="2"/>
      <c r="B179" s="1"/>
      <c r="C179" s="5"/>
      <c r="D179" s="5"/>
      <c r="E179" s="5"/>
      <c r="F179" s="5"/>
      <c r="G179" s="5"/>
      <c r="H179" s="5"/>
      <c r="I179" s="5"/>
      <c r="J179" s="5"/>
      <c r="K179" t="s">
        <v>334</v>
      </c>
      <c r="L179" t="s">
        <v>29</v>
      </c>
    </row>
    <row r="180" spans="1:12">
      <c r="B180" s="1"/>
      <c r="C180" s="5"/>
      <c r="D180" s="5"/>
      <c r="E180" s="5"/>
      <c r="F180" s="5"/>
      <c r="G180" s="5"/>
      <c r="H180" s="5"/>
      <c r="I180" s="5"/>
      <c r="J180" s="5"/>
    </row>
    <row r="181" spans="1:12">
      <c r="B181" s="1"/>
      <c r="C181" s="5"/>
      <c r="D181" s="5"/>
      <c r="E181" s="5"/>
      <c r="F181" s="5"/>
      <c r="G181" s="5"/>
      <c r="H181" s="5"/>
      <c r="I181" s="5"/>
      <c r="J181" s="5"/>
    </row>
    <row r="182" spans="1:12">
      <c r="B182" s="1"/>
      <c r="C182" s="5"/>
      <c r="D182" s="5"/>
      <c r="E182" s="5"/>
      <c r="F182" s="5"/>
      <c r="G182" s="5"/>
      <c r="H182" s="5"/>
      <c r="I182" s="5"/>
      <c r="J182" s="5"/>
    </row>
    <row r="183" spans="1:12">
      <c r="A183" s="2"/>
      <c r="B183" s="1"/>
      <c r="C183" s="5"/>
      <c r="D183" s="5"/>
      <c r="E183" s="5"/>
      <c r="F183" s="5"/>
      <c r="G183" s="5"/>
      <c r="H183" s="5"/>
      <c r="I183" s="5"/>
      <c r="J183" s="5"/>
    </row>
    <row r="184" spans="1:12">
      <c r="B184" s="1"/>
      <c r="C184" s="5"/>
      <c r="D184" s="5"/>
      <c r="E184" s="5"/>
      <c r="F184" s="5"/>
      <c r="G184" s="5"/>
      <c r="H184" s="5"/>
      <c r="I184" s="5"/>
      <c r="J184" s="5"/>
    </row>
    <row r="185" spans="1:12">
      <c r="B185" s="1"/>
      <c r="C185" s="5"/>
      <c r="D185" s="5"/>
      <c r="E185" s="5"/>
      <c r="F185" s="5"/>
      <c r="G185" s="5"/>
      <c r="H185" s="5"/>
      <c r="I185" s="5"/>
      <c r="J185" s="5"/>
    </row>
    <row r="186" spans="1:12">
      <c r="B186" s="1"/>
      <c r="C186" s="5"/>
      <c r="D186" s="5"/>
      <c r="E186" s="5"/>
      <c r="F186" s="5"/>
      <c r="G186" s="5"/>
      <c r="H186" s="5"/>
      <c r="I186" s="5"/>
      <c r="J186" s="5"/>
    </row>
    <row r="187" spans="1:12">
      <c r="B187" s="1"/>
      <c r="C187" s="5"/>
      <c r="D187" s="5"/>
      <c r="E187" s="5"/>
      <c r="F187" s="5"/>
      <c r="G187" s="5"/>
      <c r="H187" s="5"/>
      <c r="I187" s="5"/>
      <c r="J187" s="5"/>
    </row>
    <row r="188" spans="1:12">
      <c r="A188" s="2"/>
      <c r="B188" s="1"/>
      <c r="C188" s="5"/>
      <c r="D188" s="5"/>
      <c r="E188" s="5"/>
      <c r="F188" s="5"/>
      <c r="G188" s="5"/>
      <c r="H188" s="5"/>
      <c r="I188" s="5"/>
      <c r="J188" s="5"/>
    </row>
    <row r="189" spans="1:12">
      <c r="B189" s="1"/>
      <c r="C189" s="5"/>
      <c r="D189" s="5"/>
      <c r="E189" s="5"/>
      <c r="F189" s="5"/>
      <c r="G189" s="5"/>
      <c r="H189" s="5"/>
      <c r="I189" s="5"/>
      <c r="J189" s="5"/>
    </row>
    <row r="190" spans="1:12">
      <c r="B190" s="1"/>
      <c r="C190" s="5"/>
      <c r="D190" s="5"/>
      <c r="E190" s="5"/>
      <c r="F190" s="5"/>
      <c r="G190" s="5"/>
      <c r="H190" s="5"/>
      <c r="I190" s="5"/>
      <c r="J190" s="5"/>
    </row>
    <row r="191" spans="1:12">
      <c r="B191" s="1"/>
      <c r="C191" s="5"/>
      <c r="D191" s="5"/>
      <c r="E191" s="5"/>
      <c r="F191" s="5"/>
      <c r="G191" s="5"/>
      <c r="H191" s="5"/>
      <c r="I191" s="5"/>
      <c r="J191" s="5"/>
    </row>
    <row r="192" spans="1:12">
      <c r="A192" s="2"/>
      <c r="B192" s="1"/>
      <c r="C192" s="5"/>
      <c r="D192" s="5"/>
      <c r="E192" s="5"/>
      <c r="F192" s="5"/>
      <c r="G192" s="5"/>
      <c r="H192" s="5"/>
      <c r="I192" s="5"/>
      <c r="J192" s="5"/>
    </row>
    <row r="193" spans="1:10">
      <c r="B193" s="1"/>
      <c r="C193" s="5"/>
      <c r="D193" s="5"/>
      <c r="E193" s="5"/>
      <c r="F193" s="5"/>
      <c r="G193" s="5"/>
      <c r="H193" s="5"/>
      <c r="I193" s="5"/>
      <c r="J193" s="5"/>
    </row>
    <row r="194" spans="1:10">
      <c r="B194" s="1"/>
      <c r="C194" s="5"/>
      <c r="D194" s="5"/>
      <c r="E194" s="5"/>
      <c r="F194" s="5"/>
      <c r="G194" s="5"/>
      <c r="H194" s="5"/>
      <c r="I194" s="5"/>
      <c r="J194" s="5"/>
    </row>
    <row r="195" spans="1:10">
      <c r="B195" s="1"/>
      <c r="C195" s="5"/>
      <c r="D195" s="5"/>
      <c r="E195" s="5"/>
      <c r="F195" s="5"/>
      <c r="G195" s="5"/>
      <c r="H195" s="5"/>
      <c r="I195" s="5"/>
      <c r="J195" s="5"/>
    </row>
    <row r="196" spans="1:10">
      <c r="A196" s="2"/>
      <c r="B196" s="1"/>
      <c r="C196" s="5"/>
      <c r="D196" s="5"/>
      <c r="E196" s="5"/>
      <c r="F196" s="5"/>
      <c r="G196" s="5"/>
      <c r="H196" s="5"/>
      <c r="I196" s="5"/>
      <c r="J196" s="5"/>
    </row>
    <row r="197" spans="1:10">
      <c r="B197" s="1"/>
      <c r="C197" s="5"/>
      <c r="D197" s="5"/>
      <c r="E197" s="5"/>
      <c r="F197" s="5"/>
      <c r="G197" s="5"/>
      <c r="H197" s="5"/>
      <c r="I197" s="5"/>
      <c r="J197" s="5"/>
    </row>
    <row r="198" spans="1:10">
      <c r="B198" s="1"/>
      <c r="C198" s="5"/>
      <c r="D198" s="5"/>
      <c r="E198" s="5"/>
      <c r="F198" s="5"/>
      <c r="G198" s="5"/>
      <c r="H198" s="5"/>
      <c r="I198" s="5"/>
      <c r="J198" s="5"/>
    </row>
    <row r="199" spans="1:10">
      <c r="B199" s="1"/>
      <c r="C199" s="5"/>
      <c r="D199" s="5"/>
      <c r="E199" s="5"/>
      <c r="F199" s="5"/>
      <c r="G199" s="5"/>
      <c r="H199" s="5"/>
      <c r="I199" s="5"/>
      <c r="J199" s="5"/>
    </row>
    <row r="200" spans="1:10">
      <c r="B200" s="1"/>
      <c r="C200" s="5"/>
      <c r="D200" s="5"/>
      <c r="E200" s="5"/>
      <c r="F200" s="5"/>
      <c r="G200" s="5"/>
      <c r="H200" s="5"/>
      <c r="I200" s="5"/>
      <c r="J200" s="5"/>
    </row>
    <row r="201" spans="1:10">
      <c r="A201" s="2"/>
      <c r="B201" s="1"/>
      <c r="C201" s="5"/>
      <c r="D201" s="5"/>
      <c r="E201" s="5"/>
      <c r="F201" s="5"/>
      <c r="G201" s="5"/>
      <c r="H201" s="5"/>
      <c r="I201" s="5"/>
      <c r="J201" s="5"/>
    </row>
    <row r="202" spans="1:10">
      <c r="B202" s="1"/>
      <c r="C202" s="5"/>
      <c r="D202" s="5"/>
      <c r="E202" s="5"/>
      <c r="F202" s="5"/>
      <c r="G202" s="5"/>
      <c r="H202" s="5"/>
      <c r="I202" s="5"/>
      <c r="J202" s="5"/>
    </row>
    <row r="203" spans="1:10">
      <c r="B203" s="1"/>
      <c r="C203" s="5"/>
      <c r="D203" s="5"/>
      <c r="E203" s="5"/>
      <c r="F203" s="5"/>
      <c r="G203" s="5"/>
      <c r="H203" s="5"/>
      <c r="I203" s="5"/>
      <c r="J203" s="5"/>
    </row>
    <row r="204" spans="1:10">
      <c r="B204" s="1"/>
      <c r="C204" s="5"/>
      <c r="D204" s="5"/>
      <c r="E204" s="5"/>
      <c r="F204" s="5"/>
      <c r="G204" s="5"/>
      <c r="H204" s="5"/>
      <c r="I204" s="5"/>
      <c r="J204" s="5"/>
    </row>
    <row r="205" spans="1:10">
      <c r="A205" s="2"/>
      <c r="B205" s="1"/>
      <c r="C205" s="5"/>
      <c r="D205" s="5"/>
      <c r="E205" s="5"/>
      <c r="F205" s="5"/>
      <c r="G205" s="5"/>
      <c r="H205" s="5"/>
      <c r="I205" s="5"/>
      <c r="J205" s="5"/>
    </row>
    <row r="206" spans="1:10">
      <c r="B206" s="1"/>
      <c r="C206" s="5"/>
      <c r="D206" s="5"/>
      <c r="E206" s="5"/>
      <c r="F206" s="5"/>
      <c r="G206" s="5"/>
      <c r="H206" s="5"/>
      <c r="I206" s="5"/>
      <c r="J206" s="5"/>
    </row>
    <row r="207" spans="1:10">
      <c r="B207" s="1"/>
      <c r="C207" s="5"/>
      <c r="D207" s="5"/>
      <c r="E207" s="5"/>
      <c r="F207" s="5"/>
      <c r="G207" s="5"/>
      <c r="H207" s="5"/>
      <c r="I207" s="5"/>
      <c r="J207" s="5"/>
    </row>
    <row r="208" spans="1:10">
      <c r="B208" s="1"/>
      <c r="C208" s="5"/>
      <c r="D208" s="5"/>
      <c r="E208" s="5"/>
      <c r="F208" s="5"/>
      <c r="G208" s="5"/>
      <c r="H208" s="5"/>
      <c r="I208" s="5"/>
      <c r="J208" s="5"/>
    </row>
    <row r="209" spans="1:10">
      <c r="B209" s="1"/>
      <c r="C209" s="5"/>
      <c r="D209" s="5"/>
      <c r="E209" s="5"/>
      <c r="F209" s="5"/>
      <c r="G209" s="5"/>
      <c r="H209" s="5"/>
      <c r="I209" s="5"/>
      <c r="J209" s="5"/>
    </row>
    <row r="210" spans="1:10">
      <c r="A210" s="9"/>
      <c r="B210" s="1"/>
    </row>
    <row r="211" spans="1:10">
      <c r="B211" s="1"/>
    </row>
    <row r="212" spans="1:10">
      <c r="B212" s="1"/>
    </row>
    <row r="213" spans="1:10">
      <c r="B213" s="1"/>
    </row>
    <row r="214" spans="1:10">
      <c r="A214" s="2"/>
      <c r="B214" s="1"/>
    </row>
    <row r="215" spans="1:10">
      <c r="B215" s="1"/>
    </row>
    <row r="216" spans="1:10">
      <c r="B216" s="1"/>
    </row>
    <row r="217" spans="1:10">
      <c r="B217" s="1"/>
    </row>
    <row r="218" spans="1:10">
      <c r="A218" s="2"/>
      <c r="B218" s="1"/>
    </row>
    <row r="219" spans="1:10">
      <c r="B219" s="1"/>
    </row>
    <row r="220" spans="1:10">
      <c r="B220" s="1"/>
    </row>
    <row r="221" spans="1:10">
      <c r="B221" s="1"/>
    </row>
    <row r="222" spans="1:10">
      <c r="A222" s="2"/>
      <c r="B222" s="1"/>
    </row>
    <row r="223" spans="1:10">
      <c r="B223" s="1"/>
    </row>
    <row r="224" spans="1:10">
      <c r="B224" s="1"/>
    </row>
    <row r="225" spans="1:2">
      <c r="B225" s="1"/>
    </row>
    <row r="226" spans="1:2">
      <c r="A226" s="2"/>
      <c r="B226" s="1"/>
    </row>
    <row r="227" spans="1:2">
      <c r="B227" s="1"/>
    </row>
    <row r="228" spans="1:2">
      <c r="B228" s="1"/>
    </row>
    <row r="229" spans="1:2">
      <c r="B229" s="1"/>
    </row>
    <row r="230" spans="1:2">
      <c r="B230" s="1"/>
    </row>
    <row r="231" spans="1:2">
      <c r="A231" s="2"/>
      <c r="B231" s="1"/>
    </row>
    <row r="232" spans="1:2">
      <c r="B232" s="1"/>
    </row>
    <row r="233" spans="1:2">
      <c r="B233" s="1"/>
    </row>
    <row r="234" spans="1:2">
      <c r="B234" s="1"/>
    </row>
    <row r="235" spans="1:2">
      <c r="A235" s="2"/>
      <c r="B235" s="1"/>
    </row>
    <row r="236" spans="1:2">
      <c r="B236" s="1"/>
    </row>
    <row r="237" spans="1:2">
      <c r="B237" s="1"/>
    </row>
    <row r="238" spans="1:2">
      <c r="B238" s="1"/>
    </row>
    <row r="239" spans="1:2">
      <c r="B239" s="1"/>
    </row>
    <row r="240" spans="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261"/>
  <sheetViews>
    <sheetView workbookViewId="0">
      <pane ySplit="630" topLeftCell="A139" activePane="bottomLeft"/>
      <selection pane="bottomLeft" activeCell="A150" sqref="A150"/>
    </sheetView>
  </sheetViews>
  <sheetFormatPr defaultRowHeight="15.75"/>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0">
      <c r="B81" s="1" t="s">
        <v>149</v>
      </c>
      <c r="C81" s="5"/>
      <c r="D81" s="5"/>
      <c r="E81" s="5"/>
      <c r="F81" s="5"/>
      <c r="G81" s="5"/>
      <c r="H81" s="5"/>
      <c r="I81" s="5"/>
      <c r="J81" s="5"/>
    </row>
    <row r="82" spans="1:10">
      <c r="B82" s="1" t="s">
        <v>150</v>
      </c>
      <c r="C82" s="5"/>
      <c r="D82" s="5"/>
      <c r="E82" s="5"/>
      <c r="F82" s="5"/>
      <c r="G82" s="5"/>
      <c r="H82" s="5"/>
      <c r="I82" s="5"/>
      <c r="J82" s="5"/>
    </row>
    <row r="83" spans="1:10">
      <c r="B83" s="1" t="s">
        <v>153</v>
      </c>
      <c r="C83" s="5"/>
      <c r="D83" s="5"/>
      <c r="E83" s="5"/>
      <c r="F83" s="5"/>
      <c r="G83" s="5"/>
      <c r="H83" s="5"/>
      <c r="I83" s="5"/>
      <c r="J83" s="5"/>
    </row>
    <row r="84" spans="1:10">
      <c r="A84" s="2">
        <v>44044</v>
      </c>
      <c r="B84" s="1" t="s">
        <v>154</v>
      </c>
      <c r="C84" s="5"/>
      <c r="D84" s="5"/>
      <c r="E84" s="5"/>
      <c r="F84" s="5"/>
      <c r="G84" s="5"/>
      <c r="H84" s="5"/>
      <c r="I84" s="5"/>
      <c r="J84" s="5"/>
    </row>
    <row r="85" spans="1:10">
      <c r="B85" s="1" t="s">
        <v>155</v>
      </c>
      <c r="C85" s="5"/>
      <c r="D85" s="5"/>
      <c r="E85" s="5"/>
      <c r="F85" s="5"/>
      <c r="G85" s="5"/>
      <c r="H85" s="5"/>
      <c r="I85" s="5"/>
      <c r="J85" s="5"/>
    </row>
    <row r="86" spans="1:10">
      <c r="B86" s="1" t="s">
        <v>156</v>
      </c>
      <c r="C86" s="5"/>
      <c r="D86" s="5"/>
      <c r="E86" s="5"/>
      <c r="F86" s="5"/>
      <c r="G86" s="5"/>
      <c r="H86" s="5"/>
      <c r="I86" s="5"/>
      <c r="J86" s="5"/>
    </row>
    <row r="87" spans="1:10">
      <c r="B87" s="1" t="s">
        <v>159</v>
      </c>
      <c r="C87" s="5"/>
      <c r="D87" s="5"/>
      <c r="E87" s="5"/>
      <c r="F87" s="5"/>
      <c r="G87" s="5"/>
      <c r="H87" s="5"/>
      <c r="I87" s="5"/>
      <c r="J87" s="5"/>
    </row>
    <row r="88" spans="1:10">
      <c r="B88" s="1" t="s">
        <v>160</v>
      </c>
      <c r="C88" s="5"/>
      <c r="D88" s="5"/>
      <c r="E88" s="5"/>
      <c r="F88" s="5"/>
      <c r="G88" s="5"/>
      <c r="H88" s="5"/>
      <c r="I88" s="5"/>
      <c r="J88" s="5"/>
    </row>
    <row r="89" spans="1:10">
      <c r="A89" s="2">
        <v>44075</v>
      </c>
      <c r="B89" s="1" t="s">
        <v>163</v>
      </c>
      <c r="C89" s="5"/>
      <c r="D89" s="5"/>
      <c r="E89" s="5"/>
      <c r="F89" s="5"/>
      <c r="G89" s="5"/>
      <c r="H89" s="5"/>
      <c r="I89" s="5"/>
      <c r="J89" s="5"/>
    </row>
    <row r="90" spans="1:10">
      <c r="B90" s="1" t="s">
        <v>164</v>
      </c>
      <c r="C90" s="5"/>
      <c r="D90" s="5"/>
      <c r="E90" s="5"/>
      <c r="F90" s="5"/>
      <c r="G90" s="5"/>
      <c r="H90" s="5"/>
      <c r="I90" s="5"/>
      <c r="J90" s="5"/>
    </row>
    <row r="91" spans="1:10">
      <c r="B91" s="1" t="s">
        <v>167</v>
      </c>
      <c r="C91" s="5"/>
      <c r="D91" s="5"/>
      <c r="E91" s="5"/>
      <c r="F91" s="5"/>
      <c r="G91" s="5"/>
      <c r="H91" s="5"/>
      <c r="I91" s="5"/>
      <c r="J91" s="5"/>
    </row>
    <row r="92" spans="1:10">
      <c r="B92" s="1" t="s">
        <v>168</v>
      </c>
      <c r="C92" s="5"/>
      <c r="D92" s="5"/>
      <c r="E92" s="5"/>
      <c r="F92" s="5"/>
      <c r="G92" s="5"/>
      <c r="H92" s="5"/>
      <c r="I92" s="5"/>
      <c r="J92" s="5"/>
    </row>
    <row r="93" spans="1:10">
      <c r="A93" s="2">
        <v>44105</v>
      </c>
      <c r="B93" s="1" t="s">
        <v>171</v>
      </c>
      <c r="C93" s="5"/>
      <c r="D93" s="5"/>
      <c r="E93" s="5"/>
      <c r="F93" s="5"/>
      <c r="G93" s="5"/>
      <c r="H93" s="5"/>
      <c r="I93" s="5"/>
      <c r="J93" s="5"/>
    </row>
    <row r="94" spans="1:10">
      <c r="B94" s="1" t="s">
        <v>172</v>
      </c>
      <c r="C94" s="5"/>
      <c r="D94" s="5"/>
      <c r="E94" s="5"/>
      <c r="F94" s="5"/>
      <c r="G94" s="5"/>
      <c r="H94" s="5"/>
      <c r="I94" s="5"/>
      <c r="J94" s="5"/>
    </row>
    <row r="95" spans="1:10">
      <c r="B95" s="1" t="s">
        <v>175</v>
      </c>
      <c r="C95" s="5"/>
      <c r="D95" s="5"/>
      <c r="E95" s="5"/>
      <c r="F95" s="5"/>
      <c r="G95" s="5"/>
      <c r="H95" s="5"/>
      <c r="I95" s="5"/>
      <c r="J95" s="5"/>
    </row>
    <row r="96" spans="1:10">
      <c r="B96" s="1" t="s">
        <v>178</v>
      </c>
      <c r="C96" s="5"/>
      <c r="D96" s="5"/>
      <c r="E96" s="5"/>
      <c r="F96" s="5"/>
      <c r="G96" s="5"/>
      <c r="H96" s="5"/>
      <c r="I96" s="5"/>
      <c r="J96" s="5"/>
    </row>
    <row r="97" spans="1:12">
      <c r="B97" s="1" t="s">
        <v>179</v>
      </c>
      <c r="C97" s="5"/>
      <c r="D97" s="5"/>
      <c r="E97" s="5"/>
      <c r="F97" s="5"/>
      <c r="G97" s="5"/>
      <c r="H97" s="5"/>
      <c r="I97" s="5"/>
      <c r="J97" s="5"/>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row>
    <row r="104" spans="1:12">
      <c r="B104" s="1" t="s">
        <v>192</v>
      </c>
      <c r="C104" s="5"/>
      <c r="D104" s="5"/>
      <c r="E104" s="5"/>
      <c r="F104" s="5"/>
      <c r="G104" s="5"/>
      <c r="H104" s="5"/>
      <c r="I104" s="5"/>
      <c r="J104" s="5"/>
    </row>
    <row r="105" spans="1:12">
      <c r="B105" s="1" t="s">
        <v>193</v>
      </c>
      <c r="C105" s="5"/>
      <c r="D105" s="5"/>
      <c r="E105" s="5"/>
      <c r="F105" s="5"/>
      <c r="G105" s="5"/>
      <c r="H105" s="5"/>
      <c r="I105" s="5"/>
      <c r="J105" s="5"/>
    </row>
    <row r="106" spans="1:12">
      <c r="A106" s="9">
        <v>44197</v>
      </c>
      <c r="B106" s="1" t="s">
        <v>94</v>
      </c>
      <c r="C106" s="5"/>
      <c r="D106" s="5"/>
      <c r="E106" s="5"/>
      <c r="F106" s="5"/>
      <c r="G106" s="5"/>
      <c r="H106" s="5"/>
      <c r="I106" s="5"/>
      <c r="J106" s="5"/>
    </row>
    <row r="107" spans="1:12">
      <c r="A107" s="10"/>
      <c r="B107" s="1" t="s">
        <v>97</v>
      </c>
      <c r="C107" s="5"/>
      <c r="D107" s="5"/>
      <c r="E107" s="5"/>
      <c r="F107" s="5"/>
      <c r="G107" s="5"/>
      <c r="H107" s="5"/>
      <c r="I107" s="5"/>
      <c r="J107" s="5"/>
    </row>
    <row r="108" spans="1:12">
      <c r="A108" s="10"/>
      <c r="B108" s="1" t="s">
        <v>98</v>
      </c>
      <c r="C108" s="5"/>
      <c r="D108" s="5"/>
      <c r="E108" s="5"/>
      <c r="F108" s="5"/>
      <c r="G108" s="5"/>
      <c r="H108" s="5"/>
      <c r="I108" s="5"/>
      <c r="J108" s="5"/>
    </row>
    <row r="109" spans="1:12">
      <c r="A109" s="10"/>
      <c r="B109" s="1" t="s">
        <v>101</v>
      </c>
      <c r="C109" s="5"/>
      <c r="D109" s="5"/>
      <c r="E109" s="5"/>
      <c r="F109" s="5"/>
      <c r="G109" s="5"/>
      <c r="H109" s="5"/>
      <c r="I109" s="5"/>
      <c r="J109" s="5"/>
    </row>
    <row r="110" spans="1:12">
      <c r="A110" s="9">
        <v>44228</v>
      </c>
      <c r="B110" s="1" t="s">
        <v>102</v>
      </c>
      <c r="C110" s="5">
        <v>2</v>
      </c>
      <c r="D110" s="5"/>
      <c r="E110" s="5">
        <v>9</v>
      </c>
      <c r="F110" s="5"/>
      <c r="G110" s="5"/>
      <c r="H110" s="5"/>
      <c r="I110" s="5"/>
      <c r="J110" s="5"/>
      <c r="K110" t="s">
        <v>765</v>
      </c>
      <c r="L110" t="s">
        <v>75</v>
      </c>
    </row>
    <row r="111" spans="1:12">
      <c r="A111" s="10"/>
      <c r="B111" s="1" t="s">
        <v>105</v>
      </c>
      <c r="C111" s="5"/>
      <c r="D111" s="5"/>
      <c r="E111" s="5"/>
      <c r="F111" s="5"/>
      <c r="G111" s="5"/>
      <c r="H111" s="5"/>
      <c r="I111" s="5"/>
      <c r="J111" s="5"/>
    </row>
    <row r="112" spans="1:12">
      <c r="A112" s="10"/>
      <c r="B112" s="1" t="s">
        <v>106</v>
      </c>
      <c r="C112" s="5">
        <v>6</v>
      </c>
      <c r="D112" s="5"/>
      <c r="E112" s="5">
        <v>16</v>
      </c>
      <c r="F112" s="5"/>
      <c r="G112" s="5"/>
      <c r="H112" s="5"/>
      <c r="I112" s="5"/>
      <c r="J112" s="5"/>
      <c r="K112" t="s">
        <v>766</v>
      </c>
      <c r="L112" t="s">
        <v>236</v>
      </c>
    </row>
    <row r="113" spans="1:12">
      <c r="A113" s="10"/>
      <c r="B113" s="1" t="s">
        <v>109</v>
      </c>
      <c r="C113" s="5"/>
      <c r="D113" s="5"/>
      <c r="E113" s="5"/>
      <c r="F113" s="5"/>
      <c r="G113" s="5"/>
      <c r="H113" s="5"/>
      <c r="I113" s="5"/>
      <c r="J113" s="5"/>
    </row>
    <row r="114" spans="1:12">
      <c r="A114" s="9">
        <v>44256</v>
      </c>
      <c r="B114" s="1" t="s">
        <v>110</v>
      </c>
      <c r="C114" s="5"/>
      <c r="D114" s="5"/>
      <c r="E114" s="5"/>
      <c r="F114" s="5"/>
      <c r="G114" s="5"/>
      <c r="H114" s="5"/>
      <c r="I114" s="5"/>
      <c r="J114" s="5"/>
      <c r="K114" t="s">
        <v>334</v>
      </c>
      <c r="L114" t="s">
        <v>78</v>
      </c>
    </row>
    <row r="115" spans="1:12">
      <c r="B115" s="1" t="s">
        <v>113</v>
      </c>
      <c r="C115" s="5"/>
      <c r="D115" s="5"/>
      <c r="E115" s="5"/>
      <c r="F115" s="5"/>
      <c r="G115" s="5"/>
      <c r="H115" s="5"/>
      <c r="I115" s="5"/>
      <c r="J115" s="5"/>
    </row>
    <row r="116" spans="1:12">
      <c r="A116" s="10"/>
      <c r="B116" s="1" t="s">
        <v>114</v>
      </c>
      <c r="C116" s="5"/>
      <c r="D116" s="5"/>
      <c r="E116" s="5"/>
      <c r="F116" s="5"/>
      <c r="G116" s="5"/>
      <c r="H116" s="5"/>
      <c r="I116" s="5"/>
      <c r="J116" s="5"/>
    </row>
    <row r="117" spans="1:12">
      <c r="A117" s="10"/>
      <c r="B117" s="1" t="s">
        <v>117</v>
      </c>
      <c r="C117" s="5"/>
      <c r="D117" s="5"/>
      <c r="E117" s="5"/>
      <c r="F117" s="5"/>
      <c r="G117" s="5"/>
      <c r="H117" s="5"/>
      <c r="I117" s="5"/>
      <c r="J117" s="5"/>
      <c r="K117" t="s">
        <v>334</v>
      </c>
      <c r="L117" t="s">
        <v>239</v>
      </c>
    </row>
    <row r="118" spans="1:12">
      <c r="A118" s="9">
        <v>44287</v>
      </c>
      <c r="B118" s="1" t="s">
        <v>118</v>
      </c>
      <c r="C118" s="5">
        <v>25</v>
      </c>
      <c r="D118" s="5"/>
      <c r="E118" s="5">
        <v>42</v>
      </c>
      <c r="F118" s="5"/>
      <c r="G118" s="5"/>
      <c r="H118" s="5"/>
      <c r="I118" s="5"/>
      <c r="J118" s="5"/>
      <c r="K118" t="s">
        <v>767</v>
      </c>
      <c r="L118" t="s">
        <v>241</v>
      </c>
    </row>
    <row r="119" spans="1:12">
      <c r="A119" s="10"/>
      <c r="B119" s="1" t="s">
        <v>121</v>
      </c>
      <c r="C119" s="5"/>
      <c r="D119" s="5"/>
      <c r="E119" s="5"/>
      <c r="F119" s="5"/>
      <c r="G119" s="5"/>
      <c r="H119" s="5"/>
      <c r="I119" s="5"/>
      <c r="J119" s="5"/>
    </row>
    <row r="120" spans="1:12">
      <c r="A120" s="10"/>
      <c r="B120" s="1" t="s">
        <v>122</v>
      </c>
      <c r="C120" s="5"/>
      <c r="D120" s="5"/>
      <c r="E120" s="5"/>
      <c r="F120" s="5"/>
      <c r="G120" s="5"/>
      <c r="H120" s="5"/>
      <c r="I120" s="5"/>
      <c r="J120" s="5"/>
    </row>
    <row r="121" spans="1:12">
      <c r="A121" s="10"/>
      <c r="B121" s="1" t="s">
        <v>125</v>
      </c>
      <c r="C121" s="5"/>
      <c r="D121" s="5"/>
      <c r="E121" s="5"/>
      <c r="F121" s="5"/>
      <c r="G121" s="5"/>
      <c r="H121" s="5"/>
      <c r="I121" s="5"/>
      <c r="J121" s="5"/>
      <c r="K121" t="s">
        <v>334</v>
      </c>
      <c r="L121" t="s">
        <v>335</v>
      </c>
    </row>
    <row r="122" spans="1:12">
      <c r="A122" s="10"/>
      <c r="B122" s="1" t="s">
        <v>126</v>
      </c>
      <c r="C122" s="5"/>
      <c r="D122" s="5"/>
      <c r="E122" s="5"/>
      <c r="F122" s="5"/>
      <c r="G122" s="5"/>
      <c r="H122" s="5"/>
      <c r="I122" s="5"/>
      <c r="J122" s="5"/>
    </row>
    <row r="123" spans="1:12">
      <c r="A123" s="9">
        <v>44317</v>
      </c>
      <c r="B123" s="1" t="s">
        <v>129</v>
      </c>
      <c r="C123" s="5">
        <v>26</v>
      </c>
      <c r="D123" s="5"/>
      <c r="E123" s="5"/>
      <c r="F123" s="5"/>
      <c r="G123" s="5"/>
      <c r="H123" s="5"/>
      <c r="I123" s="5">
        <v>124</v>
      </c>
      <c r="J123" s="5"/>
      <c r="K123" t="s">
        <v>768</v>
      </c>
      <c r="L123" t="s">
        <v>333</v>
      </c>
    </row>
    <row r="124" spans="1:12">
      <c r="A124" s="10"/>
      <c r="B124" s="1" t="s">
        <v>130</v>
      </c>
      <c r="C124" s="5"/>
      <c r="D124" s="5"/>
      <c r="E124" s="5"/>
      <c r="F124" s="5"/>
      <c r="G124" s="5"/>
      <c r="H124" s="5"/>
      <c r="I124" s="5"/>
      <c r="J124" s="5"/>
    </row>
    <row r="125" spans="1:12">
      <c r="A125" s="10"/>
      <c r="B125" s="1" t="s">
        <v>133</v>
      </c>
      <c r="C125" s="5"/>
      <c r="D125" s="5"/>
      <c r="E125" s="5"/>
      <c r="F125" s="5"/>
      <c r="G125" s="5"/>
      <c r="H125" s="5"/>
      <c r="I125" s="5"/>
      <c r="J125" s="5"/>
    </row>
    <row r="126" spans="1:12">
      <c r="A126" s="10"/>
      <c r="B126" s="1" t="s">
        <v>134</v>
      </c>
      <c r="C126" s="5"/>
      <c r="D126" s="5"/>
      <c r="E126" s="5"/>
      <c r="F126" s="5"/>
      <c r="G126" s="5"/>
      <c r="H126" s="5"/>
      <c r="I126" s="5"/>
      <c r="J126" s="5"/>
      <c r="K126" t="s">
        <v>334</v>
      </c>
      <c r="L126" t="s">
        <v>243</v>
      </c>
    </row>
    <row r="127" spans="1:12">
      <c r="A127" s="10"/>
      <c r="B127" s="1" t="s">
        <v>137</v>
      </c>
      <c r="C127" s="5"/>
      <c r="D127" s="5"/>
      <c r="E127" s="5"/>
      <c r="F127" s="5"/>
      <c r="G127" s="5"/>
      <c r="H127" s="5"/>
      <c r="I127" s="5"/>
      <c r="J127" s="5"/>
    </row>
    <row r="128" spans="1:12">
      <c r="A128" s="9">
        <v>44348</v>
      </c>
      <c r="B128" s="1" t="s">
        <v>138</v>
      </c>
      <c r="C128" s="5"/>
      <c r="D128" s="5"/>
      <c r="E128" s="5"/>
      <c r="F128" s="5"/>
      <c r="G128" s="5"/>
      <c r="H128" s="5"/>
      <c r="I128" s="5"/>
      <c r="J128" s="5"/>
      <c r="K128" t="s">
        <v>334</v>
      </c>
      <c r="L128" t="s">
        <v>337</v>
      </c>
    </row>
    <row r="129" spans="1:12">
      <c r="A129" s="10"/>
      <c r="B129" s="1" t="s">
        <v>141</v>
      </c>
      <c r="C129" s="5"/>
      <c r="D129" s="5"/>
      <c r="E129" s="5"/>
      <c r="F129" s="5"/>
      <c r="G129" s="5"/>
      <c r="H129" s="5"/>
      <c r="I129" s="5"/>
      <c r="J129" s="5"/>
    </row>
    <row r="130" spans="1:12">
      <c r="A130" s="10"/>
      <c r="B130" s="1" t="s">
        <v>142</v>
      </c>
      <c r="C130" s="5"/>
      <c r="D130" s="5"/>
      <c r="E130" s="5"/>
      <c r="F130" s="5"/>
      <c r="G130" s="5"/>
      <c r="H130" s="5"/>
      <c r="I130" s="5"/>
      <c r="J130" s="5"/>
      <c r="K130" t="s">
        <v>334</v>
      </c>
      <c r="L130" t="s">
        <v>245</v>
      </c>
    </row>
    <row r="131" spans="1:12">
      <c r="A131" s="10"/>
      <c r="B131" s="1" t="s">
        <v>145</v>
      </c>
      <c r="C131" s="5"/>
      <c r="D131" s="5"/>
      <c r="E131" s="5"/>
      <c r="F131" s="5"/>
      <c r="G131" s="5"/>
      <c r="H131" s="5"/>
      <c r="I131" s="5"/>
      <c r="J131" s="5"/>
      <c r="K131" t="s">
        <v>334</v>
      </c>
      <c r="L131" t="s">
        <v>247</v>
      </c>
    </row>
    <row r="132" spans="1:12">
      <c r="A132" s="9">
        <v>44378</v>
      </c>
      <c r="B132" s="1" t="s">
        <v>146</v>
      </c>
      <c r="C132" s="5">
        <v>3</v>
      </c>
      <c r="D132" s="5"/>
      <c r="E132" s="5">
        <v>63</v>
      </c>
      <c r="F132" s="5"/>
      <c r="G132" s="5"/>
      <c r="H132" s="5"/>
      <c r="I132" s="5">
        <v>124</v>
      </c>
      <c r="J132" s="5"/>
      <c r="K132" s="19" t="s">
        <v>769</v>
      </c>
      <c r="L132" t="s">
        <v>249</v>
      </c>
    </row>
    <row r="133" spans="1:12">
      <c r="A133" s="10"/>
      <c r="B133" s="1" t="s">
        <v>149</v>
      </c>
      <c r="C133" s="5"/>
      <c r="D133" s="5"/>
      <c r="E133" s="5"/>
      <c r="F133" s="5"/>
      <c r="G133" s="5"/>
      <c r="H133" s="5"/>
      <c r="I133" s="5"/>
      <c r="J133" s="5"/>
    </row>
    <row r="134" spans="1:12">
      <c r="A134" s="10"/>
      <c r="B134" s="1" t="s">
        <v>150</v>
      </c>
      <c r="C134" s="5">
        <v>3</v>
      </c>
      <c r="D134" s="5"/>
      <c r="E134" s="5">
        <v>66</v>
      </c>
      <c r="F134" s="5"/>
      <c r="G134" s="5"/>
      <c r="H134" s="5"/>
      <c r="I134" s="5">
        <v>124</v>
      </c>
      <c r="J134" s="5"/>
      <c r="K134" s="19" t="s">
        <v>770</v>
      </c>
      <c r="L134" t="s">
        <v>251</v>
      </c>
    </row>
    <row r="135" spans="1:12">
      <c r="A135" s="10"/>
      <c r="B135" s="1" t="s">
        <v>153</v>
      </c>
      <c r="C135" s="5"/>
      <c r="D135" s="5"/>
      <c r="E135" s="5"/>
      <c r="F135" s="5"/>
      <c r="G135" s="5"/>
      <c r="H135" s="5"/>
      <c r="I135" s="5"/>
      <c r="J135" s="5"/>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c r="K137" t="s">
        <v>334</v>
      </c>
      <c r="L137" t="s">
        <v>1</v>
      </c>
    </row>
    <row r="138" spans="1:12">
      <c r="A138" s="10"/>
      <c r="B138" s="1" t="s">
        <v>156</v>
      </c>
      <c r="C138" s="5">
        <v>0</v>
      </c>
      <c r="D138" s="5"/>
      <c r="E138" s="5">
        <v>67</v>
      </c>
      <c r="F138" s="5"/>
      <c r="G138" s="5"/>
      <c r="H138" s="5"/>
      <c r="I138" s="5">
        <v>124</v>
      </c>
      <c r="J138" s="5"/>
      <c r="K138" s="19" t="s">
        <v>771</v>
      </c>
      <c r="L138" t="s">
        <v>3</v>
      </c>
    </row>
    <row r="139" spans="1:12">
      <c r="A139" s="10"/>
      <c r="B139" s="1" t="s">
        <v>159</v>
      </c>
      <c r="C139" s="5"/>
      <c r="D139" s="5"/>
      <c r="E139" s="5"/>
      <c r="F139" s="5"/>
      <c r="G139" s="5"/>
      <c r="H139" s="5"/>
      <c r="I139" s="5"/>
      <c r="J139" s="5"/>
    </row>
    <row r="140" spans="1:12">
      <c r="A140" s="10"/>
      <c r="B140" s="1" t="s">
        <v>160</v>
      </c>
      <c r="C140" s="5">
        <v>1</v>
      </c>
      <c r="D140" s="5"/>
      <c r="E140" s="5">
        <v>68</v>
      </c>
      <c r="F140" s="5"/>
      <c r="G140" s="5"/>
      <c r="H140" s="5"/>
      <c r="I140" s="5">
        <v>124</v>
      </c>
      <c r="J140" s="5"/>
      <c r="K140" s="19" t="s">
        <v>772</v>
      </c>
      <c r="L140" t="s">
        <v>343</v>
      </c>
    </row>
    <row r="141" spans="1:12">
      <c r="A141" s="9">
        <v>44440</v>
      </c>
      <c r="B141" s="1" t="s">
        <v>163</v>
      </c>
      <c r="C141" s="5"/>
      <c r="D141" s="5"/>
      <c r="E141" s="5"/>
      <c r="F141" s="5"/>
      <c r="G141" s="5"/>
      <c r="H141" s="5"/>
      <c r="I141" s="5"/>
      <c r="J141" s="5"/>
    </row>
    <row r="142" spans="1:12">
      <c r="A142" s="10"/>
      <c r="B142" s="1" t="s">
        <v>164</v>
      </c>
      <c r="C142" s="5">
        <v>0</v>
      </c>
      <c r="D142" s="5"/>
      <c r="E142" s="5">
        <v>68</v>
      </c>
      <c r="F142" s="5"/>
      <c r="G142" s="5"/>
      <c r="H142" s="5"/>
      <c r="I142" s="5">
        <v>124</v>
      </c>
      <c r="J142" s="5"/>
      <c r="K142" t="s">
        <v>773</v>
      </c>
      <c r="L142" t="s">
        <v>5</v>
      </c>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c r="K146" t="s">
        <v>334</v>
      </c>
      <c r="L146" t="s">
        <v>342</v>
      </c>
    </row>
    <row r="147" spans="1:12">
      <c r="A147" s="10"/>
      <c r="B147" s="1" t="s">
        <v>175</v>
      </c>
      <c r="C147" s="5"/>
      <c r="D147" s="5"/>
      <c r="E147" s="5"/>
      <c r="F147" s="5"/>
      <c r="G147" s="5"/>
      <c r="H147" s="5"/>
      <c r="I147" s="5"/>
      <c r="J147" s="5"/>
      <c r="K147" t="s">
        <v>334</v>
      </c>
      <c r="L147" s="18" t="s">
        <v>7</v>
      </c>
    </row>
    <row r="148" spans="1:12">
      <c r="A148" s="10"/>
      <c r="B148" s="1" t="s">
        <v>178</v>
      </c>
      <c r="C148" s="5">
        <v>0</v>
      </c>
      <c r="D148" s="5"/>
      <c r="E148" s="5">
        <v>68</v>
      </c>
      <c r="F148" s="5"/>
      <c r="G148" s="5"/>
      <c r="H148" s="5"/>
      <c r="I148" s="5">
        <v>124</v>
      </c>
      <c r="J148" s="5"/>
      <c r="K148" s="19" t="s">
        <v>774</v>
      </c>
      <c r="L148" t="s">
        <v>345</v>
      </c>
    </row>
    <row r="149" spans="1:12">
      <c r="A149" s="9">
        <v>44501</v>
      </c>
      <c r="B149" s="1" t="s">
        <v>179</v>
      </c>
      <c r="C149" s="5"/>
      <c r="D149" s="5"/>
      <c r="E149" s="5"/>
      <c r="F149" s="5"/>
      <c r="G149" s="5"/>
      <c r="H149" s="5"/>
      <c r="I149" s="5"/>
      <c r="J149" s="5"/>
    </row>
    <row r="150" spans="1:12">
      <c r="A150" s="10"/>
      <c r="B150" s="1" t="s">
        <v>180</v>
      </c>
      <c r="C150" s="5"/>
      <c r="D150" s="5"/>
      <c r="E150" s="5">
        <v>68</v>
      </c>
      <c r="F150" s="5"/>
      <c r="G150" s="5"/>
      <c r="H150" s="5"/>
      <c r="I150" s="5">
        <v>124</v>
      </c>
      <c r="J150" s="5"/>
      <c r="K150" t="s">
        <v>775</v>
      </c>
      <c r="L150" t="s">
        <v>9</v>
      </c>
    </row>
    <row r="151" spans="1:12">
      <c r="A151" s="10"/>
      <c r="B151" s="1"/>
      <c r="C151" s="5"/>
      <c r="D151" s="5"/>
      <c r="E151" s="5"/>
      <c r="F151" s="5"/>
      <c r="G151" s="5"/>
      <c r="H151" s="5"/>
      <c r="I151" s="5"/>
      <c r="J151" s="5"/>
    </row>
    <row r="152" spans="1:12">
      <c r="A152" s="10"/>
      <c r="B152" s="1"/>
      <c r="C152" s="5"/>
      <c r="D152" s="5"/>
      <c r="E152" s="5"/>
      <c r="F152" s="5"/>
      <c r="G152" s="5"/>
      <c r="H152" s="5"/>
      <c r="I152" s="5"/>
      <c r="J152" s="5"/>
      <c r="K152" t="s">
        <v>776</v>
      </c>
      <c r="L152" t="s">
        <v>11</v>
      </c>
    </row>
    <row r="153" spans="1:12">
      <c r="A153" s="10"/>
      <c r="B153" s="1"/>
      <c r="C153" s="5"/>
      <c r="D153" s="5"/>
      <c r="E153" s="5"/>
      <c r="F153" s="5"/>
      <c r="G153" s="5"/>
      <c r="H153" s="5"/>
      <c r="I153" s="5"/>
      <c r="J153" s="5"/>
    </row>
    <row r="154" spans="1:12">
      <c r="A154" s="9"/>
      <c r="B154" s="1"/>
      <c r="C154" s="5"/>
      <c r="D154" s="5"/>
      <c r="E154" s="5"/>
      <c r="F154" s="5"/>
      <c r="G154" s="5"/>
      <c r="H154" s="5"/>
      <c r="I154" s="5"/>
      <c r="J154" s="5"/>
    </row>
    <row r="155" spans="1:12">
      <c r="A155" s="10"/>
      <c r="B155" s="1"/>
      <c r="C155" s="5"/>
      <c r="D155" s="5"/>
      <c r="E155" s="5"/>
      <c r="F155" s="5"/>
      <c r="G155" s="5"/>
      <c r="H155" s="5"/>
      <c r="I155" s="5"/>
      <c r="J155" s="5"/>
    </row>
    <row r="156" spans="1:12">
      <c r="A156" s="10"/>
      <c r="B156" s="1"/>
      <c r="C156" s="5"/>
      <c r="D156" s="5"/>
      <c r="E156" s="5"/>
      <c r="F156" s="5"/>
      <c r="G156" s="5"/>
      <c r="H156" s="5"/>
      <c r="I156" s="5"/>
      <c r="J156" s="5"/>
      <c r="K156" t="s">
        <v>334</v>
      </c>
      <c r="L156" t="s">
        <v>348</v>
      </c>
    </row>
    <row r="157" spans="1:12">
      <c r="A157" s="10"/>
      <c r="B157" s="1"/>
      <c r="C157" s="5"/>
      <c r="D157" s="5"/>
      <c r="F157" s="5"/>
      <c r="G157" s="5"/>
      <c r="H157" s="5"/>
      <c r="I157" s="5"/>
      <c r="J157" s="5"/>
      <c r="K157" s="20"/>
    </row>
    <row r="158" spans="1:12">
      <c r="A158" s="9"/>
      <c r="B158" s="1"/>
      <c r="C158" s="5"/>
      <c r="K158" t="s">
        <v>334</v>
      </c>
      <c r="L158" t="s">
        <v>13</v>
      </c>
    </row>
    <row r="159" spans="1:12">
      <c r="B159" s="1"/>
      <c r="C159" s="5"/>
      <c r="D159" s="5"/>
      <c r="E159" s="5"/>
      <c r="F159" s="5"/>
      <c r="G159" s="5"/>
      <c r="H159" s="5"/>
      <c r="I159" s="5"/>
      <c r="K159" t="s">
        <v>334</v>
      </c>
      <c r="L159" t="s">
        <v>15</v>
      </c>
    </row>
    <row r="160" spans="1:12">
      <c r="B160" s="1"/>
      <c r="C160" s="5"/>
      <c r="D160" s="5"/>
      <c r="E160" s="5"/>
      <c r="F160" s="5"/>
      <c r="G160" s="5"/>
      <c r="H160" s="5"/>
      <c r="I160" s="5"/>
      <c r="J160" s="5"/>
    </row>
    <row r="161" spans="1:12">
      <c r="B161" s="1"/>
      <c r="C161" s="5"/>
      <c r="D161" s="5"/>
      <c r="E161" s="5"/>
      <c r="F161" s="5"/>
      <c r="G161" s="5"/>
      <c r="H161" s="5"/>
      <c r="I161" s="5"/>
      <c r="J161" s="5"/>
      <c r="K161" t="s">
        <v>334</v>
      </c>
      <c r="L161" t="s">
        <v>351</v>
      </c>
    </row>
    <row r="162" spans="1:12">
      <c r="A162" s="2"/>
      <c r="B162" s="1"/>
      <c r="C162" s="5"/>
      <c r="D162" s="5"/>
      <c r="E162" s="5"/>
      <c r="F162" s="5"/>
      <c r="G162" s="5"/>
      <c r="H162" s="5"/>
      <c r="I162" s="5"/>
      <c r="J162" s="5"/>
    </row>
    <row r="163" spans="1:12">
      <c r="B163" s="1"/>
      <c r="C163" s="5"/>
      <c r="D163" s="5"/>
      <c r="E163" s="5"/>
      <c r="F163" s="5"/>
      <c r="G163" s="5"/>
      <c r="H163" s="5"/>
      <c r="I163" s="5"/>
      <c r="J163" s="5"/>
      <c r="K163" s="18" t="s">
        <v>334</v>
      </c>
      <c r="L163" t="s">
        <v>17</v>
      </c>
    </row>
    <row r="164" spans="1:12">
      <c r="B164" s="1"/>
      <c r="C164" s="5"/>
      <c r="D164" s="5"/>
      <c r="E164" s="5"/>
      <c r="F164" s="5"/>
      <c r="G164" s="5"/>
      <c r="H164" s="5"/>
      <c r="I164" s="5"/>
      <c r="J164" s="5"/>
      <c r="K164" s="18"/>
    </row>
    <row r="165" spans="1:12">
      <c r="B165" s="1"/>
      <c r="C165" s="5"/>
      <c r="D165" s="5"/>
      <c r="E165" s="5"/>
      <c r="F165" s="5"/>
      <c r="G165" s="5"/>
      <c r="H165" s="5"/>
      <c r="I165" s="5"/>
      <c r="J165" s="5"/>
      <c r="K165" t="s">
        <v>334</v>
      </c>
      <c r="L165" t="s">
        <v>354</v>
      </c>
    </row>
    <row r="166" spans="1:12">
      <c r="A166" s="2"/>
      <c r="B166" s="1"/>
      <c r="C166" s="5"/>
      <c r="D166" s="5"/>
      <c r="E166" s="5"/>
      <c r="F166" s="5"/>
      <c r="G166" s="5"/>
      <c r="H166" s="5"/>
      <c r="I166" s="5"/>
      <c r="J166" s="5"/>
    </row>
    <row r="167" spans="1:12">
      <c r="B167" s="1"/>
      <c r="C167" s="5"/>
      <c r="D167" s="5"/>
      <c r="E167" s="5"/>
      <c r="F167" s="5"/>
      <c r="G167" s="5"/>
      <c r="H167" s="5"/>
      <c r="I167" s="5"/>
      <c r="J167" s="5"/>
      <c r="K167" t="s">
        <v>334</v>
      </c>
      <c r="L167" t="s">
        <v>19</v>
      </c>
    </row>
    <row r="168" spans="1:12">
      <c r="B168" s="1"/>
      <c r="C168" s="5"/>
      <c r="D168" s="5"/>
      <c r="E168" s="5"/>
      <c r="F168" s="5"/>
      <c r="G168" s="5"/>
      <c r="H168" s="5"/>
      <c r="I168" s="5"/>
      <c r="J168" s="5"/>
    </row>
    <row r="169" spans="1:12">
      <c r="B169" s="1"/>
      <c r="C169" s="5"/>
      <c r="D169" s="5"/>
      <c r="E169" s="5"/>
      <c r="F169" s="5"/>
      <c r="G169" s="5"/>
      <c r="H169" s="5"/>
      <c r="I169" s="5"/>
      <c r="J169" s="5"/>
      <c r="K169" t="s">
        <v>334</v>
      </c>
      <c r="L169" t="s">
        <v>21</v>
      </c>
    </row>
    <row r="170" spans="1:12">
      <c r="A170" s="2"/>
      <c r="B170" s="1"/>
      <c r="C170" s="5"/>
      <c r="D170" s="5"/>
      <c r="E170" s="5"/>
      <c r="F170" s="5"/>
      <c r="G170" s="5"/>
      <c r="H170" s="5"/>
      <c r="I170" s="5"/>
      <c r="J170" s="5"/>
    </row>
    <row r="171" spans="1:12">
      <c r="B171" s="1"/>
      <c r="C171" s="5"/>
      <c r="D171" s="5"/>
      <c r="E171" s="5"/>
      <c r="F171" s="5"/>
      <c r="G171" s="5"/>
      <c r="H171" s="5"/>
      <c r="I171" s="5"/>
      <c r="J171" s="5"/>
    </row>
    <row r="172" spans="1:12">
      <c r="B172" s="1"/>
      <c r="C172" s="5"/>
      <c r="D172" s="5"/>
      <c r="E172" s="5"/>
      <c r="F172" s="5"/>
      <c r="G172" s="5"/>
      <c r="H172" s="5"/>
      <c r="I172" s="5"/>
      <c r="J172" s="5"/>
    </row>
    <row r="173" spans="1:12">
      <c r="B173" s="1"/>
      <c r="C173" s="5"/>
      <c r="D173" s="5"/>
      <c r="E173" s="5"/>
      <c r="F173" s="5"/>
      <c r="G173" s="5"/>
      <c r="H173" s="5"/>
      <c r="I173" s="5"/>
      <c r="J173" s="5"/>
    </row>
    <row r="174" spans="1:12">
      <c r="A174" s="2"/>
      <c r="B174" s="1"/>
      <c r="C174" s="5"/>
      <c r="D174" s="5"/>
      <c r="E174" s="5"/>
      <c r="F174" s="5"/>
      <c r="G174" s="5"/>
      <c r="H174" s="5"/>
      <c r="I174" s="5"/>
      <c r="J174" s="5"/>
    </row>
    <row r="175" spans="1:12">
      <c r="B175" s="1"/>
      <c r="C175" s="5"/>
      <c r="D175" s="5"/>
      <c r="E175" s="5"/>
      <c r="F175" s="5"/>
      <c r="G175" s="5"/>
      <c r="H175" s="5"/>
      <c r="I175" s="5"/>
      <c r="J175" s="5"/>
      <c r="K175" t="s">
        <v>334</v>
      </c>
      <c r="L175" t="s">
        <v>357</v>
      </c>
    </row>
    <row r="176" spans="1:12">
      <c r="B176" s="1"/>
      <c r="C176" s="5"/>
      <c r="D176" s="5"/>
      <c r="E176" s="5"/>
      <c r="F176" s="5"/>
      <c r="G176" s="5"/>
      <c r="H176" s="5"/>
      <c r="I176" s="5"/>
      <c r="J176" s="5"/>
    </row>
    <row r="177" spans="1:12">
      <c r="B177" s="1"/>
      <c r="C177" s="5"/>
      <c r="D177" s="5"/>
      <c r="E177" s="5"/>
      <c r="F177" s="5"/>
      <c r="G177" s="5"/>
      <c r="H177" s="5"/>
      <c r="I177" s="5"/>
      <c r="J177" s="5"/>
      <c r="K177" t="s">
        <v>334</v>
      </c>
      <c r="L177" t="s">
        <v>27</v>
      </c>
    </row>
    <row r="178" spans="1:12">
      <c r="B178" s="1"/>
      <c r="C178" s="5"/>
      <c r="D178" s="5"/>
      <c r="E178" s="5"/>
      <c r="F178" s="5"/>
      <c r="G178" s="5"/>
      <c r="H178" s="5"/>
      <c r="I178" s="5"/>
      <c r="J178" s="5"/>
    </row>
    <row r="179" spans="1:12">
      <c r="A179" s="2"/>
      <c r="B179" s="1"/>
      <c r="C179" s="5"/>
      <c r="D179" s="5"/>
      <c r="E179" s="5"/>
      <c r="F179" s="5"/>
      <c r="G179" s="5"/>
      <c r="H179" s="5"/>
      <c r="I179" s="5"/>
      <c r="J179" s="5"/>
      <c r="K179" t="s">
        <v>334</v>
      </c>
      <c r="L179" t="s">
        <v>29</v>
      </c>
    </row>
    <row r="180" spans="1:12">
      <c r="B180" s="1"/>
      <c r="C180" s="5"/>
      <c r="D180" s="5"/>
      <c r="E180" s="5"/>
      <c r="F180" s="5"/>
      <c r="G180" s="5"/>
      <c r="H180" s="5"/>
      <c r="I180" s="5"/>
      <c r="J180" s="5"/>
    </row>
    <row r="181" spans="1:12">
      <c r="B181" s="1"/>
      <c r="C181" s="5"/>
      <c r="D181" s="5"/>
      <c r="E181" s="5"/>
      <c r="F181" s="5"/>
      <c r="G181" s="5"/>
      <c r="H181" s="5"/>
      <c r="I181" s="5"/>
      <c r="J181" s="5"/>
      <c r="K181" t="s">
        <v>334</v>
      </c>
      <c r="L181" t="s">
        <v>31</v>
      </c>
    </row>
    <row r="182" spans="1:12">
      <c r="B182" s="1"/>
      <c r="C182" s="5"/>
      <c r="D182" s="5"/>
      <c r="E182" s="5"/>
      <c r="F182" s="5"/>
      <c r="G182" s="5"/>
      <c r="H182" s="5"/>
      <c r="I182" s="5"/>
      <c r="J182" s="5"/>
    </row>
    <row r="183" spans="1:12">
      <c r="A183" s="2"/>
      <c r="B183" s="1"/>
      <c r="C183" s="5"/>
      <c r="D183" s="5"/>
      <c r="E183" s="5"/>
      <c r="F183" s="5"/>
      <c r="G183" s="5"/>
      <c r="H183" s="5"/>
      <c r="I183" s="5"/>
      <c r="J183" s="5"/>
      <c r="K183" t="s">
        <v>777</v>
      </c>
      <c r="L183" t="s">
        <v>33</v>
      </c>
    </row>
    <row r="184" spans="1:12">
      <c r="B184" s="1"/>
      <c r="C184" s="5"/>
      <c r="D184" s="5"/>
      <c r="E184" s="5"/>
      <c r="F184" s="5"/>
      <c r="G184" s="5"/>
      <c r="H184" s="5"/>
      <c r="I184" s="5"/>
      <c r="J184" s="5"/>
    </row>
    <row r="185" spans="1:12">
      <c r="B185" s="1"/>
      <c r="C185" s="5"/>
      <c r="D185" s="5"/>
      <c r="E185" s="5"/>
      <c r="F185" s="5"/>
      <c r="G185" s="5"/>
      <c r="H185" s="5"/>
      <c r="I185" s="5"/>
      <c r="J185" s="5"/>
      <c r="K185" t="s">
        <v>778</v>
      </c>
      <c r="L185" t="s">
        <v>35</v>
      </c>
    </row>
    <row r="186" spans="1:12">
      <c r="B186" s="1"/>
      <c r="C186" s="5"/>
      <c r="D186" s="5"/>
      <c r="E186" s="5"/>
      <c r="F186" s="5"/>
      <c r="G186" s="5"/>
      <c r="H186" s="5"/>
      <c r="I186" s="5"/>
      <c r="J186" s="5"/>
    </row>
    <row r="187" spans="1:12">
      <c r="B187" s="1"/>
      <c r="C187" s="5"/>
      <c r="D187" s="5"/>
      <c r="E187" s="5"/>
      <c r="F187" s="5"/>
      <c r="G187" s="5"/>
      <c r="H187" s="5"/>
      <c r="I187" s="5"/>
      <c r="J187" s="5"/>
    </row>
    <row r="188" spans="1:12">
      <c r="A188" s="2"/>
      <c r="B188" s="1"/>
      <c r="C188" s="5"/>
      <c r="D188" s="5"/>
      <c r="E188" s="5"/>
      <c r="F188" s="5"/>
      <c r="G188" s="5"/>
      <c r="H188" s="5"/>
      <c r="I188" s="5"/>
      <c r="J188" s="5"/>
    </row>
    <row r="189" spans="1:12">
      <c r="B189" s="1"/>
      <c r="C189" s="5"/>
      <c r="D189" s="5"/>
      <c r="E189" s="5"/>
      <c r="F189" s="5"/>
      <c r="G189" s="5"/>
      <c r="H189" s="5"/>
      <c r="I189" s="5"/>
      <c r="J189" s="5"/>
    </row>
    <row r="190" spans="1:12">
      <c r="B190" s="1"/>
      <c r="C190" s="5"/>
      <c r="D190" s="5"/>
      <c r="E190" s="5"/>
      <c r="F190" s="5"/>
      <c r="G190" s="5"/>
      <c r="H190" s="5"/>
      <c r="I190" s="5"/>
      <c r="J190" s="5"/>
    </row>
    <row r="191" spans="1:12">
      <c r="B191" s="1"/>
      <c r="C191" s="5"/>
      <c r="D191" s="5"/>
      <c r="E191" s="5"/>
      <c r="F191" s="5"/>
      <c r="G191" s="5"/>
      <c r="H191" s="5"/>
      <c r="I191" s="5"/>
      <c r="J191" s="5"/>
      <c r="K191" t="s">
        <v>779</v>
      </c>
      <c r="L191" t="s">
        <v>37</v>
      </c>
    </row>
    <row r="192" spans="1:12">
      <c r="A192" s="2"/>
      <c r="B192" s="1"/>
      <c r="C192" s="5"/>
      <c r="D192" s="5"/>
      <c r="E192" s="5"/>
      <c r="F192" s="5"/>
      <c r="G192" s="5"/>
      <c r="H192" s="5"/>
      <c r="I192" s="5"/>
      <c r="J192" s="5"/>
    </row>
    <row r="193" spans="1:10">
      <c r="B193" s="1"/>
      <c r="C193" s="5"/>
      <c r="D193" s="5"/>
      <c r="E193" s="5"/>
      <c r="F193" s="5"/>
      <c r="G193" s="5"/>
      <c r="H193" s="5"/>
      <c r="I193" s="5"/>
      <c r="J193" s="5"/>
    </row>
    <row r="194" spans="1:10">
      <c r="B194" s="1"/>
      <c r="C194" s="5"/>
      <c r="D194" s="5"/>
      <c r="E194" s="5"/>
      <c r="F194" s="5"/>
      <c r="G194" s="5"/>
      <c r="H194" s="5"/>
      <c r="I194" s="5"/>
      <c r="J194" s="5"/>
    </row>
    <row r="195" spans="1:10">
      <c r="B195" s="1"/>
      <c r="C195" s="5"/>
      <c r="D195" s="5"/>
      <c r="E195" s="5"/>
      <c r="F195" s="5"/>
      <c r="G195" s="5"/>
      <c r="H195" s="5"/>
      <c r="I195" s="5"/>
      <c r="J195" s="5"/>
    </row>
    <row r="196" spans="1:10">
      <c r="A196" s="2"/>
      <c r="B196" s="1"/>
      <c r="C196" s="5"/>
      <c r="D196" s="5"/>
      <c r="E196" s="5"/>
      <c r="F196" s="5"/>
      <c r="G196" s="5"/>
      <c r="H196" s="5"/>
      <c r="I196" s="5"/>
      <c r="J196" s="5"/>
    </row>
    <row r="197" spans="1:10">
      <c r="B197" s="1"/>
      <c r="C197" s="5"/>
      <c r="D197" s="5"/>
      <c r="E197" s="5"/>
      <c r="F197" s="5"/>
      <c r="G197" s="5"/>
      <c r="H197" s="5"/>
      <c r="I197" s="5"/>
      <c r="J197" s="5"/>
    </row>
    <row r="198" spans="1:10">
      <c r="B198" s="1"/>
      <c r="C198" s="5"/>
      <c r="D198" s="5"/>
      <c r="E198" s="5"/>
      <c r="F198" s="5"/>
      <c r="G198" s="5"/>
      <c r="H198" s="5"/>
      <c r="I198" s="5"/>
      <c r="J198" s="5"/>
    </row>
    <row r="199" spans="1:10">
      <c r="B199" s="1"/>
      <c r="C199" s="5"/>
      <c r="D199" s="5"/>
      <c r="E199" s="5"/>
      <c r="F199" s="5"/>
      <c r="G199" s="5"/>
      <c r="H199" s="5"/>
      <c r="I199" s="5"/>
      <c r="J199" s="5"/>
    </row>
    <row r="200" spans="1:10">
      <c r="B200" s="1"/>
      <c r="C200" s="5"/>
      <c r="D200" s="5"/>
      <c r="E200" s="5"/>
      <c r="F200" s="5"/>
      <c r="G200" s="5"/>
      <c r="H200" s="5"/>
      <c r="I200" s="5"/>
      <c r="J200" s="5"/>
    </row>
    <row r="201" spans="1:10">
      <c r="A201" s="2"/>
      <c r="B201" s="1"/>
      <c r="C201" s="5"/>
      <c r="D201" s="5"/>
      <c r="E201" s="5"/>
      <c r="F201" s="5"/>
      <c r="G201" s="5"/>
      <c r="H201" s="5"/>
      <c r="I201" s="5"/>
      <c r="J201" s="5"/>
    </row>
    <row r="202" spans="1:10">
      <c r="B202" s="1"/>
      <c r="C202" s="5"/>
      <c r="D202" s="5"/>
      <c r="E202" s="5"/>
      <c r="F202" s="5"/>
      <c r="G202" s="5"/>
      <c r="H202" s="5"/>
      <c r="I202" s="5"/>
      <c r="J202" s="5"/>
    </row>
    <row r="203" spans="1:10">
      <c r="B203" s="1"/>
      <c r="C203" s="5"/>
      <c r="D203" s="5"/>
      <c r="E203" s="5"/>
      <c r="F203" s="5"/>
      <c r="G203" s="5"/>
      <c r="H203" s="5"/>
      <c r="I203" s="5"/>
      <c r="J203" s="5"/>
    </row>
    <row r="204" spans="1:10">
      <c r="B204" s="1"/>
      <c r="C204" s="5"/>
      <c r="D204" s="5"/>
      <c r="E204" s="5"/>
      <c r="F204" s="5"/>
      <c r="G204" s="5"/>
      <c r="H204" s="5"/>
      <c r="I204" s="5"/>
      <c r="J204" s="5"/>
    </row>
    <row r="205" spans="1:10">
      <c r="A205" s="2"/>
      <c r="B205" s="1"/>
      <c r="C205" s="5"/>
      <c r="D205" s="5"/>
      <c r="E205" s="5"/>
      <c r="F205" s="5"/>
      <c r="G205" s="5"/>
      <c r="H205" s="5"/>
      <c r="I205" s="5"/>
      <c r="J205" s="5"/>
    </row>
    <row r="206" spans="1:10">
      <c r="B206" s="1"/>
      <c r="C206" s="5"/>
      <c r="D206" s="5"/>
      <c r="E206" s="5"/>
      <c r="F206" s="5"/>
      <c r="G206" s="5"/>
      <c r="H206" s="5"/>
      <c r="I206" s="5"/>
      <c r="J206" s="5"/>
    </row>
    <row r="207" spans="1:10">
      <c r="B207" s="1"/>
      <c r="C207" s="5"/>
      <c r="D207" s="5"/>
      <c r="E207" s="5"/>
      <c r="F207" s="5"/>
      <c r="G207" s="5"/>
      <c r="H207" s="5"/>
      <c r="I207" s="5"/>
      <c r="J207" s="5"/>
    </row>
    <row r="208" spans="1:10">
      <c r="B208" s="1"/>
      <c r="C208" s="5"/>
      <c r="D208" s="5"/>
      <c r="E208" s="5"/>
      <c r="F208" s="5"/>
      <c r="G208" s="5"/>
      <c r="H208" s="5"/>
      <c r="I208" s="5"/>
      <c r="J208" s="5"/>
    </row>
    <row r="209" spans="1:10">
      <c r="B209" s="1"/>
      <c r="C209" s="5"/>
      <c r="D209" s="5"/>
      <c r="E209" s="5"/>
      <c r="F209" s="5"/>
      <c r="G209" s="5"/>
      <c r="H209" s="5"/>
      <c r="I209" s="5"/>
      <c r="J209" s="5"/>
    </row>
    <row r="210" spans="1:10">
      <c r="A210" s="9"/>
      <c r="B210" s="1"/>
    </row>
    <row r="211" spans="1:10">
      <c r="B211" s="1"/>
    </row>
    <row r="212" spans="1:10">
      <c r="B212" s="1"/>
    </row>
    <row r="213" spans="1:10">
      <c r="B213" s="1"/>
    </row>
    <row r="214" spans="1:10">
      <c r="A214" s="2"/>
      <c r="B214" s="1"/>
    </row>
    <row r="215" spans="1:10">
      <c r="B215" s="1"/>
    </row>
    <row r="216" spans="1:10">
      <c r="B216" s="1"/>
    </row>
    <row r="217" spans="1:10">
      <c r="B217" s="1"/>
    </row>
    <row r="218" spans="1:10">
      <c r="A218" s="2"/>
      <c r="B218" s="1"/>
    </row>
    <row r="219" spans="1:10">
      <c r="B219" s="1"/>
    </row>
    <row r="220" spans="1:10">
      <c r="B220" s="1"/>
    </row>
    <row r="221" spans="1:10">
      <c r="B221" s="1"/>
    </row>
    <row r="222" spans="1:10">
      <c r="A222" s="2"/>
      <c r="B222" s="1"/>
    </row>
    <row r="223" spans="1:10">
      <c r="B223" s="1"/>
    </row>
    <row r="224" spans="1:10">
      <c r="B224" s="1"/>
    </row>
    <row r="225" spans="1:2">
      <c r="B225" s="1"/>
    </row>
    <row r="226" spans="1:2">
      <c r="A226" s="2"/>
      <c r="B226" s="1"/>
    </row>
    <row r="227" spans="1:2">
      <c r="B227" s="1"/>
    </row>
    <row r="228" spans="1:2">
      <c r="B228" s="1"/>
    </row>
    <row r="229" spans="1:2">
      <c r="B229" s="1"/>
    </row>
    <row r="230" spans="1:2">
      <c r="B230" s="1"/>
    </row>
    <row r="231" spans="1:2">
      <c r="A231" s="2"/>
      <c r="B231" s="1"/>
    </row>
    <row r="232" spans="1:2">
      <c r="B232" s="1"/>
    </row>
    <row r="233" spans="1:2">
      <c r="B233" s="1"/>
    </row>
    <row r="234" spans="1:2">
      <c r="B234" s="1"/>
    </row>
    <row r="235" spans="1:2">
      <c r="A235" s="2"/>
      <c r="B235" s="1"/>
    </row>
    <row r="236" spans="1:2">
      <c r="B236" s="1"/>
    </row>
    <row r="237" spans="1:2">
      <c r="B237" s="1"/>
    </row>
    <row r="238" spans="1:2">
      <c r="B238" s="1"/>
    </row>
    <row r="239" spans="1:2">
      <c r="B239" s="1"/>
    </row>
    <row r="240" spans="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75"/>
  <sheetViews>
    <sheetView topLeftCell="A233" workbookViewId="0">
      <selection activeCell="A265" sqref="A265"/>
    </sheetView>
  </sheetViews>
  <sheetFormatPr defaultRowHeight="15.75"/>
  <cols>
    <col min="5" max="5" width="18.625" customWidth="1"/>
    <col min="15" max="15" width="21.625" customWidth="1"/>
    <col min="16" max="16" width="6.625" customWidth="1"/>
    <col min="17" max="17" width="14.125" customWidth="1"/>
    <col min="18" max="18" width="24.75" customWidth="1"/>
    <col min="19" max="19"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E2" s="34">
        <v>0</v>
      </c>
      <c r="F2" s="35">
        <v>0</v>
      </c>
      <c r="L2" t="s">
        <v>971</v>
      </c>
    </row>
    <row r="3" spans="1:12">
      <c r="A3" s="10"/>
      <c r="B3" s="1" t="s">
        <v>97</v>
      </c>
      <c r="E3" s="36">
        <v>0</v>
      </c>
      <c r="F3" s="37">
        <v>0</v>
      </c>
      <c r="L3" t="s">
        <v>971</v>
      </c>
    </row>
    <row r="4" spans="1:12">
      <c r="A4" s="10"/>
      <c r="B4" s="1" t="s">
        <v>98</v>
      </c>
      <c r="E4" s="34">
        <v>0</v>
      </c>
      <c r="F4" s="35">
        <v>0</v>
      </c>
      <c r="L4" t="s">
        <v>971</v>
      </c>
    </row>
    <row r="5" spans="1:12">
      <c r="A5" s="10"/>
      <c r="B5" s="1" t="s">
        <v>101</v>
      </c>
      <c r="E5" s="36">
        <v>0</v>
      </c>
      <c r="F5" s="37">
        <v>0</v>
      </c>
      <c r="L5" t="s">
        <v>971</v>
      </c>
    </row>
    <row r="6" spans="1:12">
      <c r="A6" s="9">
        <v>43497</v>
      </c>
      <c r="B6" s="1" t="s">
        <v>102</v>
      </c>
      <c r="E6" s="34">
        <v>0</v>
      </c>
      <c r="F6" s="35">
        <v>0</v>
      </c>
      <c r="L6" t="s">
        <v>971</v>
      </c>
    </row>
    <row r="7" spans="1:12">
      <c r="A7" s="10"/>
      <c r="B7" s="1" t="s">
        <v>105</v>
      </c>
      <c r="E7" s="36">
        <v>0</v>
      </c>
      <c r="F7" s="37">
        <v>0</v>
      </c>
      <c r="L7" t="s">
        <v>971</v>
      </c>
    </row>
    <row r="8" spans="1:12">
      <c r="A8" s="10"/>
      <c r="B8" s="1" t="s">
        <v>106</v>
      </c>
      <c r="E8" s="34">
        <v>0</v>
      </c>
      <c r="F8" s="35">
        <v>0</v>
      </c>
      <c r="L8" t="s">
        <v>971</v>
      </c>
    </row>
    <row r="9" spans="1:12">
      <c r="A9" s="10"/>
      <c r="B9" s="1" t="s">
        <v>109</v>
      </c>
      <c r="E9" s="36">
        <v>0</v>
      </c>
      <c r="F9" s="37">
        <v>0</v>
      </c>
      <c r="L9" t="s">
        <v>971</v>
      </c>
    </row>
    <row r="10" spans="1:12">
      <c r="A10" s="9">
        <v>43525</v>
      </c>
      <c r="B10" s="1" t="s">
        <v>110</v>
      </c>
      <c r="E10" s="34">
        <v>0</v>
      </c>
      <c r="F10" s="35">
        <v>0</v>
      </c>
      <c r="L10" t="s">
        <v>971</v>
      </c>
    </row>
    <row r="11" spans="1:12">
      <c r="B11" s="1" t="s">
        <v>113</v>
      </c>
      <c r="E11" s="36">
        <v>0</v>
      </c>
      <c r="F11" s="37">
        <v>0</v>
      </c>
      <c r="L11" t="s">
        <v>971</v>
      </c>
    </row>
    <row r="12" spans="1:12">
      <c r="A12" s="10"/>
      <c r="B12" s="1" t="s">
        <v>114</v>
      </c>
      <c r="E12" s="34">
        <v>0</v>
      </c>
      <c r="F12" s="35">
        <v>0</v>
      </c>
      <c r="L12" t="s">
        <v>971</v>
      </c>
    </row>
    <row r="13" spans="1:12">
      <c r="A13" s="10"/>
      <c r="B13" s="1" t="s">
        <v>117</v>
      </c>
      <c r="E13" s="36">
        <v>0</v>
      </c>
      <c r="F13" s="37">
        <v>0</v>
      </c>
      <c r="L13" t="s">
        <v>971</v>
      </c>
    </row>
    <row r="14" spans="1:12">
      <c r="A14" s="9">
        <v>43556</v>
      </c>
      <c r="B14" s="1" t="s">
        <v>118</v>
      </c>
      <c r="E14" s="34">
        <v>0</v>
      </c>
      <c r="F14" s="35">
        <v>0</v>
      </c>
      <c r="L14" t="s">
        <v>971</v>
      </c>
    </row>
    <row r="15" spans="1:12">
      <c r="A15" s="10"/>
      <c r="B15" s="1" t="s">
        <v>121</v>
      </c>
      <c r="E15" s="36">
        <v>0</v>
      </c>
      <c r="F15" s="37">
        <v>0</v>
      </c>
      <c r="L15" t="s">
        <v>971</v>
      </c>
    </row>
    <row r="16" spans="1:12">
      <c r="A16" s="10"/>
      <c r="B16" s="1" t="s">
        <v>122</v>
      </c>
      <c r="E16" s="34">
        <v>0</v>
      </c>
      <c r="F16" s="35">
        <v>0</v>
      </c>
      <c r="L16" t="s">
        <v>971</v>
      </c>
    </row>
    <row r="17" spans="1:12">
      <c r="A17" s="10"/>
      <c r="B17" s="1" t="s">
        <v>125</v>
      </c>
      <c r="E17" s="36">
        <v>0</v>
      </c>
      <c r="F17" s="37">
        <v>0</v>
      </c>
      <c r="L17" t="s">
        <v>971</v>
      </c>
    </row>
    <row r="18" spans="1:12">
      <c r="A18" s="10"/>
      <c r="B18" s="1" t="s">
        <v>126</v>
      </c>
      <c r="E18" s="34">
        <v>0</v>
      </c>
      <c r="F18" s="35">
        <v>0</v>
      </c>
      <c r="L18" t="s">
        <v>971</v>
      </c>
    </row>
    <row r="19" spans="1:12">
      <c r="A19" s="9">
        <v>43586</v>
      </c>
      <c r="B19" s="1" t="s">
        <v>129</v>
      </c>
      <c r="E19" s="36">
        <v>0</v>
      </c>
      <c r="F19" s="37">
        <v>0</v>
      </c>
      <c r="L19" t="s">
        <v>971</v>
      </c>
    </row>
    <row r="20" spans="1:12">
      <c r="A20" s="10"/>
      <c r="B20" s="1" t="s">
        <v>130</v>
      </c>
      <c r="E20" s="34">
        <v>0</v>
      </c>
      <c r="F20" s="35">
        <v>0</v>
      </c>
      <c r="L20" t="s">
        <v>971</v>
      </c>
    </row>
    <row r="21" spans="1:12">
      <c r="A21" s="10"/>
      <c r="B21" s="1" t="s">
        <v>133</v>
      </c>
      <c r="E21" s="36">
        <v>0</v>
      </c>
      <c r="F21" s="37">
        <v>0</v>
      </c>
      <c r="L21" t="s">
        <v>971</v>
      </c>
    </row>
    <row r="22" spans="1:12">
      <c r="A22" s="10"/>
      <c r="B22" s="1" t="s">
        <v>134</v>
      </c>
      <c r="E22" s="34">
        <v>0</v>
      </c>
      <c r="F22" s="35">
        <v>0</v>
      </c>
      <c r="L22" t="s">
        <v>971</v>
      </c>
    </row>
    <row r="23" spans="1:12">
      <c r="A23" s="10"/>
      <c r="B23" s="1" t="s">
        <v>137</v>
      </c>
      <c r="E23" s="36">
        <v>0</v>
      </c>
      <c r="F23" s="37">
        <v>0</v>
      </c>
      <c r="L23" t="s">
        <v>971</v>
      </c>
    </row>
    <row r="24" spans="1:12">
      <c r="A24" s="9">
        <v>43617</v>
      </c>
      <c r="B24" s="1" t="s">
        <v>138</v>
      </c>
      <c r="E24" s="34">
        <v>0</v>
      </c>
      <c r="F24" s="35">
        <v>0</v>
      </c>
      <c r="L24" t="s">
        <v>971</v>
      </c>
    </row>
    <row r="25" spans="1:12">
      <c r="A25" s="10"/>
      <c r="B25" s="1" t="s">
        <v>141</v>
      </c>
      <c r="E25" s="36">
        <v>0</v>
      </c>
      <c r="F25" s="37">
        <v>0</v>
      </c>
      <c r="L25" t="s">
        <v>971</v>
      </c>
    </row>
    <row r="26" spans="1:12">
      <c r="A26" s="10"/>
      <c r="B26" s="1" t="s">
        <v>142</v>
      </c>
      <c r="E26" s="34">
        <v>0</v>
      </c>
      <c r="F26" s="35">
        <v>0</v>
      </c>
      <c r="L26" t="s">
        <v>971</v>
      </c>
    </row>
    <row r="27" spans="1:12">
      <c r="A27" s="10"/>
      <c r="B27" s="1" t="s">
        <v>145</v>
      </c>
      <c r="E27" s="36">
        <v>0</v>
      </c>
      <c r="F27" s="37">
        <v>0</v>
      </c>
      <c r="L27" t="s">
        <v>971</v>
      </c>
    </row>
    <row r="28" spans="1:12">
      <c r="A28" s="9">
        <v>43647</v>
      </c>
      <c r="B28" s="1" t="s">
        <v>146</v>
      </c>
      <c r="E28" s="34">
        <v>0</v>
      </c>
      <c r="F28" s="35">
        <v>0</v>
      </c>
      <c r="L28" t="s">
        <v>971</v>
      </c>
    </row>
    <row r="29" spans="1:12">
      <c r="A29" s="10"/>
      <c r="B29" s="1" t="s">
        <v>149</v>
      </c>
      <c r="E29" s="36">
        <v>0</v>
      </c>
      <c r="F29" s="37">
        <v>0</v>
      </c>
      <c r="L29" t="s">
        <v>971</v>
      </c>
    </row>
    <row r="30" spans="1:12">
      <c r="A30" s="10"/>
      <c r="B30" s="1" t="s">
        <v>150</v>
      </c>
      <c r="E30" s="34">
        <v>0</v>
      </c>
      <c r="F30" s="35">
        <v>0</v>
      </c>
      <c r="L30" t="s">
        <v>971</v>
      </c>
    </row>
    <row r="31" spans="1:12">
      <c r="A31" s="10"/>
      <c r="B31" s="1" t="s">
        <v>153</v>
      </c>
      <c r="E31" s="36">
        <v>0</v>
      </c>
      <c r="F31" s="37">
        <v>0</v>
      </c>
      <c r="L31" t="s">
        <v>971</v>
      </c>
    </row>
    <row r="32" spans="1:12">
      <c r="A32" s="9">
        <v>43678</v>
      </c>
      <c r="B32" s="1" t="s">
        <v>154</v>
      </c>
      <c r="E32" s="34">
        <v>0</v>
      </c>
      <c r="F32" s="35">
        <v>0</v>
      </c>
      <c r="L32" t="s">
        <v>971</v>
      </c>
    </row>
    <row r="33" spans="1:12">
      <c r="A33" s="10"/>
      <c r="B33" s="1" t="s">
        <v>155</v>
      </c>
      <c r="E33" s="36">
        <v>0</v>
      </c>
      <c r="F33" s="37">
        <v>0</v>
      </c>
      <c r="L33" t="s">
        <v>971</v>
      </c>
    </row>
    <row r="34" spans="1:12">
      <c r="A34" s="10"/>
      <c r="B34" s="1" t="s">
        <v>156</v>
      </c>
      <c r="E34" s="34">
        <v>0</v>
      </c>
      <c r="F34" s="35">
        <v>0</v>
      </c>
      <c r="L34" t="s">
        <v>971</v>
      </c>
    </row>
    <row r="35" spans="1:12">
      <c r="A35" s="10"/>
      <c r="B35" s="1" t="s">
        <v>159</v>
      </c>
      <c r="E35" s="36">
        <v>0</v>
      </c>
      <c r="F35" s="37">
        <v>0</v>
      </c>
      <c r="L35" t="s">
        <v>971</v>
      </c>
    </row>
    <row r="36" spans="1:12">
      <c r="A36" s="10"/>
      <c r="B36" s="1" t="s">
        <v>160</v>
      </c>
      <c r="E36" s="34">
        <v>0</v>
      </c>
      <c r="F36" s="35">
        <v>0</v>
      </c>
      <c r="L36" t="s">
        <v>971</v>
      </c>
    </row>
    <row r="37" spans="1:12">
      <c r="A37" s="9">
        <v>43709</v>
      </c>
      <c r="B37" s="1" t="s">
        <v>163</v>
      </c>
      <c r="E37" s="36">
        <v>0</v>
      </c>
      <c r="F37" s="37">
        <v>0</v>
      </c>
      <c r="L37" t="s">
        <v>971</v>
      </c>
    </row>
    <row r="38" spans="1:12">
      <c r="A38" s="10"/>
      <c r="B38" s="1" t="s">
        <v>164</v>
      </c>
      <c r="E38" s="34">
        <v>0</v>
      </c>
      <c r="F38" s="35">
        <v>0</v>
      </c>
      <c r="L38" t="s">
        <v>971</v>
      </c>
    </row>
    <row r="39" spans="1:12">
      <c r="A39" s="10"/>
      <c r="B39" s="1" t="s">
        <v>167</v>
      </c>
      <c r="E39" s="36">
        <v>0</v>
      </c>
      <c r="F39" s="37">
        <v>0</v>
      </c>
      <c r="L39" t="s">
        <v>971</v>
      </c>
    </row>
    <row r="40" spans="1:12">
      <c r="A40" s="10"/>
      <c r="B40" s="1" t="s">
        <v>168</v>
      </c>
      <c r="E40" s="34">
        <v>0</v>
      </c>
      <c r="F40" s="35">
        <v>0</v>
      </c>
      <c r="L40" t="s">
        <v>971</v>
      </c>
    </row>
    <row r="41" spans="1:12">
      <c r="A41" s="9">
        <v>43739</v>
      </c>
      <c r="B41" s="1" t="s">
        <v>171</v>
      </c>
      <c r="E41" s="36">
        <v>0</v>
      </c>
      <c r="F41" s="37">
        <v>0</v>
      </c>
      <c r="L41" t="s">
        <v>971</v>
      </c>
    </row>
    <row r="42" spans="1:12">
      <c r="A42" s="10"/>
      <c r="B42" s="1" t="s">
        <v>172</v>
      </c>
      <c r="E42" s="34">
        <v>0</v>
      </c>
      <c r="F42" s="35">
        <v>0</v>
      </c>
      <c r="L42" t="s">
        <v>971</v>
      </c>
    </row>
    <row r="43" spans="1:12">
      <c r="A43" s="10"/>
      <c r="B43" s="1" t="s">
        <v>175</v>
      </c>
      <c r="E43" s="36">
        <v>0</v>
      </c>
      <c r="F43" s="37">
        <v>0</v>
      </c>
      <c r="L43" t="s">
        <v>971</v>
      </c>
    </row>
    <row r="44" spans="1:12">
      <c r="A44" s="10"/>
      <c r="B44" s="1" t="s">
        <v>178</v>
      </c>
      <c r="E44" s="34">
        <v>0</v>
      </c>
      <c r="F44" s="35">
        <v>0</v>
      </c>
      <c r="L44" t="s">
        <v>971</v>
      </c>
    </row>
    <row r="45" spans="1:12">
      <c r="A45" s="10"/>
      <c r="B45" s="1" t="s">
        <v>179</v>
      </c>
      <c r="E45" s="36">
        <v>0</v>
      </c>
      <c r="F45" s="37">
        <v>0</v>
      </c>
      <c r="L45" t="s">
        <v>971</v>
      </c>
    </row>
    <row r="46" spans="1:12">
      <c r="A46" s="9">
        <v>43770</v>
      </c>
      <c r="B46" s="1" t="s">
        <v>180</v>
      </c>
      <c r="E46" s="34">
        <v>0</v>
      </c>
      <c r="F46" s="35">
        <v>0</v>
      </c>
      <c r="L46" t="s">
        <v>971</v>
      </c>
    </row>
    <row r="47" spans="1:12">
      <c r="A47" s="10"/>
      <c r="B47" s="1" t="s">
        <v>183</v>
      </c>
      <c r="E47" s="36">
        <v>0</v>
      </c>
      <c r="F47" s="37">
        <v>0</v>
      </c>
      <c r="L47" t="s">
        <v>971</v>
      </c>
    </row>
    <row r="48" spans="1:12">
      <c r="A48" s="10"/>
      <c r="B48" s="1" t="s">
        <v>186</v>
      </c>
      <c r="E48" s="34">
        <v>0</v>
      </c>
      <c r="F48" s="35">
        <v>0</v>
      </c>
      <c r="L48" t="s">
        <v>971</v>
      </c>
    </row>
    <row r="49" spans="1:12">
      <c r="A49" s="10"/>
      <c r="B49" s="1" t="s">
        <v>189</v>
      </c>
      <c r="E49" s="36">
        <v>0</v>
      </c>
      <c r="F49" s="37">
        <v>0</v>
      </c>
      <c r="L49" t="s">
        <v>971</v>
      </c>
    </row>
    <row r="50" spans="1:12">
      <c r="A50" s="9">
        <v>43800</v>
      </c>
      <c r="B50" s="1" t="s">
        <v>190</v>
      </c>
      <c r="E50" s="34">
        <v>0</v>
      </c>
      <c r="F50" s="35">
        <v>0</v>
      </c>
      <c r="L50" t="s">
        <v>971</v>
      </c>
    </row>
    <row r="51" spans="1:12">
      <c r="A51" s="10"/>
      <c r="B51" s="1" t="s">
        <v>191</v>
      </c>
      <c r="E51" s="36">
        <v>0</v>
      </c>
      <c r="F51" s="37">
        <v>0</v>
      </c>
      <c r="L51" t="s">
        <v>971</v>
      </c>
    </row>
    <row r="52" spans="1:12">
      <c r="A52" s="10"/>
      <c r="B52" s="1" t="s">
        <v>192</v>
      </c>
      <c r="E52" s="34">
        <v>0</v>
      </c>
      <c r="F52" s="35">
        <v>0</v>
      </c>
      <c r="L52" t="s">
        <v>971</v>
      </c>
    </row>
    <row r="53" spans="1:12">
      <c r="A53" s="10"/>
      <c r="B53" s="1" t="s">
        <v>193</v>
      </c>
      <c r="E53" s="36">
        <v>0</v>
      </c>
      <c r="F53" s="37">
        <v>0</v>
      </c>
      <c r="L53" t="s">
        <v>971</v>
      </c>
    </row>
    <row r="54" spans="1:12">
      <c r="A54" s="9">
        <v>43831</v>
      </c>
      <c r="B54" s="1" t="s">
        <v>94</v>
      </c>
      <c r="E54" s="34">
        <v>0</v>
      </c>
      <c r="F54" s="35">
        <v>0</v>
      </c>
      <c r="L54" t="s">
        <v>971</v>
      </c>
    </row>
    <row r="55" spans="1:12">
      <c r="B55" s="1" t="s">
        <v>97</v>
      </c>
      <c r="E55" s="36">
        <v>0</v>
      </c>
      <c r="F55" s="37">
        <v>0</v>
      </c>
      <c r="L55" t="s">
        <v>971</v>
      </c>
    </row>
    <row r="56" spans="1:12">
      <c r="B56" s="1" t="s">
        <v>98</v>
      </c>
      <c r="E56" s="34">
        <v>0</v>
      </c>
      <c r="F56" s="35">
        <v>0</v>
      </c>
      <c r="L56" t="s">
        <v>971</v>
      </c>
    </row>
    <row r="57" spans="1:12">
      <c r="B57" s="1" t="s">
        <v>101</v>
      </c>
      <c r="E57" s="36">
        <v>0</v>
      </c>
      <c r="F57" s="37">
        <v>0</v>
      </c>
      <c r="L57" t="s">
        <v>971</v>
      </c>
    </row>
    <row r="58" spans="1:12">
      <c r="A58" s="2">
        <v>43862</v>
      </c>
      <c r="B58" s="1" t="s">
        <v>102</v>
      </c>
      <c r="E58" s="34">
        <v>0</v>
      </c>
      <c r="F58" s="35">
        <v>0</v>
      </c>
      <c r="L58" t="s">
        <v>971</v>
      </c>
    </row>
    <row r="59" spans="1:12">
      <c r="B59" s="1" t="s">
        <v>105</v>
      </c>
      <c r="E59" s="36">
        <v>0</v>
      </c>
      <c r="F59" s="37">
        <v>0</v>
      </c>
      <c r="L59" t="s">
        <v>971</v>
      </c>
    </row>
    <row r="60" spans="1:12">
      <c r="B60" s="1" t="s">
        <v>106</v>
      </c>
      <c r="E60" s="34">
        <v>0</v>
      </c>
      <c r="F60" s="35">
        <v>0</v>
      </c>
      <c r="L60" t="s">
        <v>971</v>
      </c>
    </row>
    <row r="61" spans="1:12">
      <c r="B61" s="1" t="s">
        <v>109</v>
      </c>
      <c r="E61" s="36">
        <v>0</v>
      </c>
      <c r="F61" s="37">
        <v>0</v>
      </c>
      <c r="L61" t="s">
        <v>971</v>
      </c>
    </row>
    <row r="62" spans="1:12">
      <c r="A62" s="2">
        <v>43891</v>
      </c>
      <c r="B62" s="1" t="s">
        <v>110</v>
      </c>
      <c r="E62" s="34">
        <v>0</v>
      </c>
      <c r="F62" s="35">
        <v>0</v>
      </c>
      <c r="L62" t="s">
        <v>971</v>
      </c>
    </row>
    <row r="63" spans="1:12">
      <c r="B63" s="1" t="s">
        <v>113</v>
      </c>
      <c r="E63" s="36">
        <v>0</v>
      </c>
      <c r="F63" s="37">
        <v>0</v>
      </c>
      <c r="L63" t="s">
        <v>971</v>
      </c>
    </row>
    <row r="64" spans="1:12">
      <c r="B64" s="1" t="s">
        <v>114</v>
      </c>
      <c r="E64" s="34">
        <v>0</v>
      </c>
      <c r="F64" s="35">
        <v>0</v>
      </c>
      <c r="L64" t="s">
        <v>971</v>
      </c>
    </row>
    <row r="65" spans="1:12">
      <c r="B65" s="1" t="s">
        <v>117</v>
      </c>
      <c r="E65" s="36">
        <v>0</v>
      </c>
      <c r="F65" s="37">
        <v>0</v>
      </c>
      <c r="L65" t="s">
        <v>971</v>
      </c>
    </row>
    <row r="66" spans="1:12">
      <c r="A66" s="2">
        <v>43922</v>
      </c>
      <c r="B66" s="1" t="s">
        <v>118</v>
      </c>
      <c r="E66" s="34">
        <v>0</v>
      </c>
      <c r="F66" s="35">
        <v>0</v>
      </c>
      <c r="L66" t="s">
        <v>971</v>
      </c>
    </row>
    <row r="67" spans="1:12">
      <c r="B67" s="1" t="s">
        <v>121</v>
      </c>
      <c r="E67" s="36">
        <v>0</v>
      </c>
      <c r="F67" s="37">
        <v>0</v>
      </c>
      <c r="L67" t="s">
        <v>971</v>
      </c>
    </row>
    <row r="68" spans="1:12">
      <c r="B68" s="1" t="s">
        <v>122</v>
      </c>
      <c r="E68" s="34">
        <v>0</v>
      </c>
      <c r="F68" s="35">
        <v>0</v>
      </c>
      <c r="L68" t="s">
        <v>971</v>
      </c>
    </row>
    <row r="69" spans="1:12">
      <c r="B69" s="1" t="s">
        <v>125</v>
      </c>
      <c r="E69" s="36">
        <v>0</v>
      </c>
      <c r="F69" s="37">
        <v>0</v>
      </c>
      <c r="L69" t="s">
        <v>971</v>
      </c>
    </row>
    <row r="70" spans="1:12">
      <c r="A70" s="2">
        <v>43952</v>
      </c>
      <c r="B70" s="1" t="s">
        <v>126</v>
      </c>
      <c r="E70" s="34">
        <v>0</v>
      </c>
      <c r="F70" s="35">
        <v>0</v>
      </c>
      <c r="L70" t="s">
        <v>971</v>
      </c>
    </row>
    <row r="71" spans="1:12">
      <c r="B71" s="1" t="s">
        <v>129</v>
      </c>
      <c r="E71" s="36">
        <v>0</v>
      </c>
      <c r="F71" s="37">
        <v>0</v>
      </c>
      <c r="L71" t="s">
        <v>971</v>
      </c>
    </row>
    <row r="72" spans="1:12">
      <c r="B72" s="1" t="s">
        <v>130</v>
      </c>
      <c r="E72" s="34">
        <v>0</v>
      </c>
      <c r="F72" s="35">
        <v>0</v>
      </c>
      <c r="L72" t="s">
        <v>971</v>
      </c>
    </row>
    <row r="73" spans="1:12">
      <c r="B73" s="1" t="s">
        <v>133</v>
      </c>
      <c r="E73" s="36">
        <v>0</v>
      </c>
      <c r="F73" s="37">
        <v>0</v>
      </c>
      <c r="L73" t="s">
        <v>971</v>
      </c>
    </row>
    <row r="74" spans="1:12">
      <c r="B74" s="1" t="s">
        <v>134</v>
      </c>
      <c r="E74" s="34">
        <v>0</v>
      </c>
      <c r="F74" s="35">
        <v>0</v>
      </c>
      <c r="L74" t="s">
        <v>971</v>
      </c>
    </row>
    <row r="75" spans="1:12">
      <c r="A75" s="2">
        <v>43983</v>
      </c>
      <c r="B75" s="1" t="s">
        <v>137</v>
      </c>
      <c r="E75" s="36">
        <v>0</v>
      </c>
      <c r="F75" s="37">
        <v>0</v>
      </c>
      <c r="L75" t="s">
        <v>971</v>
      </c>
    </row>
    <row r="76" spans="1:12">
      <c r="B76" s="1" t="s">
        <v>138</v>
      </c>
      <c r="E76" s="34">
        <v>0</v>
      </c>
      <c r="F76" s="35">
        <v>0</v>
      </c>
      <c r="L76" t="s">
        <v>971</v>
      </c>
    </row>
    <row r="77" spans="1:12">
      <c r="B77" s="1" t="s">
        <v>141</v>
      </c>
      <c r="E77" s="36">
        <v>0</v>
      </c>
      <c r="F77" s="37">
        <v>0</v>
      </c>
      <c r="L77" t="s">
        <v>971</v>
      </c>
    </row>
    <row r="78" spans="1:12">
      <c r="B78" s="1" t="s">
        <v>142</v>
      </c>
      <c r="E78" s="34">
        <v>0</v>
      </c>
      <c r="F78" s="35">
        <v>0</v>
      </c>
      <c r="L78" t="s">
        <v>971</v>
      </c>
    </row>
    <row r="79" spans="1:12">
      <c r="A79" s="2">
        <v>44013</v>
      </c>
      <c r="B79" s="1" t="s">
        <v>145</v>
      </c>
      <c r="E79" s="36">
        <v>0</v>
      </c>
      <c r="F79" s="37">
        <v>0</v>
      </c>
      <c r="L79" t="s">
        <v>971</v>
      </c>
    </row>
    <row r="80" spans="1:12">
      <c r="B80" s="1" t="s">
        <v>146</v>
      </c>
      <c r="E80" s="34">
        <v>0</v>
      </c>
      <c r="F80" s="35">
        <v>0</v>
      </c>
      <c r="L80" t="s">
        <v>971</v>
      </c>
    </row>
    <row r="81" spans="1:12">
      <c r="B81" s="1" t="s">
        <v>149</v>
      </c>
      <c r="E81" s="36">
        <v>0</v>
      </c>
      <c r="F81" s="37">
        <v>0</v>
      </c>
      <c r="L81" t="s">
        <v>971</v>
      </c>
    </row>
    <row r="82" spans="1:12">
      <c r="B82" s="1" t="s">
        <v>150</v>
      </c>
      <c r="E82" s="34">
        <v>0</v>
      </c>
      <c r="F82" s="35">
        <v>0</v>
      </c>
      <c r="L82" t="s">
        <v>971</v>
      </c>
    </row>
    <row r="83" spans="1:12">
      <c r="B83" s="1" t="s">
        <v>153</v>
      </c>
      <c r="E83" s="36">
        <v>0</v>
      </c>
      <c r="F83" s="37">
        <v>0</v>
      </c>
      <c r="L83" t="s">
        <v>971</v>
      </c>
    </row>
    <row r="84" spans="1:12">
      <c r="A84" s="2">
        <v>44044</v>
      </c>
      <c r="B84" s="1" t="s">
        <v>154</v>
      </c>
      <c r="E84" s="34">
        <v>0</v>
      </c>
      <c r="F84" s="35">
        <v>0</v>
      </c>
      <c r="L84" t="s">
        <v>971</v>
      </c>
    </row>
    <row r="85" spans="1:12">
      <c r="B85" s="1" t="s">
        <v>155</v>
      </c>
      <c r="E85" s="36">
        <v>0</v>
      </c>
      <c r="F85" s="37">
        <v>0</v>
      </c>
      <c r="L85" t="s">
        <v>971</v>
      </c>
    </row>
    <row r="86" spans="1:12">
      <c r="B86" s="1" t="s">
        <v>156</v>
      </c>
      <c r="E86" s="34">
        <v>0</v>
      </c>
      <c r="F86" s="35">
        <v>0</v>
      </c>
      <c r="L86" t="s">
        <v>971</v>
      </c>
    </row>
    <row r="87" spans="1:12">
      <c r="B87" s="1" t="s">
        <v>159</v>
      </c>
      <c r="E87" s="36">
        <v>0</v>
      </c>
      <c r="F87" s="37">
        <v>0</v>
      </c>
      <c r="L87" t="s">
        <v>971</v>
      </c>
    </row>
    <row r="88" spans="1:12">
      <c r="A88" s="2">
        <v>44075</v>
      </c>
      <c r="B88" s="1" t="s">
        <v>160</v>
      </c>
      <c r="E88" s="34">
        <v>0</v>
      </c>
      <c r="F88" s="35">
        <v>0</v>
      </c>
      <c r="L88" t="s">
        <v>971</v>
      </c>
    </row>
    <row r="89" spans="1:12">
      <c r="B89" s="1" t="s">
        <v>163</v>
      </c>
      <c r="E89" s="36">
        <v>0</v>
      </c>
      <c r="F89" s="37">
        <v>0</v>
      </c>
      <c r="L89" t="s">
        <v>971</v>
      </c>
    </row>
    <row r="90" spans="1:12">
      <c r="B90" s="1" t="s">
        <v>164</v>
      </c>
      <c r="E90" s="34">
        <v>0</v>
      </c>
      <c r="F90" s="35">
        <v>0</v>
      </c>
      <c r="L90" t="s">
        <v>971</v>
      </c>
    </row>
    <row r="91" spans="1:12">
      <c r="B91" s="1" t="s">
        <v>167</v>
      </c>
      <c r="E91" s="36">
        <v>0</v>
      </c>
      <c r="F91" s="37">
        <v>0</v>
      </c>
      <c r="L91" t="s">
        <v>971</v>
      </c>
    </row>
    <row r="92" spans="1:12">
      <c r="A92" s="2">
        <v>44105</v>
      </c>
      <c r="B92" s="1" t="s">
        <v>168</v>
      </c>
      <c r="E92" s="34">
        <v>0</v>
      </c>
      <c r="F92" s="35">
        <v>0</v>
      </c>
      <c r="L92" t="s">
        <v>971</v>
      </c>
    </row>
    <row r="93" spans="1:12">
      <c r="B93" s="1" t="s">
        <v>171</v>
      </c>
      <c r="E93" s="36">
        <v>0</v>
      </c>
      <c r="F93" s="37">
        <v>0</v>
      </c>
      <c r="L93" t="s">
        <v>971</v>
      </c>
    </row>
    <row r="94" spans="1:12">
      <c r="B94" s="1" t="s">
        <v>172</v>
      </c>
      <c r="E94" s="34">
        <v>0</v>
      </c>
      <c r="F94" s="35">
        <v>0</v>
      </c>
      <c r="L94" t="s">
        <v>971</v>
      </c>
    </row>
    <row r="95" spans="1:12">
      <c r="B95" s="1" t="s">
        <v>175</v>
      </c>
      <c r="E95" s="36">
        <v>0</v>
      </c>
      <c r="F95" s="37">
        <v>0</v>
      </c>
      <c r="L95" t="s">
        <v>971</v>
      </c>
    </row>
    <row r="96" spans="1:12">
      <c r="B96" s="1" t="s">
        <v>178</v>
      </c>
      <c r="E96" s="34">
        <v>0</v>
      </c>
      <c r="F96" s="35">
        <v>0</v>
      </c>
      <c r="L96" t="s">
        <v>971</v>
      </c>
    </row>
    <row r="97" spans="1:12">
      <c r="A97" s="2">
        <v>44136</v>
      </c>
      <c r="B97" s="1" t="s">
        <v>179</v>
      </c>
      <c r="E97" s="36">
        <v>0</v>
      </c>
      <c r="F97" s="37">
        <v>0</v>
      </c>
      <c r="L97" t="s">
        <v>971</v>
      </c>
    </row>
    <row r="98" spans="1:12">
      <c r="B98" s="1" t="s">
        <v>180</v>
      </c>
      <c r="E98" s="34">
        <v>0</v>
      </c>
      <c r="F98" s="35">
        <v>0</v>
      </c>
      <c r="L98" t="s">
        <v>971</v>
      </c>
    </row>
    <row r="99" spans="1:12">
      <c r="B99" s="1" t="s">
        <v>183</v>
      </c>
      <c r="E99" s="36">
        <v>0</v>
      </c>
      <c r="F99" s="37">
        <v>0</v>
      </c>
      <c r="L99" t="s">
        <v>971</v>
      </c>
    </row>
    <row r="100" spans="1:12">
      <c r="B100" s="1" t="s">
        <v>186</v>
      </c>
      <c r="E100" s="34">
        <v>0</v>
      </c>
      <c r="F100" s="35">
        <v>0</v>
      </c>
      <c r="L100" t="s">
        <v>971</v>
      </c>
    </row>
    <row r="101" spans="1:12">
      <c r="A101" s="2">
        <v>44166</v>
      </c>
      <c r="B101" s="1" t="s">
        <v>189</v>
      </c>
      <c r="E101" s="36">
        <v>0</v>
      </c>
      <c r="F101" s="37">
        <v>0</v>
      </c>
      <c r="L101" t="s">
        <v>971</v>
      </c>
    </row>
    <row r="102" spans="1:12">
      <c r="B102" s="1" t="s">
        <v>190</v>
      </c>
      <c r="E102" s="34">
        <v>0</v>
      </c>
      <c r="F102" s="35">
        <v>0</v>
      </c>
      <c r="L102" t="s">
        <v>971</v>
      </c>
    </row>
    <row r="103" spans="1:12">
      <c r="B103" s="1" t="s">
        <v>191</v>
      </c>
      <c r="E103" s="36">
        <v>0</v>
      </c>
      <c r="F103" s="37">
        <v>0</v>
      </c>
      <c r="L103" t="s">
        <v>971</v>
      </c>
    </row>
    <row r="104" spans="1:12">
      <c r="B104" s="1" t="s">
        <v>192</v>
      </c>
      <c r="E104" s="34">
        <v>0</v>
      </c>
      <c r="F104" s="35">
        <v>0</v>
      </c>
      <c r="L104" t="s">
        <v>971</v>
      </c>
    </row>
    <row r="105" spans="1:12">
      <c r="B105" s="1" t="s">
        <v>193</v>
      </c>
      <c r="E105" s="36">
        <v>0</v>
      </c>
      <c r="F105" s="37">
        <v>0</v>
      </c>
      <c r="L105" t="s">
        <v>971</v>
      </c>
    </row>
    <row r="106" spans="1:12">
      <c r="A106" s="9">
        <v>44197</v>
      </c>
      <c r="B106" s="1" t="s">
        <v>94</v>
      </c>
      <c r="C106" s="27">
        <v>0</v>
      </c>
      <c r="D106" s="27">
        <v>0</v>
      </c>
      <c r="E106" s="27">
        <v>0</v>
      </c>
      <c r="F106" s="28">
        <v>0</v>
      </c>
      <c r="G106" s="5"/>
      <c r="H106" s="5"/>
      <c r="I106" s="5"/>
      <c r="J106" s="5"/>
      <c r="L106" t="s">
        <v>971</v>
      </c>
    </row>
    <row r="107" spans="1:12">
      <c r="A107" s="10"/>
      <c r="B107" s="1" t="s">
        <v>97</v>
      </c>
      <c r="C107" s="29">
        <v>0</v>
      </c>
      <c r="D107" s="29">
        <v>0</v>
      </c>
      <c r="E107" s="29">
        <v>0</v>
      </c>
      <c r="F107" s="30">
        <v>0</v>
      </c>
      <c r="G107" s="5"/>
      <c r="H107" s="5"/>
      <c r="I107" s="5"/>
      <c r="J107" s="5"/>
      <c r="L107" t="s">
        <v>971</v>
      </c>
    </row>
    <row r="108" spans="1:12">
      <c r="A108" s="10"/>
      <c r="B108" s="1" t="s">
        <v>98</v>
      </c>
      <c r="C108" s="27">
        <v>0</v>
      </c>
      <c r="D108" s="27">
        <v>0</v>
      </c>
      <c r="E108" s="27">
        <v>0</v>
      </c>
      <c r="F108" s="28">
        <v>0</v>
      </c>
      <c r="G108" s="5"/>
      <c r="H108" s="5"/>
      <c r="I108" s="5"/>
      <c r="J108" s="5"/>
      <c r="L108" t="s">
        <v>971</v>
      </c>
    </row>
    <row r="109" spans="1:12">
      <c r="A109" s="10"/>
      <c r="B109" s="1" t="s">
        <v>101</v>
      </c>
      <c r="C109" s="29">
        <v>0</v>
      </c>
      <c r="D109" s="29">
        <v>0</v>
      </c>
      <c r="E109" s="29">
        <v>0</v>
      </c>
      <c r="F109" s="30">
        <v>0</v>
      </c>
      <c r="G109" s="5"/>
      <c r="H109" s="5"/>
      <c r="I109" s="5"/>
      <c r="J109" s="5"/>
      <c r="L109" t="s">
        <v>971</v>
      </c>
    </row>
    <row r="110" spans="1:12">
      <c r="A110" s="9">
        <v>44228</v>
      </c>
      <c r="B110" s="1" t="s">
        <v>102</v>
      </c>
      <c r="C110" s="27">
        <v>0</v>
      </c>
      <c r="D110" s="27">
        <v>0</v>
      </c>
      <c r="E110" s="27">
        <v>0</v>
      </c>
      <c r="F110" s="28">
        <v>0</v>
      </c>
      <c r="G110" s="5"/>
      <c r="H110" s="5"/>
      <c r="I110" s="5"/>
      <c r="J110" s="5"/>
      <c r="L110" t="s">
        <v>971</v>
      </c>
    </row>
    <row r="111" spans="1:12">
      <c r="A111" s="10"/>
      <c r="B111" s="1" t="s">
        <v>105</v>
      </c>
      <c r="C111" s="29">
        <v>0</v>
      </c>
      <c r="D111" s="29">
        <v>0</v>
      </c>
      <c r="E111" s="29">
        <v>0</v>
      </c>
      <c r="F111" s="30">
        <v>0</v>
      </c>
      <c r="G111" s="5"/>
      <c r="H111" s="5"/>
      <c r="I111" s="5"/>
      <c r="J111" s="5"/>
      <c r="L111" t="s">
        <v>971</v>
      </c>
    </row>
    <row r="112" spans="1:12">
      <c r="A112" s="10"/>
      <c r="B112" s="1" t="s">
        <v>106</v>
      </c>
      <c r="C112" s="27">
        <v>0</v>
      </c>
      <c r="D112" s="27">
        <v>0</v>
      </c>
      <c r="E112" s="27">
        <v>0</v>
      </c>
      <c r="F112" s="28">
        <v>0</v>
      </c>
      <c r="G112" s="5"/>
      <c r="H112" s="5"/>
      <c r="I112" s="5"/>
      <c r="J112" s="5"/>
      <c r="L112" t="s">
        <v>971</v>
      </c>
    </row>
    <row r="113" spans="1:12">
      <c r="A113" s="10"/>
      <c r="B113" s="1" t="s">
        <v>109</v>
      </c>
      <c r="C113" s="29">
        <v>0</v>
      </c>
      <c r="D113" s="29">
        <v>0</v>
      </c>
      <c r="E113" s="29">
        <v>0</v>
      </c>
      <c r="F113" s="30">
        <v>0</v>
      </c>
      <c r="G113" s="5"/>
      <c r="H113" s="5"/>
      <c r="I113" s="5"/>
      <c r="J113" s="5"/>
      <c r="L113" t="s">
        <v>971</v>
      </c>
    </row>
    <row r="114" spans="1:12">
      <c r="A114" s="9">
        <v>44256</v>
      </c>
      <c r="B114" s="1" t="s">
        <v>110</v>
      </c>
      <c r="C114" s="27">
        <v>0</v>
      </c>
      <c r="D114" s="27">
        <v>0</v>
      </c>
      <c r="E114" s="27">
        <v>0</v>
      </c>
      <c r="F114" s="28">
        <v>0</v>
      </c>
      <c r="G114" s="5"/>
      <c r="H114" s="5"/>
      <c r="I114" s="5"/>
      <c r="J114" s="5"/>
      <c r="L114" t="s">
        <v>971</v>
      </c>
    </row>
    <row r="115" spans="1:12">
      <c r="B115" s="1" t="s">
        <v>113</v>
      </c>
      <c r="C115" s="29">
        <v>0</v>
      </c>
      <c r="D115" s="29">
        <v>0</v>
      </c>
      <c r="E115" s="29">
        <v>0</v>
      </c>
      <c r="F115" s="30">
        <v>0</v>
      </c>
      <c r="G115" s="5"/>
      <c r="H115" s="5"/>
      <c r="I115" s="5"/>
      <c r="J115" s="5"/>
      <c r="L115" t="s">
        <v>971</v>
      </c>
    </row>
    <row r="116" spans="1:12">
      <c r="A116" s="10"/>
      <c r="B116" s="1" t="s">
        <v>114</v>
      </c>
      <c r="C116" s="27">
        <v>0</v>
      </c>
      <c r="D116" s="27">
        <v>0</v>
      </c>
      <c r="E116" s="27">
        <v>0</v>
      </c>
      <c r="F116" s="28">
        <v>0</v>
      </c>
      <c r="G116" s="5"/>
      <c r="H116" s="5"/>
      <c r="I116" s="5"/>
      <c r="J116" s="5"/>
      <c r="L116" t="s">
        <v>971</v>
      </c>
    </row>
    <row r="117" spans="1:12">
      <c r="A117" s="10"/>
      <c r="B117" s="1" t="s">
        <v>117</v>
      </c>
      <c r="C117" s="29">
        <v>0</v>
      </c>
      <c r="D117" s="29">
        <v>0</v>
      </c>
      <c r="E117" s="29">
        <v>0</v>
      </c>
      <c r="F117" s="30">
        <v>0</v>
      </c>
      <c r="G117" s="5"/>
      <c r="H117" s="5"/>
      <c r="I117" s="5"/>
      <c r="J117" s="5"/>
      <c r="L117" t="s">
        <v>971</v>
      </c>
    </row>
    <row r="118" spans="1:12">
      <c r="A118" s="9">
        <v>44287</v>
      </c>
      <c r="B118" s="1" t="s">
        <v>118</v>
      </c>
      <c r="C118" s="27">
        <v>0</v>
      </c>
      <c r="D118" s="27">
        <v>0</v>
      </c>
      <c r="E118" s="27">
        <v>0</v>
      </c>
      <c r="F118" s="28">
        <v>0</v>
      </c>
      <c r="G118" s="5"/>
      <c r="H118" s="5"/>
      <c r="I118" s="5"/>
      <c r="J118" s="5"/>
      <c r="L118" t="s">
        <v>971</v>
      </c>
    </row>
    <row r="119" spans="1:12">
      <c r="A119" s="10"/>
      <c r="B119" s="1" t="s">
        <v>121</v>
      </c>
      <c r="C119" s="29">
        <v>0</v>
      </c>
      <c r="D119" s="29">
        <v>0</v>
      </c>
      <c r="E119" s="29">
        <v>0</v>
      </c>
      <c r="F119" s="30">
        <v>0</v>
      </c>
      <c r="G119" s="5"/>
      <c r="H119" s="5"/>
      <c r="I119" s="5"/>
      <c r="J119" s="5"/>
      <c r="L119" t="s">
        <v>971</v>
      </c>
    </row>
    <row r="120" spans="1:12">
      <c r="A120" s="10"/>
      <c r="B120" s="1" t="s">
        <v>122</v>
      </c>
      <c r="C120" s="27">
        <v>0</v>
      </c>
      <c r="D120" s="27">
        <v>0</v>
      </c>
      <c r="E120" s="27">
        <v>0</v>
      </c>
      <c r="F120" s="28">
        <v>0</v>
      </c>
      <c r="G120" s="5"/>
      <c r="H120" s="5"/>
      <c r="I120" s="5"/>
      <c r="J120" s="5"/>
      <c r="L120" t="s">
        <v>971</v>
      </c>
    </row>
    <row r="121" spans="1:12">
      <c r="A121" s="10"/>
      <c r="B121" s="1" t="s">
        <v>125</v>
      </c>
      <c r="C121" s="29">
        <v>0</v>
      </c>
      <c r="D121" s="29">
        <v>0</v>
      </c>
      <c r="E121" s="29">
        <v>0</v>
      </c>
      <c r="F121" s="30">
        <v>0</v>
      </c>
      <c r="G121" s="5"/>
      <c r="H121" s="5"/>
      <c r="I121" s="5"/>
      <c r="J121" s="5"/>
      <c r="L121" t="s">
        <v>971</v>
      </c>
    </row>
    <row r="122" spans="1:12">
      <c r="A122" s="10"/>
      <c r="B122" s="1" t="s">
        <v>126</v>
      </c>
      <c r="C122" s="27">
        <v>0</v>
      </c>
      <c r="D122" s="27">
        <v>0</v>
      </c>
      <c r="E122" s="27">
        <v>0</v>
      </c>
      <c r="F122" s="28">
        <v>0</v>
      </c>
      <c r="G122" s="5"/>
      <c r="H122" s="5"/>
      <c r="I122" s="5"/>
      <c r="J122" s="5"/>
      <c r="L122" t="s">
        <v>971</v>
      </c>
    </row>
    <row r="123" spans="1:12">
      <c r="A123" s="9">
        <v>44317</v>
      </c>
      <c r="B123" s="1" t="s">
        <v>129</v>
      </c>
      <c r="C123" s="29">
        <v>0</v>
      </c>
      <c r="D123" s="29">
        <v>0</v>
      </c>
      <c r="E123" s="29">
        <v>0</v>
      </c>
      <c r="F123" s="30">
        <v>0</v>
      </c>
      <c r="G123" s="5"/>
      <c r="H123" s="5"/>
      <c r="I123" s="5"/>
      <c r="J123" s="5"/>
      <c r="L123" t="s">
        <v>971</v>
      </c>
    </row>
    <row r="124" spans="1:12">
      <c r="A124" s="10"/>
      <c r="B124" s="1" t="s">
        <v>130</v>
      </c>
      <c r="C124" s="27">
        <v>0</v>
      </c>
      <c r="D124" s="27">
        <v>0</v>
      </c>
      <c r="E124" s="27">
        <v>0</v>
      </c>
      <c r="F124" s="28">
        <v>0</v>
      </c>
      <c r="G124" s="5"/>
      <c r="H124" s="5"/>
      <c r="I124" s="5"/>
      <c r="J124" s="5"/>
      <c r="L124" t="s">
        <v>971</v>
      </c>
    </row>
    <row r="125" spans="1:12">
      <c r="A125" s="10"/>
      <c r="B125" s="1" t="s">
        <v>133</v>
      </c>
      <c r="C125" s="29">
        <v>0</v>
      </c>
      <c r="D125" s="29">
        <v>0</v>
      </c>
      <c r="E125" s="29">
        <v>0</v>
      </c>
      <c r="F125" s="30">
        <v>0</v>
      </c>
      <c r="G125" s="5"/>
      <c r="H125" s="5"/>
      <c r="I125" s="5"/>
      <c r="J125" s="5"/>
      <c r="L125" t="s">
        <v>971</v>
      </c>
    </row>
    <row r="126" spans="1:12">
      <c r="A126" s="10"/>
      <c r="B126" s="1" t="s">
        <v>134</v>
      </c>
      <c r="C126" s="27">
        <v>0</v>
      </c>
      <c r="D126" s="27">
        <v>0</v>
      </c>
      <c r="E126" s="27">
        <v>0</v>
      </c>
      <c r="F126" s="28">
        <v>0</v>
      </c>
      <c r="G126" s="5"/>
      <c r="H126" s="5"/>
      <c r="I126" s="5"/>
      <c r="J126" s="5"/>
      <c r="L126" t="s">
        <v>971</v>
      </c>
    </row>
    <row r="127" spans="1:12">
      <c r="A127" s="10"/>
      <c r="B127" s="1" t="s">
        <v>137</v>
      </c>
      <c r="C127" s="29">
        <v>0</v>
      </c>
      <c r="D127" s="29">
        <v>0</v>
      </c>
      <c r="E127" s="29">
        <v>0</v>
      </c>
      <c r="F127" s="30">
        <v>0</v>
      </c>
      <c r="G127" s="5"/>
      <c r="H127" s="5"/>
      <c r="I127" s="5"/>
      <c r="J127" s="5"/>
      <c r="L127" t="s">
        <v>971</v>
      </c>
    </row>
    <row r="128" spans="1:12">
      <c r="A128" s="9">
        <v>44348</v>
      </c>
      <c r="B128" s="1" t="s">
        <v>138</v>
      </c>
      <c r="C128" s="27">
        <v>0</v>
      </c>
      <c r="D128" s="27">
        <v>0</v>
      </c>
      <c r="E128" s="27">
        <v>0</v>
      </c>
      <c r="F128" s="28">
        <v>0</v>
      </c>
      <c r="G128" s="5"/>
      <c r="H128" s="5"/>
      <c r="I128" s="5"/>
      <c r="J128" s="5"/>
      <c r="L128" t="s">
        <v>971</v>
      </c>
    </row>
    <row r="129" spans="1:12">
      <c r="A129" s="10"/>
      <c r="B129" s="1" t="s">
        <v>141</v>
      </c>
      <c r="C129" s="29">
        <v>0</v>
      </c>
      <c r="D129" s="29">
        <v>0</v>
      </c>
      <c r="E129" s="29">
        <v>0</v>
      </c>
      <c r="F129" s="30">
        <v>0</v>
      </c>
      <c r="G129" s="5"/>
      <c r="H129" s="5"/>
      <c r="I129" s="5"/>
      <c r="J129" s="5"/>
      <c r="L129" t="s">
        <v>971</v>
      </c>
    </row>
    <row r="130" spans="1:12">
      <c r="A130" s="10"/>
      <c r="B130" s="1" t="s">
        <v>142</v>
      </c>
      <c r="C130" s="27">
        <v>0</v>
      </c>
      <c r="D130" s="27">
        <v>0</v>
      </c>
      <c r="E130" s="27">
        <v>0</v>
      </c>
      <c r="F130" s="28">
        <v>0</v>
      </c>
      <c r="G130" s="5"/>
      <c r="H130" s="5"/>
      <c r="I130" s="5"/>
      <c r="J130" s="5"/>
      <c r="L130" t="s">
        <v>971</v>
      </c>
    </row>
    <row r="131" spans="1:12">
      <c r="A131" s="10"/>
      <c r="B131" s="1" t="s">
        <v>145</v>
      </c>
      <c r="C131" s="29">
        <v>0</v>
      </c>
      <c r="D131" s="29">
        <v>0</v>
      </c>
      <c r="E131" s="29">
        <v>0</v>
      </c>
      <c r="F131" s="30">
        <v>0</v>
      </c>
      <c r="G131" s="5"/>
      <c r="H131" s="5"/>
      <c r="I131" s="5"/>
      <c r="J131" s="5"/>
      <c r="L131" t="s">
        <v>971</v>
      </c>
    </row>
    <row r="132" spans="1:12">
      <c r="A132" s="9">
        <v>44378</v>
      </c>
      <c r="B132" s="1" t="s">
        <v>146</v>
      </c>
      <c r="C132" s="27">
        <v>0</v>
      </c>
      <c r="D132" s="27">
        <v>0</v>
      </c>
      <c r="E132" s="27">
        <v>0</v>
      </c>
      <c r="F132" s="28">
        <v>0</v>
      </c>
      <c r="G132" s="5"/>
      <c r="H132" s="5"/>
      <c r="I132" s="5"/>
      <c r="J132" s="5"/>
      <c r="K132" s="19"/>
      <c r="L132" t="s">
        <v>971</v>
      </c>
    </row>
    <row r="133" spans="1:12">
      <c r="A133" s="10"/>
      <c r="B133" s="1" t="s">
        <v>149</v>
      </c>
      <c r="C133" s="29">
        <v>0</v>
      </c>
      <c r="D133" s="29">
        <v>0</v>
      </c>
      <c r="E133" s="29">
        <v>0</v>
      </c>
      <c r="F133" s="30">
        <v>0</v>
      </c>
      <c r="G133" s="5"/>
      <c r="H133" s="5"/>
      <c r="I133" s="5"/>
      <c r="J133" s="5"/>
      <c r="L133" t="s">
        <v>971</v>
      </c>
    </row>
    <row r="134" spans="1:12">
      <c r="A134" s="10"/>
      <c r="B134" s="1" t="s">
        <v>150</v>
      </c>
      <c r="C134" s="27">
        <v>0</v>
      </c>
      <c r="D134" s="27">
        <v>0</v>
      </c>
      <c r="E134" s="27">
        <v>0</v>
      </c>
      <c r="F134" s="28">
        <v>0</v>
      </c>
      <c r="G134" s="5"/>
      <c r="H134" s="5"/>
      <c r="I134" s="5"/>
      <c r="J134" s="5"/>
      <c r="K134" s="19"/>
      <c r="L134" t="s">
        <v>971</v>
      </c>
    </row>
    <row r="135" spans="1:12">
      <c r="A135" s="10"/>
      <c r="B135" s="1" t="s">
        <v>153</v>
      </c>
      <c r="C135" s="29">
        <v>0</v>
      </c>
      <c r="D135" s="29">
        <v>0</v>
      </c>
      <c r="E135" s="29">
        <v>0</v>
      </c>
      <c r="F135" s="30">
        <v>0</v>
      </c>
      <c r="G135" s="5"/>
      <c r="H135" s="5"/>
      <c r="I135" s="5"/>
      <c r="J135" s="5"/>
      <c r="L135" t="s">
        <v>971</v>
      </c>
    </row>
    <row r="136" spans="1:12">
      <c r="A136" s="9">
        <v>44409</v>
      </c>
      <c r="B136" s="1" t="s">
        <v>154</v>
      </c>
      <c r="C136" s="27">
        <v>0</v>
      </c>
      <c r="D136" s="27">
        <v>0</v>
      </c>
      <c r="E136" s="27">
        <v>0</v>
      </c>
      <c r="F136" s="28">
        <v>0</v>
      </c>
      <c r="G136" s="5"/>
      <c r="H136" s="5"/>
      <c r="I136" s="5"/>
      <c r="J136" s="5"/>
      <c r="L136" t="s">
        <v>971</v>
      </c>
    </row>
    <row r="137" spans="1:12">
      <c r="A137" s="10"/>
      <c r="B137" s="1" t="s">
        <v>155</v>
      </c>
      <c r="C137" s="29">
        <v>0</v>
      </c>
      <c r="D137" s="29">
        <v>0</v>
      </c>
      <c r="E137" s="29">
        <v>0</v>
      </c>
      <c r="F137" s="30">
        <v>0</v>
      </c>
      <c r="G137" s="5"/>
      <c r="H137" s="5"/>
      <c r="I137" s="5"/>
      <c r="J137" s="5"/>
      <c r="L137" t="s">
        <v>971</v>
      </c>
    </row>
    <row r="138" spans="1:12">
      <c r="A138" s="10"/>
      <c r="B138" s="1" t="s">
        <v>156</v>
      </c>
      <c r="C138" s="27">
        <v>0</v>
      </c>
      <c r="D138" s="27">
        <v>0</v>
      </c>
      <c r="E138" s="27">
        <v>0</v>
      </c>
      <c r="F138" s="28">
        <v>0</v>
      </c>
      <c r="G138" s="5"/>
      <c r="H138" s="5"/>
      <c r="I138" s="5"/>
      <c r="J138" s="5"/>
      <c r="K138" s="19"/>
      <c r="L138" t="s">
        <v>971</v>
      </c>
    </row>
    <row r="139" spans="1:12">
      <c r="A139" s="10"/>
      <c r="B139" s="1" t="s">
        <v>159</v>
      </c>
      <c r="C139" s="29">
        <v>0</v>
      </c>
      <c r="D139" s="29">
        <v>0</v>
      </c>
      <c r="E139" s="29">
        <v>0</v>
      </c>
      <c r="F139" s="30">
        <v>0</v>
      </c>
      <c r="G139" s="5"/>
      <c r="H139" s="5"/>
      <c r="I139" s="5"/>
      <c r="J139" s="5"/>
      <c r="L139" t="s">
        <v>971</v>
      </c>
    </row>
    <row r="140" spans="1:12">
      <c r="A140" s="10"/>
      <c r="B140" s="1" t="s">
        <v>160</v>
      </c>
      <c r="C140" s="27">
        <v>0</v>
      </c>
      <c r="D140" s="27">
        <v>0</v>
      </c>
      <c r="E140" s="27">
        <v>0</v>
      </c>
      <c r="F140" s="28">
        <v>0</v>
      </c>
      <c r="G140" s="5"/>
      <c r="H140" s="5"/>
      <c r="I140" s="5"/>
      <c r="J140" s="5"/>
      <c r="K140" s="19"/>
      <c r="L140" t="s">
        <v>971</v>
      </c>
    </row>
    <row r="141" spans="1:12">
      <c r="A141" s="9">
        <v>44440</v>
      </c>
      <c r="B141" s="1" t="s">
        <v>163</v>
      </c>
      <c r="C141" s="29">
        <v>0</v>
      </c>
      <c r="D141" s="29">
        <v>0</v>
      </c>
      <c r="E141" s="29">
        <v>0</v>
      </c>
      <c r="F141" s="30">
        <v>0</v>
      </c>
      <c r="G141" s="5"/>
      <c r="H141" s="5"/>
      <c r="I141" s="5"/>
      <c r="J141" s="5"/>
      <c r="L141" t="s">
        <v>971</v>
      </c>
    </row>
    <row r="142" spans="1:12">
      <c r="A142" s="10"/>
      <c r="B142" s="1" t="s">
        <v>164</v>
      </c>
      <c r="C142" s="27">
        <v>0</v>
      </c>
      <c r="D142" s="27">
        <v>0</v>
      </c>
      <c r="E142" s="27">
        <v>0</v>
      </c>
      <c r="F142" s="28">
        <v>0</v>
      </c>
      <c r="G142" s="5"/>
      <c r="H142" s="5"/>
      <c r="I142" s="5"/>
      <c r="J142" s="5"/>
      <c r="L142" t="s">
        <v>971</v>
      </c>
    </row>
    <row r="143" spans="1:12">
      <c r="A143" s="10"/>
      <c r="B143" s="1" t="s">
        <v>167</v>
      </c>
      <c r="C143" s="29">
        <v>0</v>
      </c>
      <c r="D143" s="29">
        <v>0</v>
      </c>
      <c r="E143" s="29">
        <v>0</v>
      </c>
      <c r="F143" s="30">
        <v>0</v>
      </c>
      <c r="G143" s="5"/>
      <c r="H143" s="5"/>
      <c r="I143" s="5"/>
      <c r="J143" s="5"/>
      <c r="L143" t="s">
        <v>971</v>
      </c>
    </row>
    <row r="144" spans="1:12">
      <c r="A144" s="10"/>
      <c r="B144" s="1" t="s">
        <v>168</v>
      </c>
      <c r="C144" s="27">
        <v>0</v>
      </c>
      <c r="D144" s="27">
        <v>0</v>
      </c>
      <c r="E144" s="27">
        <v>0</v>
      </c>
      <c r="F144" s="28">
        <v>0</v>
      </c>
      <c r="G144" s="5"/>
      <c r="H144" s="5"/>
      <c r="I144" s="5"/>
      <c r="J144" s="5"/>
      <c r="L144" t="s">
        <v>971</v>
      </c>
    </row>
    <row r="145" spans="1:12">
      <c r="A145" s="9">
        <v>44470</v>
      </c>
      <c r="B145" s="1" t="s">
        <v>171</v>
      </c>
      <c r="C145" s="29">
        <v>0</v>
      </c>
      <c r="D145" s="29">
        <v>0</v>
      </c>
      <c r="E145" s="29">
        <v>0</v>
      </c>
      <c r="F145" s="30">
        <v>0</v>
      </c>
      <c r="G145" s="5"/>
      <c r="H145" s="5"/>
      <c r="I145" s="5"/>
      <c r="J145" s="5"/>
      <c r="L145" t="s">
        <v>971</v>
      </c>
    </row>
    <row r="146" spans="1:12">
      <c r="A146" s="10"/>
      <c r="B146" s="1" t="s">
        <v>172</v>
      </c>
      <c r="C146" s="27">
        <v>0</v>
      </c>
      <c r="D146" s="27">
        <v>0</v>
      </c>
      <c r="E146" s="27">
        <v>0</v>
      </c>
      <c r="F146" s="28">
        <v>0</v>
      </c>
      <c r="G146" s="5"/>
      <c r="H146" s="5"/>
      <c r="I146" s="5"/>
      <c r="J146" s="5"/>
      <c r="L146" t="s">
        <v>971</v>
      </c>
    </row>
    <row r="147" spans="1:12">
      <c r="A147" s="10"/>
      <c r="B147" s="1" t="s">
        <v>175</v>
      </c>
      <c r="C147" s="29">
        <v>0</v>
      </c>
      <c r="D147" s="29">
        <v>0</v>
      </c>
      <c r="E147" s="29">
        <v>0</v>
      </c>
      <c r="F147" s="30">
        <v>0</v>
      </c>
      <c r="G147" s="5"/>
      <c r="H147" s="5"/>
      <c r="I147" s="5"/>
      <c r="J147" s="5"/>
      <c r="L147" t="s">
        <v>971</v>
      </c>
    </row>
    <row r="148" spans="1:12">
      <c r="A148" s="10"/>
      <c r="B148" s="1" t="s">
        <v>178</v>
      </c>
      <c r="C148" s="27">
        <v>0</v>
      </c>
      <c r="D148" s="27">
        <v>0</v>
      </c>
      <c r="E148" s="27">
        <v>0</v>
      </c>
      <c r="F148" s="28">
        <v>0</v>
      </c>
      <c r="G148" s="5"/>
      <c r="H148" s="5"/>
      <c r="I148" s="5"/>
      <c r="J148" s="5"/>
      <c r="K148" s="19"/>
      <c r="L148" t="s">
        <v>971</v>
      </c>
    </row>
    <row r="149" spans="1:12">
      <c r="A149" s="10"/>
      <c r="B149" s="1" t="s">
        <v>179</v>
      </c>
      <c r="C149" s="29">
        <v>0</v>
      </c>
      <c r="D149" s="29">
        <v>0</v>
      </c>
      <c r="E149" s="29">
        <v>0</v>
      </c>
      <c r="F149" s="30">
        <v>0</v>
      </c>
      <c r="G149" s="5"/>
      <c r="H149" s="5"/>
      <c r="I149" s="5"/>
      <c r="J149" s="5"/>
      <c r="L149" t="s">
        <v>971</v>
      </c>
    </row>
    <row r="150" spans="1:12">
      <c r="A150" s="9">
        <v>44501</v>
      </c>
      <c r="B150" s="1" t="s">
        <v>180</v>
      </c>
      <c r="C150" s="27">
        <v>0</v>
      </c>
      <c r="D150" s="27">
        <v>0</v>
      </c>
      <c r="E150" s="27">
        <v>0</v>
      </c>
      <c r="F150" s="28">
        <v>0</v>
      </c>
      <c r="G150" s="5"/>
      <c r="H150" s="5"/>
      <c r="I150" s="5"/>
      <c r="J150" s="5"/>
      <c r="L150" t="s">
        <v>971</v>
      </c>
    </row>
    <row r="151" spans="1:12">
      <c r="A151" s="10"/>
      <c r="B151" s="1" t="s">
        <v>183</v>
      </c>
      <c r="C151" s="29">
        <v>0</v>
      </c>
      <c r="D151" s="29">
        <v>0</v>
      </c>
      <c r="E151" s="29">
        <v>0</v>
      </c>
      <c r="F151" s="30">
        <v>0</v>
      </c>
      <c r="G151" s="5"/>
      <c r="H151" s="5"/>
      <c r="I151" s="5"/>
      <c r="J151" s="5"/>
      <c r="L151" t="s">
        <v>971</v>
      </c>
    </row>
    <row r="152" spans="1:12">
      <c r="A152" s="10"/>
      <c r="B152" s="1" t="s">
        <v>186</v>
      </c>
      <c r="C152" s="27">
        <v>0</v>
      </c>
      <c r="D152" s="27">
        <v>0</v>
      </c>
      <c r="E152" s="27">
        <v>0</v>
      </c>
      <c r="F152" s="28">
        <v>0</v>
      </c>
      <c r="G152" s="5"/>
      <c r="H152" s="5"/>
      <c r="I152" s="5"/>
      <c r="J152" s="5"/>
      <c r="L152" t="s">
        <v>971</v>
      </c>
    </row>
    <row r="153" spans="1:12">
      <c r="A153" s="10"/>
      <c r="B153" s="1" t="s">
        <v>189</v>
      </c>
      <c r="C153" s="29">
        <v>0</v>
      </c>
      <c r="D153" s="29">
        <v>0</v>
      </c>
      <c r="E153" s="29">
        <v>0</v>
      </c>
      <c r="F153" s="30">
        <v>0</v>
      </c>
      <c r="G153" s="5"/>
      <c r="H153" s="5"/>
      <c r="I153" s="5"/>
      <c r="J153" s="5"/>
      <c r="L153" t="s">
        <v>971</v>
      </c>
    </row>
    <row r="154" spans="1:12">
      <c r="A154" s="9">
        <v>44531</v>
      </c>
      <c r="B154" s="1" t="s">
        <v>190</v>
      </c>
      <c r="C154" s="27">
        <v>0</v>
      </c>
      <c r="D154" s="27">
        <v>0</v>
      </c>
      <c r="E154" s="27">
        <v>0</v>
      </c>
      <c r="F154" s="28">
        <v>0</v>
      </c>
      <c r="G154" s="5"/>
      <c r="H154" s="5"/>
      <c r="I154" s="5"/>
      <c r="J154" s="5"/>
      <c r="L154" t="s">
        <v>971</v>
      </c>
    </row>
    <row r="155" spans="1:12">
      <c r="A155" s="10"/>
      <c r="B155" s="1" t="s">
        <v>191</v>
      </c>
      <c r="C155" s="29">
        <v>0</v>
      </c>
      <c r="D155" s="29">
        <v>0</v>
      </c>
      <c r="E155" s="29">
        <v>0</v>
      </c>
      <c r="F155" s="30">
        <v>0</v>
      </c>
      <c r="G155" s="5"/>
      <c r="H155" s="5"/>
      <c r="I155" s="5"/>
      <c r="J155" s="5"/>
      <c r="L155" t="s">
        <v>971</v>
      </c>
    </row>
    <row r="156" spans="1:12">
      <c r="A156" s="10"/>
      <c r="B156" s="1" t="s">
        <v>192</v>
      </c>
      <c r="C156" s="27">
        <v>0</v>
      </c>
      <c r="D156" s="27">
        <v>0</v>
      </c>
      <c r="E156" s="27">
        <v>0</v>
      </c>
      <c r="F156" s="28">
        <v>0</v>
      </c>
      <c r="G156" s="5"/>
      <c r="H156" s="5"/>
      <c r="I156" s="5"/>
      <c r="J156" s="5"/>
      <c r="L156" t="s">
        <v>971</v>
      </c>
    </row>
    <row r="157" spans="1:12">
      <c r="A157" s="10"/>
      <c r="B157" s="1" t="s">
        <v>193</v>
      </c>
      <c r="C157" s="29">
        <v>0</v>
      </c>
      <c r="D157" s="29">
        <v>0</v>
      </c>
      <c r="E157" s="29">
        <v>0</v>
      </c>
      <c r="F157" s="30">
        <v>0</v>
      </c>
      <c r="G157" s="5"/>
      <c r="H157" s="5"/>
      <c r="I157" s="5"/>
      <c r="J157" s="5"/>
      <c r="K157" s="20"/>
      <c r="L157" t="s">
        <v>971</v>
      </c>
    </row>
    <row r="158" spans="1:12">
      <c r="A158" s="9">
        <v>44562</v>
      </c>
      <c r="B158" s="1" t="s">
        <v>94</v>
      </c>
      <c r="C158" s="27">
        <v>0</v>
      </c>
      <c r="D158" s="27">
        <v>0</v>
      </c>
      <c r="E158" s="27">
        <v>0</v>
      </c>
      <c r="F158" s="28">
        <v>0</v>
      </c>
      <c r="L158" t="s">
        <v>971</v>
      </c>
    </row>
    <row r="159" spans="1:12">
      <c r="B159" s="1" t="s">
        <v>97</v>
      </c>
      <c r="C159" s="29">
        <v>0</v>
      </c>
      <c r="D159" s="29">
        <v>0</v>
      </c>
      <c r="E159" s="29">
        <v>0</v>
      </c>
      <c r="F159" s="30">
        <v>0</v>
      </c>
      <c r="G159" s="5"/>
      <c r="H159" s="5"/>
      <c r="I159" s="5"/>
      <c r="L159" t="s">
        <v>971</v>
      </c>
    </row>
    <row r="160" spans="1:12">
      <c r="B160" s="1" t="s">
        <v>98</v>
      </c>
      <c r="C160" s="27">
        <v>0</v>
      </c>
      <c r="D160" s="27">
        <v>0</v>
      </c>
      <c r="E160" s="27">
        <v>0</v>
      </c>
      <c r="F160" s="28">
        <v>0</v>
      </c>
      <c r="G160" s="5"/>
      <c r="H160" s="5"/>
      <c r="I160" s="5"/>
      <c r="J160" s="5"/>
      <c r="L160" t="s">
        <v>971</v>
      </c>
    </row>
    <row r="161" spans="1:12">
      <c r="B161" s="1" t="s">
        <v>101</v>
      </c>
      <c r="C161" s="29">
        <v>0</v>
      </c>
      <c r="D161" s="29">
        <v>0</v>
      </c>
      <c r="E161" s="29">
        <v>0</v>
      </c>
      <c r="F161" s="30">
        <v>0</v>
      </c>
      <c r="G161" s="5"/>
      <c r="H161" s="5"/>
      <c r="I161" s="5"/>
      <c r="J161" s="5"/>
      <c r="L161" t="s">
        <v>971</v>
      </c>
    </row>
    <row r="162" spans="1:12">
      <c r="A162" s="2">
        <v>44593</v>
      </c>
      <c r="B162" s="1" t="s">
        <v>102</v>
      </c>
      <c r="C162" s="27">
        <v>0</v>
      </c>
      <c r="D162" s="27">
        <v>0</v>
      </c>
      <c r="E162" s="27">
        <v>0</v>
      </c>
      <c r="F162" s="28">
        <v>0</v>
      </c>
      <c r="G162" s="5"/>
      <c r="H162" s="5"/>
      <c r="I162" s="5"/>
      <c r="J162" s="5"/>
      <c r="L162" t="s">
        <v>971</v>
      </c>
    </row>
    <row r="163" spans="1:12">
      <c r="B163" s="1" t="s">
        <v>105</v>
      </c>
      <c r="C163" s="29">
        <v>0</v>
      </c>
      <c r="D163" s="29">
        <v>0</v>
      </c>
      <c r="E163" s="29">
        <v>0</v>
      </c>
      <c r="F163" s="30">
        <v>0</v>
      </c>
      <c r="G163" s="5"/>
      <c r="H163" s="5"/>
      <c r="I163" s="5"/>
      <c r="J163" s="5"/>
      <c r="K163" s="18"/>
      <c r="L163" t="s">
        <v>971</v>
      </c>
    </row>
    <row r="164" spans="1:12">
      <c r="B164" s="1" t="s">
        <v>106</v>
      </c>
      <c r="C164" s="27">
        <v>0</v>
      </c>
      <c r="D164" s="27">
        <v>0</v>
      </c>
      <c r="E164" s="27">
        <v>0</v>
      </c>
      <c r="F164" s="28">
        <v>0</v>
      </c>
      <c r="G164" s="5"/>
      <c r="H164" s="5"/>
      <c r="I164" s="5"/>
      <c r="J164" s="5"/>
      <c r="K164" s="18"/>
      <c r="L164" t="s">
        <v>971</v>
      </c>
    </row>
    <row r="165" spans="1:12">
      <c r="B165" s="1" t="s">
        <v>109</v>
      </c>
      <c r="C165" s="29">
        <v>0</v>
      </c>
      <c r="D165" s="29">
        <v>0</v>
      </c>
      <c r="E165" s="29">
        <v>0</v>
      </c>
      <c r="F165" s="30">
        <v>0</v>
      </c>
      <c r="G165" s="5"/>
      <c r="H165" s="5"/>
      <c r="I165" s="5"/>
      <c r="J165" s="5"/>
      <c r="L165" t="s">
        <v>971</v>
      </c>
    </row>
    <row r="166" spans="1:12">
      <c r="A166" s="2">
        <v>44621</v>
      </c>
      <c r="B166" s="1" t="s">
        <v>110</v>
      </c>
      <c r="C166" s="27">
        <v>0</v>
      </c>
      <c r="D166" s="27">
        <v>0</v>
      </c>
      <c r="E166" s="27">
        <v>0</v>
      </c>
      <c r="F166" s="28">
        <v>0</v>
      </c>
      <c r="G166" s="5"/>
      <c r="H166" s="5"/>
      <c r="I166" s="5"/>
      <c r="J166" s="5"/>
      <c r="L166" t="s">
        <v>971</v>
      </c>
    </row>
    <row r="167" spans="1:12">
      <c r="B167" s="1" t="s">
        <v>113</v>
      </c>
      <c r="C167" s="29">
        <v>0</v>
      </c>
      <c r="D167" s="29">
        <v>0</v>
      </c>
      <c r="E167" s="29">
        <v>0</v>
      </c>
      <c r="F167" s="30">
        <v>0</v>
      </c>
      <c r="G167" s="5"/>
      <c r="H167" s="5"/>
      <c r="I167" s="5"/>
      <c r="J167" s="5"/>
      <c r="L167" t="s">
        <v>971</v>
      </c>
    </row>
    <row r="168" spans="1:12">
      <c r="B168" s="1" t="s">
        <v>114</v>
      </c>
      <c r="C168" s="27">
        <v>0</v>
      </c>
      <c r="D168" s="27">
        <v>0</v>
      </c>
      <c r="E168" s="27">
        <v>0</v>
      </c>
      <c r="F168" s="28">
        <v>0</v>
      </c>
      <c r="G168" s="5"/>
      <c r="H168" s="5"/>
      <c r="I168" s="5"/>
      <c r="J168" s="5"/>
      <c r="L168" t="s">
        <v>971</v>
      </c>
    </row>
    <row r="169" spans="1:12">
      <c r="B169" s="1" t="s">
        <v>117</v>
      </c>
      <c r="C169" s="29">
        <v>0</v>
      </c>
      <c r="D169" s="29">
        <v>0</v>
      </c>
      <c r="E169" s="29">
        <v>0</v>
      </c>
      <c r="F169" s="30">
        <v>0</v>
      </c>
      <c r="G169" s="5"/>
      <c r="H169" s="5"/>
      <c r="I169" s="5"/>
      <c r="J169" s="5"/>
      <c r="L169" t="s">
        <v>971</v>
      </c>
    </row>
    <row r="170" spans="1:12">
      <c r="A170" s="2">
        <v>44652</v>
      </c>
      <c r="B170" s="1" t="s">
        <v>118</v>
      </c>
      <c r="C170" s="27">
        <v>0</v>
      </c>
      <c r="D170" s="27">
        <v>0</v>
      </c>
      <c r="E170" s="27">
        <v>0</v>
      </c>
      <c r="F170" s="28">
        <v>0</v>
      </c>
      <c r="G170" s="5"/>
      <c r="H170" s="5"/>
      <c r="I170" s="5"/>
      <c r="J170" s="5"/>
      <c r="L170" t="s">
        <v>971</v>
      </c>
    </row>
    <row r="171" spans="1:12">
      <c r="B171" s="1" t="s">
        <v>121</v>
      </c>
      <c r="C171" s="29">
        <v>0</v>
      </c>
      <c r="D171" s="29">
        <v>0</v>
      </c>
      <c r="E171" s="29">
        <v>0</v>
      </c>
      <c r="F171" s="30">
        <v>0</v>
      </c>
      <c r="G171" s="5"/>
      <c r="H171" s="5"/>
      <c r="I171" s="5"/>
      <c r="J171" s="5"/>
      <c r="L171" t="s">
        <v>971</v>
      </c>
    </row>
    <row r="172" spans="1:12">
      <c r="B172" s="1" t="s">
        <v>122</v>
      </c>
      <c r="C172" s="27">
        <v>0</v>
      </c>
      <c r="D172" s="27">
        <v>0</v>
      </c>
      <c r="E172" s="27">
        <v>0</v>
      </c>
      <c r="F172" s="28">
        <v>0</v>
      </c>
      <c r="G172" s="5"/>
      <c r="H172" s="5"/>
      <c r="I172" s="5"/>
      <c r="J172" s="5"/>
      <c r="L172" t="s">
        <v>971</v>
      </c>
    </row>
    <row r="173" spans="1:12">
      <c r="B173" s="1" t="s">
        <v>125</v>
      </c>
      <c r="C173" s="29">
        <v>0</v>
      </c>
      <c r="D173" s="29">
        <v>0</v>
      </c>
      <c r="E173" s="29">
        <v>0</v>
      </c>
      <c r="F173" s="30">
        <v>0</v>
      </c>
      <c r="G173" s="5"/>
      <c r="H173" s="5"/>
      <c r="I173" s="5"/>
      <c r="J173" s="5"/>
      <c r="L173" t="s">
        <v>971</v>
      </c>
    </row>
    <row r="174" spans="1:12">
      <c r="A174" s="2">
        <v>44682</v>
      </c>
      <c r="B174" s="1" t="s">
        <v>126</v>
      </c>
      <c r="C174" s="27">
        <v>0</v>
      </c>
      <c r="D174" s="27">
        <v>0</v>
      </c>
      <c r="E174" s="27">
        <v>0</v>
      </c>
      <c r="F174" s="28">
        <v>0</v>
      </c>
      <c r="G174" s="5"/>
      <c r="H174" s="5"/>
      <c r="I174" s="5"/>
      <c r="J174" s="5"/>
      <c r="L174" t="s">
        <v>971</v>
      </c>
    </row>
    <row r="175" spans="1:12">
      <c r="B175" s="1" t="s">
        <v>129</v>
      </c>
      <c r="C175" s="29">
        <v>0</v>
      </c>
      <c r="D175" s="29">
        <v>0</v>
      </c>
      <c r="E175" s="29">
        <v>0</v>
      </c>
      <c r="F175" s="30">
        <v>0</v>
      </c>
      <c r="G175" s="5"/>
      <c r="H175" s="5"/>
      <c r="I175" s="5"/>
      <c r="J175" s="5"/>
      <c r="L175" t="s">
        <v>971</v>
      </c>
    </row>
    <row r="176" spans="1:12">
      <c r="B176" s="1" t="s">
        <v>130</v>
      </c>
      <c r="C176" s="27">
        <v>0</v>
      </c>
      <c r="D176" s="27">
        <v>0</v>
      </c>
      <c r="E176" s="27">
        <v>0</v>
      </c>
      <c r="F176" s="28">
        <v>0</v>
      </c>
      <c r="G176" s="5"/>
      <c r="H176" s="5"/>
      <c r="I176" s="5"/>
      <c r="J176" s="5"/>
      <c r="L176" t="s">
        <v>971</v>
      </c>
    </row>
    <row r="177" spans="1:12">
      <c r="B177" s="1" t="s">
        <v>133</v>
      </c>
      <c r="C177" s="29">
        <v>0</v>
      </c>
      <c r="D177" s="29">
        <v>0</v>
      </c>
      <c r="E177" s="29">
        <v>0</v>
      </c>
      <c r="F177" s="30">
        <v>0</v>
      </c>
      <c r="G177" s="5"/>
      <c r="H177" s="5"/>
      <c r="I177" s="5"/>
      <c r="J177" s="5"/>
      <c r="L177" t="s">
        <v>971</v>
      </c>
    </row>
    <row r="178" spans="1:12">
      <c r="B178" s="1" t="s">
        <v>134</v>
      </c>
      <c r="C178" s="27">
        <v>0</v>
      </c>
      <c r="D178" s="27">
        <v>0</v>
      </c>
      <c r="E178" s="27">
        <v>0</v>
      </c>
      <c r="F178" s="28">
        <v>0</v>
      </c>
      <c r="G178" s="5"/>
      <c r="H178" s="5"/>
      <c r="I178" s="5"/>
      <c r="J178" s="5"/>
      <c r="L178" t="s">
        <v>971</v>
      </c>
    </row>
    <row r="179" spans="1:12">
      <c r="A179" s="2">
        <v>44713</v>
      </c>
      <c r="B179" s="1" t="s">
        <v>137</v>
      </c>
      <c r="C179" s="29">
        <v>0</v>
      </c>
      <c r="D179" s="29">
        <v>0</v>
      </c>
      <c r="E179" s="29">
        <v>0</v>
      </c>
      <c r="F179" s="30">
        <v>0</v>
      </c>
      <c r="G179" s="5"/>
      <c r="H179" s="5"/>
      <c r="I179" s="5"/>
      <c r="J179" s="5"/>
      <c r="L179" t="s">
        <v>971</v>
      </c>
    </row>
    <row r="180" spans="1:12">
      <c r="B180" s="1" t="s">
        <v>138</v>
      </c>
      <c r="C180" s="27">
        <v>0</v>
      </c>
      <c r="D180" s="27">
        <v>0</v>
      </c>
      <c r="E180" s="27">
        <v>0</v>
      </c>
      <c r="F180" s="28">
        <v>0</v>
      </c>
      <c r="G180" s="5"/>
      <c r="H180" s="5"/>
      <c r="I180" s="5"/>
      <c r="J180" s="5"/>
      <c r="L180" t="s">
        <v>971</v>
      </c>
    </row>
    <row r="181" spans="1:12">
      <c r="B181" s="1" t="s">
        <v>141</v>
      </c>
      <c r="C181" s="29">
        <v>0</v>
      </c>
      <c r="D181" s="29">
        <v>0</v>
      </c>
      <c r="E181" s="29">
        <v>0</v>
      </c>
      <c r="F181" s="30">
        <v>0</v>
      </c>
      <c r="G181" s="5"/>
      <c r="H181" s="5"/>
      <c r="I181" s="5"/>
      <c r="J181" s="5"/>
      <c r="L181" t="s">
        <v>971</v>
      </c>
    </row>
    <row r="182" spans="1:12">
      <c r="B182" s="1" t="s">
        <v>142</v>
      </c>
      <c r="C182" s="27">
        <v>0</v>
      </c>
      <c r="D182" s="27">
        <v>0</v>
      </c>
      <c r="E182" s="27">
        <v>0</v>
      </c>
      <c r="F182" s="28">
        <v>0</v>
      </c>
      <c r="G182" s="5"/>
      <c r="H182" s="5"/>
      <c r="I182" s="5"/>
      <c r="J182" s="5"/>
      <c r="L182" t="s">
        <v>971</v>
      </c>
    </row>
    <row r="183" spans="1:12">
      <c r="A183" s="2">
        <v>44743</v>
      </c>
      <c r="B183" s="1" t="s">
        <v>145</v>
      </c>
      <c r="C183" s="29">
        <v>0</v>
      </c>
      <c r="D183" s="29">
        <v>0</v>
      </c>
      <c r="E183" s="29">
        <v>0</v>
      </c>
      <c r="F183" s="30">
        <v>0</v>
      </c>
      <c r="G183" s="5"/>
      <c r="H183" s="5"/>
      <c r="I183" s="5"/>
      <c r="J183" s="5"/>
      <c r="L183" t="s">
        <v>971</v>
      </c>
    </row>
    <row r="184" spans="1:12">
      <c r="B184" s="1" t="s">
        <v>146</v>
      </c>
      <c r="C184" s="27">
        <v>0</v>
      </c>
      <c r="D184" s="27">
        <v>0</v>
      </c>
      <c r="E184" s="27">
        <v>0</v>
      </c>
      <c r="F184" s="28">
        <v>0</v>
      </c>
      <c r="G184" s="5"/>
      <c r="H184" s="5"/>
      <c r="I184" s="5"/>
      <c r="J184" s="5"/>
      <c r="L184" t="s">
        <v>971</v>
      </c>
    </row>
    <row r="185" spans="1:12">
      <c r="B185" s="1" t="s">
        <v>149</v>
      </c>
      <c r="C185" s="29">
        <v>0</v>
      </c>
      <c r="D185" s="29">
        <v>0</v>
      </c>
      <c r="E185" s="29">
        <v>0</v>
      </c>
      <c r="F185" s="30">
        <v>0</v>
      </c>
      <c r="G185" s="5"/>
      <c r="H185" s="5"/>
      <c r="I185" s="5"/>
      <c r="J185" s="5"/>
      <c r="L185" t="s">
        <v>971</v>
      </c>
    </row>
    <row r="186" spans="1:12">
      <c r="B186" s="1" t="s">
        <v>150</v>
      </c>
      <c r="C186" s="27">
        <v>0</v>
      </c>
      <c r="D186" s="27">
        <v>0</v>
      </c>
      <c r="E186" s="27">
        <v>0</v>
      </c>
      <c r="F186" s="28">
        <v>0</v>
      </c>
      <c r="G186" s="5"/>
      <c r="H186" s="5"/>
      <c r="I186" s="5"/>
      <c r="J186" s="5"/>
      <c r="L186" t="s">
        <v>971</v>
      </c>
    </row>
    <row r="187" spans="1:12">
      <c r="B187" s="1" t="s">
        <v>153</v>
      </c>
      <c r="C187" s="29">
        <v>0</v>
      </c>
      <c r="D187" s="29">
        <v>0</v>
      </c>
      <c r="E187" s="29">
        <v>0</v>
      </c>
      <c r="F187" s="30">
        <v>0</v>
      </c>
      <c r="G187" s="5"/>
      <c r="H187" s="5"/>
      <c r="I187" s="5"/>
      <c r="J187" s="5"/>
      <c r="L187" t="s">
        <v>971</v>
      </c>
    </row>
    <row r="188" spans="1:12">
      <c r="A188" s="2">
        <v>44774</v>
      </c>
      <c r="B188" s="1" t="s">
        <v>154</v>
      </c>
      <c r="C188" s="27">
        <v>0</v>
      </c>
      <c r="D188" s="27">
        <v>0</v>
      </c>
      <c r="E188" s="27">
        <v>0</v>
      </c>
      <c r="F188" s="28">
        <v>0</v>
      </c>
      <c r="G188" s="5"/>
      <c r="H188" s="5"/>
      <c r="I188" s="5"/>
      <c r="J188" s="5"/>
      <c r="L188" t="s">
        <v>971</v>
      </c>
    </row>
    <row r="189" spans="1:12">
      <c r="B189" s="1" t="s">
        <v>155</v>
      </c>
      <c r="C189" s="29">
        <v>0</v>
      </c>
      <c r="D189" s="29">
        <v>0</v>
      </c>
      <c r="E189" s="29">
        <v>0</v>
      </c>
      <c r="F189" s="30">
        <v>0</v>
      </c>
      <c r="G189" s="5"/>
      <c r="H189" s="5"/>
      <c r="I189" s="5"/>
      <c r="J189" s="5"/>
      <c r="L189" t="s">
        <v>971</v>
      </c>
    </row>
    <row r="190" spans="1:12">
      <c r="B190" s="1" t="s">
        <v>156</v>
      </c>
      <c r="C190" s="27">
        <v>0</v>
      </c>
      <c r="D190" s="27">
        <v>0</v>
      </c>
      <c r="E190" s="27">
        <v>0</v>
      </c>
      <c r="F190" s="28">
        <v>0</v>
      </c>
      <c r="G190" s="5"/>
      <c r="H190" s="5"/>
      <c r="I190" s="5"/>
      <c r="J190" s="5"/>
      <c r="L190" t="s">
        <v>971</v>
      </c>
    </row>
    <row r="191" spans="1:12">
      <c r="B191" s="1" t="s">
        <v>159</v>
      </c>
      <c r="C191" s="29">
        <v>0</v>
      </c>
      <c r="D191" s="29">
        <v>0</v>
      </c>
      <c r="E191" s="29">
        <v>0</v>
      </c>
      <c r="F191" s="30">
        <v>0</v>
      </c>
      <c r="G191" s="5"/>
      <c r="H191" s="5"/>
      <c r="I191" s="5"/>
      <c r="J191" s="5"/>
      <c r="L191" t="s">
        <v>971</v>
      </c>
    </row>
    <row r="192" spans="1:12">
      <c r="A192" s="2">
        <v>44805</v>
      </c>
      <c r="B192" s="1" t="s">
        <v>160</v>
      </c>
      <c r="C192" s="27">
        <v>0</v>
      </c>
      <c r="D192" s="27">
        <v>0</v>
      </c>
      <c r="E192" s="27">
        <v>0</v>
      </c>
      <c r="F192" s="28">
        <v>0</v>
      </c>
      <c r="G192" s="5"/>
      <c r="H192" s="5"/>
      <c r="I192" s="5"/>
      <c r="J192" s="5"/>
      <c r="L192" t="s">
        <v>971</v>
      </c>
    </row>
    <row r="193" spans="1:12">
      <c r="B193" s="1" t="s">
        <v>163</v>
      </c>
      <c r="C193" s="29">
        <v>0</v>
      </c>
      <c r="D193" s="29">
        <v>0</v>
      </c>
      <c r="E193" s="29">
        <v>0</v>
      </c>
      <c r="F193" s="30">
        <v>0</v>
      </c>
      <c r="G193" s="5"/>
      <c r="H193" s="5"/>
      <c r="I193" s="5"/>
      <c r="J193" s="5"/>
      <c r="L193" t="s">
        <v>971</v>
      </c>
    </row>
    <row r="194" spans="1:12">
      <c r="B194" s="1" t="s">
        <v>164</v>
      </c>
      <c r="C194" s="27">
        <v>0</v>
      </c>
      <c r="D194" s="27">
        <v>0</v>
      </c>
      <c r="E194" s="27">
        <v>0</v>
      </c>
      <c r="F194" s="28">
        <v>0</v>
      </c>
      <c r="G194" s="5"/>
      <c r="H194" s="5"/>
      <c r="I194" s="5"/>
      <c r="J194" s="5"/>
      <c r="L194" t="s">
        <v>971</v>
      </c>
    </row>
    <row r="195" spans="1:12">
      <c r="B195" s="1" t="s">
        <v>167</v>
      </c>
      <c r="C195" s="29">
        <v>0</v>
      </c>
      <c r="D195" s="29">
        <v>0</v>
      </c>
      <c r="E195" s="29">
        <v>0</v>
      </c>
      <c r="F195" s="30">
        <v>0</v>
      </c>
      <c r="G195" s="5"/>
      <c r="H195" s="5"/>
      <c r="I195" s="5"/>
      <c r="J195" s="5"/>
      <c r="L195" t="s">
        <v>971</v>
      </c>
    </row>
    <row r="196" spans="1:12">
      <c r="A196" s="2">
        <v>44835</v>
      </c>
      <c r="B196" s="1" t="s">
        <v>168</v>
      </c>
      <c r="C196" s="27">
        <v>0</v>
      </c>
      <c r="D196" s="27">
        <v>0</v>
      </c>
      <c r="E196" s="27">
        <v>0</v>
      </c>
      <c r="F196" s="28">
        <v>0</v>
      </c>
      <c r="G196" s="5"/>
      <c r="H196" s="5"/>
      <c r="I196" s="5"/>
      <c r="J196" s="5"/>
      <c r="L196" t="s">
        <v>971</v>
      </c>
    </row>
    <row r="197" spans="1:12">
      <c r="B197" s="1" t="s">
        <v>171</v>
      </c>
      <c r="C197" s="29">
        <v>0</v>
      </c>
      <c r="D197" s="29">
        <v>0</v>
      </c>
      <c r="E197" s="29">
        <v>0</v>
      </c>
      <c r="F197" s="30">
        <v>0</v>
      </c>
      <c r="G197" s="5"/>
      <c r="H197" s="5"/>
      <c r="I197" s="5"/>
      <c r="J197" s="5"/>
      <c r="L197" t="s">
        <v>971</v>
      </c>
    </row>
    <row r="198" spans="1:12">
      <c r="B198" s="1" t="s">
        <v>172</v>
      </c>
      <c r="C198" s="27">
        <v>0</v>
      </c>
      <c r="D198" s="27">
        <v>0</v>
      </c>
      <c r="E198" s="27">
        <v>0</v>
      </c>
      <c r="F198" s="28">
        <v>0</v>
      </c>
      <c r="G198" s="5"/>
      <c r="H198" s="5"/>
      <c r="I198" s="5"/>
      <c r="J198" s="5"/>
      <c r="L198" t="s">
        <v>971</v>
      </c>
    </row>
    <row r="199" spans="1:12">
      <c r="B199" s="1" t="s">
        <v>175</v>
      </c>
      <c r="C199" s="29">
        <v>0</v>
      </c>
      <c r="D199" s="29">
        <v>0</v>
      </c>
      <c r="E199" s="29">
        <v>0</v>
      </c>
      <c r="F199" s="30">
        <v>0</v>
      </c>
      <c r="G199" s="5"/>
      <c r="H199" s="5"/>
      <c r="I199" s="5"/>
      <c r="J199" s="5"/>
      <c r="L199" t="s">
        <v>971</v>
      </c>
    </row>
    <row r="200" spans="1:12">
      <c r="B200" s="1" t="s">
        <v>178</v>
      </c>
      <c r="C200" s="27">
        <v>0</v>
      </c>
      <c r="D200" s="27">
        <v>0</v>
      </c>
      <c r="E200" s="27">
        <v>0</v>
      </c>
      <c r="F200" s="28">
        <v>0</v>
      </c>
      <c r="G200" s="5"/>
      <c r="H200" s="5"/>
      <c r="I200" s="5"/>
      <c r="J200" s="5"/>
      <c r="L200" t="s">
        <v>971</v>
      </c>
    </row>
    <row r="201" spans="1:12">
      <c r="A201" s="2">
        <v>44866</v>
      </c>
      <c r="B201" s="1" t="s">
        <v>179</v>
      </c>
      <c r="C201" s="29">
        <v>0</v>
      </c>
      <c r="D201" s="29">
        <v>0</v>
      </c>
      <c r="E201" s="29">
        <v>0</v>
      </c>
      <c r="F201" s="30">
        <v>0</v>
      </c>
      <c r="G201" s="5"/>
      <c r="H201" s="5"/>
      <c r="I201" s="5"/>
      <c r="J201" s="5"/>
      <c r="L201" t="s">
        <v>971</v>
      </c>
    </row>
    <row r="202" spans="1:12">
      <c r="B202" s="1" t="s">
        <v>180</v>
      </c>
      <c r="C202" s="27">
        <v>0</v>
      </c>
      <c r="D202" s="27">
        <v>0</v>
      </c>
      <c r="E202" s="27">
        <v>0</v>
      </c>
      <c r="F202" s="28">
        <v>0</v>
      </c>
      <c r="G202" s="5"/>
      <c r="H202" s="5"/>
      <c r="I202" s="5"/>
      <c r="J202" s="5"/>
      <c r="L202" t="s">
        <v>971</v>
      </c>
    </row>
    <row r="203" spans="1:12">
      <c r="B203" s="1" t="s">
        <v>183</v>
      </c>
      <c r="C203" s="29">
        <v>0</v>
      </c>
      <c r="D203" s="29">
        <v>0</v>
      </c>
      <c r="E203" s="29">
        <v>0</v>
      </c>
      <c r="F203" s="30">
        <v>0</v>
      </c>
      <c r="G203" s="5"/>
      <c r="H203" s="5"/>
      <c r="I203" s="5"/>
      <c r="J203" s="5"/>
      <c r="L203" t="s">
        <v>971</v>
      </c>
    </row>
    <row r="204" spans="1:12">
      <c r="B204" s="1" t="s">
        <v>186</v>
      </c>
      <c r="C204" s="27">
        <v>0</v>
      </c>
      <c r="D204" s="27">
        <v>0</v>
      </c>
      <c r="E204" s="27">
        <v>0</v>
      </c>
      <c r="F204" s="28">
        <v>0</v>
      </c>
      <c r="G204" s="5"/>
      <c r="H204" s="5"/>
      <c r="I204" s="5"/>
      <c r="J204" s="5"/>
      <c r="L204" t="s">
        <v>971</v>
      </c>
    </row>
    <row r="205" spans="1:12">
      <c r="A205" s="2">
        <v>44896</v>
      </c>
      <c r="B205" s="1" t="s">
        <v>189</v>
      </c>
      <c r="C205" s="29">
        <v>0</v>
      </c>
      <c r="D205" s="29">
        <v>0</v>
      </c>
      <c r="E205" s="29">
        <v>0</v>
      </c>
      <c r="F205" s="30">
        <v>0</v>
      </c>
      <c r="G205" s="5"/>
      <c r="H205" s="5"/>
      <c r="I205" s="5"/>
      <c r="J205" s="5"/>
      <c r="L205" t="s">
        <v>971</v>
      </c>
    </row>
    <row r="206" spans="1:12">
      <c r="B206" s="1" t="s">
        <v>190</v>
      </c>
      <c r="C206" s="27">
        <v>0</v>
      </c>
      <c r="D206" s="27">
        <v>0</v>
      </c>
      <c r="E206" s="27">
        <v>0</v>
      </c>
      <c r="F206" s="28">
        <v>0</v>
      </c>
      <c r="G206" s="5"/>
      <c r="H206" s="5"/>
      <c r="I206" s="5"/>
      <c r="J206" s="5"/>
      <c r="L206" t="s">
        <v>971</v>
      </c>
    </row>
    <row r="207" spans="1:12">
      <c r="B207" s="1" t="s">
        <v>191</v>
      </c>
      <c r="C207" s="29">
        <v>0</v>
      </c>
      <c r="D207" s="29">
        <v>0</v>
      </c>
      <c r="E207" s="29">
        <v>0</v>
      </c>
      <c r="F207" s="30">
        <v>0</v>
      </c>
      <c r="G207" s="5"/>
      <c r="H207" s="5"/>
      <c r="I207" s="5"/>
      <c r="J207" s="5"/>
      <c r="L207" t="s">
        <v>971</v>
      </c>
    </row>
    <row r="208" spans="1:12">
      <c r="B208" s="1" t="s">
        <v>192</v>
      </c>
      <c r="C208" s="27">
        <v>0</v>
      </c>
      <c r="D208" s="27">
        <v>0</v>
      </c>
      <c r="E208" s="27">
        <v>0</v>
      </c>
      <c r="F208" s="28">
        <v>0</v>
      </c>
      <c r="G208" s="5"/>
      <c r="H208" s="5"/>
      <c r="I208" s="5"/>
      <c r="J208" s="5"/>
      <c r="L208" t="s">
        <v>971</v>
      </c>
    </row>
    <row r="209" spans="1:12">
      <c r="B209" s="1" t="s">
        <v>193</v>
      </c>
      <c r="C209" s="29">
        <v>0</v>
      </c>
      <c r="D209" s="29">
        <v>0</v>
      </c>
      <c r="E209" s="29">
        <v>0</v>
      </c>
      <c r="F209" s="30">
        <v>0</v>
      </c>
      <c r="G209" s="5"/>
      <c r="H209" s="5"/>
      <c r="I209" s="5"/>
      <c r="J209" s="5"/>
      <c r="L209" t="s">
        <v>971</v>
      </c>
    </row>
    <row r="210" spans="1:12">
      <c r="A210" s="9">
        <v>44927</v>
      </c>
      <c r="B210" s="1" t="s">
        <v>94</v>
      </c>
      <c r="C210" s="27">
        <v>0</v>
      </c>
      <c r="D210" s="27">
        <v>0</v>
      </c>
      <c r="E210" s="27">
        <v>0</v>
      </c>
      <c r="F210" s="28">
        <v>0</v>
      </c>
      <c r="L210" t="s">
        <v>971</v>
      </c>
    </row>
    <row r="211" spans="1:12">
      <c r="B211" s="1" t="s">
        <v>97</v>
      </c>
      <c r="C211" s="29">
        <v>0</v>
      </c>
      <c r="D211" s="29">
        <v>0</v>
      </c>
      <c r="E211" s="29">
        <v>0</v>
      </c>
      <c r="F211" s="30">
        <v>0</v>
      </c>
      <c r="L211" t="s">
        <v>971</v>
      </c>
    </row>
    <row r="212" spans="1:12">
      <c r="B212" s="1" t="s">
        <v>98</v>
      </c>
      <c r="C212" s="27">
        <v>0</v>
      </c>
      <c r="D212" s="27">
        <v>0</v>
      </c>
      <c r="E212" s="27">
        <v>0</v>
      </c>
      <c r="F212" s="28">
        <v>0</v>
      </c>
      <c r="L212" t="s">
        <v>971</v>
      </c>
    </row>
    <row r="213" spans="1:12">
      <c r="B213" s="1" t="s">
        <v>101</v>
      </c>
      <c r="C213" s="29">
        <v>0</v>
      </c>
      <c r="D213" s="29">
        <v>0</v>
      </c>
      <c r="E213" s="29">
        <v>0</v>
      </c>
      <c r="F213" s="30">
        <v>0</v>
      </c>
      <c r="L213" t="s">
        <v>971</v>
      </c>
    </row>
    <row r="214" spans="1:12">
      <c r="A214" s="2">
        <v>44958</v>
      </c>
      <c r="B214" s="1" t="s">
        <v>102</v>
      </c>
      <c r="C214" s="27">
        <v>0</v>
      </c>
      <c r="D214" s="27">
        <v>0</v>
      </c>
      <c r="E214" s="27">
        <v>0</v>
      </c>
      <c r="F214" s="28">
        <v>0</v>
      </c>
      <c r="L214" t="s">
        <v>971</v>
      </c>
    </row>
    <row r="215" spans="1:12">
      <c r="B215" s="1" t="s">
        <v>105</v>
      </c>
      <c r="C215" s="29">
        <v>0</v>
      </c>
      <c r="D215" s="29">
        <v>0</v>
      </c>
      <c r="E215" s="29">
        <v>0</v>
      </c>
      <c r="F215" s="30">
        <v>0</v>
      </c>
      <c r="L215" t="s">
        <v>971</v>
      </c>
    </row>
    <row r="216" spans="1:12">
      <c r="B216" s="1" t="s">
        <v>106</v>
      </c>
      <c r="C216" s="27">
        <v>0</v>
      </c>
      <c r="D216" s="27">
        <v>0</v>
      </c>
      <c r="E216" s="27">
        <v>0</v>
      </c>
      <c r="F216" s="28">
        <v>0</v>
      </c>
      <c r="L216" t="s">
        <v>971</v>
      </c>
    </row>
    <row r="217" spans="1:12">
      <c r="B217" s="1" t="s">
        <v>109</v>
      </c>
      <c r="C217" s="29">
        <v>0</v>
      </c>
      <c r="D217" s="29">
        <v>0</v>
      </c>
      <c r="E217" s="29">
        <v>0</v>
      </c>
      <c r="F217" s="30">
        <v>0</v>
      </c>
      <c r="L217" t="s">
        <v>971</v>
      </c>
    </row>
    <row r="218" spans="1:12">
      <c r="A218" s="2">
        <v>44986</v>
      </c>
      <c r="B218" s="1" t="s">
        <v>110</v>
      </c>
      <c r="C218" s="27">
        <v>0</v>
      </c>
      <c r="D218" s="27">
        <v>0</v>
      </c>
      <c r="E218" s="27">
        <v>0</v>
      </c>
      <c r="F218" s="28">
        <v>0</v>
      </c>
      <c r="L218" t="s">
        <v>971</v>
      </c>
    </row>
    <row r="219" spans="1:12">
      <c r="B219" s="1" t="s">
        <v>113</v>
      </c>
      <c r="C219" s="29">
        <v>0</v>
      </c>
      <c r="D219" s="29">
        <v>0</v>
      </c>
      <c r="E219" s="29">
        <v>0</v>
      </c>
      <c r="F219" s="30">
        <v>0</v>
      </c>
      <c r="L219" t="s">
        <v>971</v>
      </c>
    </row>
    <row r="220" spans="1:12">
      <c r="B220" s="1" t="s">
        <v>114</v>
      </c>
      <c r="C220" s="27">
        <v>0</v>
      </c>
      <c r="D220" s="27">
        <v>0</v>
      </c>
      <c r="E220" s="27">
        <v>0</v>
      </c>
      <c r="F220" s="28">
        <v>0</v>
      </c>
      <c r="L220" t="s">
        <v>971</v>
      </c>
    </row>
    <row r="221" spans="1:12">
      <c r="B221" s="1" t="s">
        <v>117</v>
      </c>
      <c r="C221" s="29">
        <v>0</v>
      </c>
      <c r="D221" s="29">
        <v>0</v>
      </c>
      <c r="E221" s="29">
        <v>0</v>
      </c>
      <c r="F221" s="30">
        <v>0</v>
      </c>
      <c r="L221" t="s">
        <v>971</v>
      </c>
    </row>
    <row r="222" spans="1:12">
      <c r="A222" s="2">
        <v>45017</v>
      </c>
      <c r="B222" s="1" t="s">
        <v>118</v>
      </c>
      <c r="C222" s="27">
        <v>0</v>
      </c>
      <c r="D222" s="27">
        <v>0</v>
      </c>
      <c r="E222" s="27">
        <v>0</v>
      </c>
      <c r="F222" s="28">
        <v>0</v>
      </c>
      <c r="L222" t="s">
        <v>971</v>
      </c>
    </row>
    <row r="223" spans="1:12">
      <c r="B223" s="1" t="s">
        <v>121</v>
      </c>
      <c r="C223" s="29">
        <v>0</v>
      </c>
      <c r="D223" s="29">
        <v>0</v>
      </c>
      <c r="E223" s="29">
        <v>0</v>
      </c>
      <c r="F223" s="30">
        <v>0</v>
      </c>
      <c r="L223" t="s">
        <v>971</v>
      </c>
    </row>
    <row r="224" spans="1:12">
      <c r="B224" s="1" t="s">
        <v>122</v>
      </c>
      <c r="C224" s="27">
        <v>0</v>
      </c>
      <c r="D224" s="27">
        <v>0</v>
      </c>
      <c r="E224" s="27">
        <v>0</v>
      </c>
      <c r="F224" s="28">
        <v>0</v>
      </c>
      <c r="L224" t="s">
        <v>971</v>
      </c>
    </row>
    <row r="225" spans="1:12">
      <c r="B225" s="1" t="s">
        <v>125</v>
      </c>
      <c r="C225" s="29">
        <v>0</v>
      </c>
      <c r="D225" s="29">
        <v>0</v>
      </c>
      <c r="E225" s="29">
        <v>0</v>
      </c>
      <c r="F225" s="30">
        <v>0</v>
      </c>
      <c r="L225" t="s">
        <v>971</v>
      </c>
    </row>
    <row r="226" spans="1:12">
      <c r="A226" s="2">
        <v>45047</v>
      </c>
      <c r="B226" s="1" t="s">
        <v>126</v>
      </c>
      <c r="C226" s="27">
        <v>0</v>
      </c>
      <c r="D226" s="27">
        <v>0</v>
      </c>
      <c r="E226" s="27">
        <v>0</v>
      </c>
      <c r="F226" s="28">
        <v>0</v>
      </c>
      <c r="L226" t="s">
        <v>971</v>
      </c>
    </row>
    <row r="227" spans="1:12">
      <c r="B227" s="1" t="s">
        <v>129</v>
      </c>
      <c r="C227" s="29">
        <v>0</v>
      </c>
      <c r="D227" s="29">
        <v>0</v>
      </c>
      <c r="E227" s="29">
        <v>0</v>
      </c>
      <c r="F227" s="30">
        <v>0</v>
      </c>
      <c r="L227" t="s">
        <v>971</v>
      </c>
    </row>
    <row r="228" spans="1:12">
      <c r="B228" s="1" t="s">
        <v>130</v>
      </c>
      <c r="C228" s="27">
        <v>0</v>
      </c>
      <c r="D228" s="27">
        <v>0</v>
      </c>
      <c r="E228" s="27">
        <v>0</v>
      </c>
      <c r="F228" s="28">
        <v>0</v>
      </c>
      <c r="L228" t="s">
        <v>971</v>
      </c>
    </row>
    <row r="229" spans="1:12">
      <c r="B229" s="1" t="s">
        <v>133</v>
      </c>
      <c r="C229" s="29">
        <v>0</v>
      </c>
      <c r="D229" s="29">
        <v>0</v>
      </c>
      <c r="E229" s="29">
        <v>0</v>
      </c>
      <c r="F229" s="30">
        <v>0</v>
      </c>
      <c r="L229" t="s">
        <v>971</v>
      </c>
    </row>
    <row r="230" spans="1:12">
      <c r="B230" s="1" t="s">
        <v>134</v>
      </c>
      <c r="C230" s="27">
        <v>0</v>
      </c>
      <c r="D230" s="27">
        <v>0</v>
      </c>
      <c r="E230" s="27">
        <v>0</v>
      </c>
      <c r="F230" s="28">
        <v>0</v>
      </c>
      <c r="L230" t="s">
        <v>971</v>
      </c>
    </row>
    <row r="231" spans="1:12">
      <c r="A231" s="2">
        <v>45078</v>
      </c>
      <c r="B231" s="1" t="s">
        <v>137</v>
      </c>
      <c r="C231" s="29">
        <v>0</v>
      </c>
      <c r="D231" s="29">
        <v>0</v>
      </c>
      <c r="E231" s="29">
        <v>0</v>
      </c>
      <c r="F231" s="30">
        <v>0</v>
      </c>
      <c r="L231" t="s">
        <v>971</v>
      </c>
    </row>
    <row r="232" spans="1:12">
      <c r="B232" s="1" t="s">
        <v>138</v>
      </c>
      <c r="C232" s="27">
        <v>0</v>
      </c>
      <c r="D232" s="27">
        <v>0</v>
      </c>
      <c r="E232" s="27">
        <v>0</v>
      </c>
      <c r="F232" s="28">
        <v>0</v>
      </c>
      <c r="L232" t="s">
        <v>971</v>
      </c>
    </row>
    <row r="233" spans="1:12">
      <c r="B233" s="1" t="s">
        <v>141</v>
      </c>
      <c r="C233" s="29">
        <v>0</v>
      </c>
      <c r="D233" s="29">
        <v>0</v>
      </c>
      <c r="E233" s="29">
        <v>0</v>
      </c>
      <c r="F233" s="30">
        <v>0</v>
      </c>
      <c r="L233" t="s">
        <v>971</v>
      </c>
    </row>
    <row r="234" spans="1:12">
      <c r="B234" s="1" t="s">
        <v>142</v>
      </c>
      <c r="C234" s="27">
        <v>0</v>
      </c>
      <c r="D234" s="27">
        <v>0</v>
      </c>
      <c r="E234" s="27">
        <v>0</v>
      </c>
      <c r="F234" s="28">
        <v>0</v>
      </c>
      <c r="L234" t="s">
        <v>971</v>
      </c>
    </row>
    <row r="235" spans="1:12">
      <c r="A235" s="2">
        <v>45108</v>
      </c>
      <c r="B235" s="1" t="s">
        <v>145</v>
      </c>
      <c r="C235" s="29">
        <v>0</v>
      </c>
      <c r="D235" s="29">
        <v>0</v>
      </c>
      <c r="E235" s="29">
        <v>0</v>
      </c>
      <c r="F235" s="30">
        <v>0</v>
      </c>
      <c r="L235" t="s">
        <v>971</v>
      </c>
    </row>
    <row r="236" spans="1:12">
      <c r="B236" s="1" t="s">
        <v>146</v>
      </c>
      <c r="C236" s="27">
        <v>0</v>
      </c>
      <c r="D236" s="27">
        <v>0</v>
      </c>
      <c r="E236" s="27">
        <v>0</v>
      </c>
      <c r="F236" s="28">
        <v>0</v>
      </c>
      <c r="L236" t="s">
        <v>971</v>
      </c>
    </row>
    <row r="237" spans="1:12">
      <c r="B237" s="1" t="s">
        <v>149</v>
      </c>
      <c r="C237" s="29">
        <v>0</v>
      </c>
      <c r="D237" s="29">
        <v>0</v>
      </c>
      <c r="E237" s="29">
        <v>0</v>
      </c>
      <c r="F237" s="30">
        <v>0</v>
      </c>
      <c r="L237" t="s">
        <v>971</v>
      </c>
    </row>
    <row r="238" spans="1:12">
      <c r="B238" s="1" t="s">
        <v>150</v>
      </c>
      <c r="C238" s="27">
        <v>0</v>
      </c>
      <c r="D238" s="27">
        <v>0</v>
      </c>
      <c r="E238" s="27">
        <v>0</v>
      </c>
      <c r="F238" s="28">
        <v>0</v>
      </c>
      <c r="L238" t="s">
        <v>971</v>
      </c>
    </row>
    <row r="239" spans="1:12">
      <c r="B239" s="1" t="s">
        <v>153</v>
      </c>
      <c r="C239" s="29">
        <v>0</v>
      </c>
      <c r="D239" s="29">
        <v>0</v>
      </c>
      <c r="E239" s="29">
        <v>0</v>
      </c>
      <c r="F239" s="30">
        <v>0</v>
      </c>
      <c r="L239" t="s">
        <v>971</v>
      </c>
    </row>
    <row r="240" spans="1:12">
      <c r="A240" s="2">
        <v>45139</v>
      </c>
      <c r="B240" s="1" t="s">
        <v>154</v>
      </c>
      <c r="C240" s="27">
        <v>0</v>
      </c>
      <c r="D240" s="27">
        <v>0</v>
      </c>
      <c r="E240" s="27">
        <v>0</v>
      </c>
      <c r="F240" s="28">
        <v>0</v>
      </c>
      <c r="L240" t="s">
        <v>971</v>
      </c>
    </row>
    <row r="241" spans="1:12">
      <c r="B241" s="1" t="s">
        <v>155</v>
      </c>
      <c r="C241" s="29">
        <v>0</v>
      </c>
      <c r="D241" s="29">
        <v>0</v>
      </c>
      <c r="E241" s="29">
        <v>0</v>
      </c>
      <c r="F241" s="30">
        <v>0</v>
      </c>
      <c r="L241" t="s">
        <v>971</v>
      </c>
    </row>
    <row r="242" spans="1:12">
      <c r="B242" s="1" t="s">
        <v>156</v>
      </c>
      <c r="C242" s="27">
        <v>0</v>
      </c>
      <c r="D242" s="27">
        <v>0</v>
      </c>
      <c r="E242" s="27">
        <v>0</v>
      </c>
      <c r="F242" s="28">
        <v>0</v>
      </c>
      <c r="L242" t="s">
        <v>971</v>
      </c>
    </row>
    <row r="243" spans="1:12">
      <c r="B243" s="1" t="s">
        <v>159</v>
      </c>
      <c r="C243" s="29">
        <v>0</v>
      </c>
      <c r="D243" s="29">
        <v>0</v>
      </c>
      <c r="E243" s="29">
        <v>0</v>
      </c>
      <c r="F243" s="30">
        <v>0</v>
      </c>
      <c r="L243" t="s">
        <v>971</v>
      </c>
    </row>
    <row r="244" spans="1:12">
      <c r="A244" s="2">
        <v>45170</v>
      </c>
      <c r="B244" s="1" t="s">
        <v>160</v>
      </c>
      <c r="C244" s="27">
        <v>0</v>
      </c>
      <c r="D244" s="27">
        <v>0</v>
      </c>
      <c r="E244" s="27">
        <v>0</v>
      </c>
      <c r="F244" s="28">
        <v>0</v>
      </c>
      <c r="L244" t="s">
        <v>971</v>
      </c>
    </row>
    <row r="245" spans="1:12">
      <c r="B245" s="1" t="s">
        <v>163</v>
      </c>
      <c r="C245" s="29">
        <v>0</v>
      </c>
      <c r="D245" s="29">
        <v>0</v>
      </c>
      <c r="E245" s="29">
        <v>0</v>
      </c>
      <c r="F245" s="30">
        <v>0</v>
      </c>
      <c r="L245" t="s">
        <v>971</v>
      </c>
    </row>
    <row r="246" spans="1:12">
      <c r="B246" s="1" t="s">
        <v>164</v>
      </c>
      <c r="C246" s="29">
        <v>0</v>
      </c>
      <c r="D246" s="29">
        <v>0</v>
      </c>
      <c r="E246" s="38">
        <v>0</v>
      </c>
      <c r="F246" s="39">
        <v>0</v>
      </c>
      <c r="L246" t="s">
        <v>971</v>
      </c>
    </row>
    <row r="247" spans="1:12">
      <c r="B247" s="1" t="s">
        <v>167</v>
      </c>
      <c r="C247" s="29">
        <v>0</v>
      </c>
      <c r="D247" s="29">
        <v>0</v>
      </c>
      <c r="E247" s="40">
        <v>0</v>
      </c>
      <c r="F247" s="41">
        <v>0</v>
      </c>
      <c r="L247" t="s">
        <v>971</v>
      </c>
    </row>
    <row r="248" spans="1:12">
      <c r="A248" s="2">
        <v>45200</v>
      </c>
      <c r="B248" s="1" t="s">
        <v>168</v>
      </c>
      <c r="C248" s="29">
        <v>0</v>
      </c>
      <c r="D248" s="29">
        <v>0</v>
      </c>
      <c r="E248" s="38">
        <v>0</v>
      </c>
      <c r="F248" s="39">
        <v>0</v>
      </c>
      <c r="L248" t="s">
        <v>971</v>
      </c>
    </row>
    <row r="249" spans="1:12">
      <c r="B249" s="1" t="s">
        <v>171</v>
      </c>
      <c r="C249" s="29">
        <v>0</v>
      </c>
      <c r="D249" s="29">
        <v>0</v>
      </c>
      <c r="E249" s="40">
        <v>0</v>
      </c>
      <c r="F249" s="41">
        <v>0</v>
      </c>
      <c r="L249" t="s">
        <v>971</v>
      </c>
    </row>
    <row r="250" spans="1:12">
      <c r="B250" s="1" t="s">
        <v>172</v>
      </c>
      <c r="C250" s="29">
        <v>0</v>
      </c>
      <c r="D250" s="29">
        <v>0</v>
      </c>
      <c r="E250" s="38">
        <v>0</v>
      </c>
      <c r="F250" s="39">
        <v>0</v>
      </c>
      <c r="L250" t="s">
        <v>971</v>
      </c>
    </row>
    <row r="251" spans="1:12">
      <c r="B251" s="1" t="s">
        <v>175</v>
      </c>
      <c r="C251" s="29">
        <v>0</v>
      </c>
      <c r="D251" s="29">
        <v>0</v>
      </c>
      <c r="E251" s="36">
        <v>0</v>
      </c>
      <c r="F251" s="37">
        <v>0</v>
      </c>
      <c r="L251" t="s">
        <v>971</v>
      </c>
    </row>
    <row r="252" spans="1:12">
      <c r="B252" s="1" t="s">
        <v>178</v>
      </c>
      <c r="C252" s="29">
        <v>0</v>
      </c>
      <c r="D252" s="29">
        <v>0</v>
      </c>
      <c r="E252" s="34">
        <v>0</v>
      </c>
      <c r="F252" s="35">
        <v>0</v>
      </c>
      <c r="L252" t="s">
        <v>971</v>
      </c>
    </row>
    <row r="253" spans="1:12">
      <c r="A253" s="2">
        <v>45231</v>
      </c>
      <c r="B253" s="1" t="s">
        <v>179</v>
      </c>
      <c r="C253" s="29">
        <v>0</v>
      </c>
      <c r="D253" s="29">
        <v>0</v>
      </c>
      <c r="E253" s="36">
        <v>0</v>
      </c>
      <c r="F253" s="37">
        <v>0</v>
      </c>
      <c r="L253" t="s">
        <v>971</v>
      </c>
    </row>
    <row r="254" spans="1:12">
      <c r="B254" s="1" t="s">
        <v>180</v>
      </c>
      <c r="C254" s="29">
        <v>0</v>
      </c>
      <c r="D254" s="29">
        <v>0</v>
      </c>
      <c r="E254" s="34">
        <v>0</v>
      </c>
      <c r="F254" s="35">
        <v>0</v>
      </c>
      <c r="L254" t="s">
        <v>971</v>
      </c>
    </row>
    <row r="255" spans="1:12">
      <c r="B255" s="1" t="s">
        <v>183</v>
      </c>
      <c r="C255" s="29">
        <v>0</v>
      </c>
      <c r="D255" s="29">
        <v>0</v>
      </c>
      <c r="E255" s="36">
        <v>0</v>
      </c>
      <c r="F255" s="37">
        <v>0</v>
      </c>
      <c r="L255" t="s">
        <v>971</v>
      </c>
    </row>
    <row r="256" spans="1:12">
      <c r="B256" s="1" t="s">
        <v>186</v>
      </c>
      <c r="C256" s="29">
        <v>0</v>
      </c>
      <c r="D256" s="29">
        <v>0</v>
      </c>
      <c r="E256" s="34">
        <v>0</v>
      </c>
      <c r="F256" s="35">
        <v>0</v>
      </c>
      <c r="L256" t="s">
        <v>971</v>
      </c>
    </row>
    <row r="257" spans="1:12">
      <c r="A257" s="2">
        <v>45261</v>
      </c>
      <c r="B257" s="1" t="s">
        <v>189</v>
      </c>
      <c r="C257" s="29">
        <v>0</v>
      </c>
      <c r="D257" s="29">
        <v>0</v>
      </c>
      <c r="E257" s="40">
        <v>0</v>
      </c>
      <c r="F257" s="41">
        <v>0</v>
      </c>
      <c r="L257" t="s">
        <v>971</v>
      </c>
    </row>
    <row r="258" spans="1:12">
      <c r="B258" s="1" t="s">
        <v>190</v>
      </c>
      <c r="C258" s="29">
        <v>0</v>
      </c>
      <c r="D258" s="29">
        <v>0</v>
      </c>
      <c r="E258" s="38">
        <v>0</v>
      </c>
      <c r="F258" s="39">
        <v>0</v>
      </c>
      <c r="L258" t="s">
        <v>971</v>
      </c>
    </row>
    <row r="259" spans="1:12">
      <c r="B259" s="1" t="s">
        <v>191</v>
      </c>
      <c r="C259" s="29">
        <v>0</v>
      </c>
      <c r="D259" s="29">
        <v>0</v>
      </c>
      <c r="E259" s="40">
        <v>0</v>
      </c>
      <c r="F259" s="41">
        <v>0</v>
      </c>
      <c r="L259" t="s">
        <v>971</v>
      </c>
    </row>
    <row r="260" spans="1:12">
      <c r="B260" s="1" t="s">
        <v>192</v>
      </c>
      <c r="C260" s="29">
        <v>0</v>
      </c>
      <c r="D260" s="29">
        <v>0</v>
      </c>
      <c r="E260" s="38">
        <v>0</v>
      </c>
      <c r="F260" s="39">
        <v>0</v>
      </c>
      <c r="L260" t="s">
        <v>971</v>
      </c>
    </row>
    <row r="261" spans="1:12">
      <c r="B261" s="1" t="s">
        <v>193</v>
      </c>
      <c r="C261" s="29">
        <v>0</v>
      </c>
      <c r="D261" s="29">
        <v>0</v>
      </c>
      <c r="E261" s="36">
        <v>0</v>
      </c>
      <c r="F261" s="37">
        <v>0</v>
      </c>
      <c r="L261" t="s">
        <v>971</v>
      </c>
    </row>
    <row r="262" spans="1:12">
      <c r="A262" s="2">
        <v>45292</v>
      </c>
      <c r="B262" s="1" t="s">
        <v>94</v>
      </c>
      <c r="C262" s="29">
        <v>0</v>
      </c>
      <c r="D262" s="29">
        <v>0</v>
      </c>
      <c r="E262" s="34">
        <v>0</v>
      </c>
      <c r="F262" s="35">
        <v>0</v>
      </c>
      <c r="L262" t="s">
        <v>971</v>
      </c>
    </row>
    <row r="263" spans="1:12">
      <c r="B263" s="1" t="s">
        <v>97</v>
      </c>
      <c r="C263" s="29">
        <v>0</v>
      </c>
      <c r="D263" s="29">
        <v>0</v>
      </c>
      <c r="E263" s="36">
        <v>0</v>
      </c>
      <c r="F263" s="37">
        <v>0</v>
      </c>
      <c r="L263" t="s">
        <v>971</v>
      </c>
    </row>
    <row r="264" spans="1:12">
      <c r="B264" s="1" t="s">
        <v>98</v>
      </c>
      <c r="C264" s="29">
        <v>0</v>
      </c>
      <c r="D264" s="29">
        <v>0</v>
      </c>
      <c r="E264" s="34">
        <v>0</v>
      </c>
      <c r="F264" s="35">
        <v>0</v>
      </c>
      <c r="L264" t="s">
        <v>971</v>
      </c>
    </row>
    <row r="265" spans="1:12">
      <c r="B265" s="1" t="s">
        <v>101</v>
      </c>
      <c r="C265" s="29">
        <v>0</v>
      </c>
      <c r="D265" s="29">
        <v>0</v>
      </c>
      <c r="E265" s="36">
        <v>0</v>
      </c>
      <c r="F265" s="37">
        <v>0</v>
      </c>
      <c r="L265" t="s">
        <v>971</v>
      </c>
    </row>
    <row r="266" spans="1:12">
      <c r="A266" s="2">
        <v>45323</v>
      </c>
      <c r="B266" s="1" t="s">
        <v>102</v>
      </c>
      <c r="C266" s="29">
        <v>0</v>
      </c>
      <c r="D266" s="29">
        <v>0</v>
      </c>
      <c r="E266" s="34">
        <v>0</v>
      </c>
      <c r="F266" s="35">
        <v>0</v>
      </c>
      <c r="L266" t="s">
        <v>971</v>
      </c>
    </row>
    <row r="267" spans="1:12">
      <c r="B267" s="1" t="s">
        <v>105</v>
      </c>
      <c r="C267" s="29">
        <v>0</v>
      </c>
      <c r="D267" s="29">
        <v>0</v>
      </c>
      <c r="E267" s="36">
        <v>0</v>
      </c>
      <c r="F267" s="37">
        <v>0</v>
      </c>
      <c r="L267" t="s">
        <v>971</v>
      </c>
    </row>
    <row r="268" spans="1:12">
      <c r="B268" s="1" t="s">
        <v>106</v>
      </c>
      <c r="C268" s="29">
        <v>0</v>
      </c>
      <c r="D268" s="29">
        <v>0</v>
      </c>
      <c r="E268" s="34">
        <v>0</v>
      </c>
      <c r="F268" s="35">
        <v>0</v>
      </c>
      <c r="L268" t="s">
        <v>971</v>
      </c>
    </row>
    <row r="269" spans="1:12">
      <c r="B269" s="1" t="s">
        <v>109</v>
      </c>
      <c r="C269" s="29">
        <v>0</v>
      </c>
      <c r="D269" s="29">
        <v>0</v>
      </c>
      <c r="E269" s="36">
        <v>0</v>
      </c>
      <c r="F269" s="37">
        <v>0</v>
      </c>
      <c r="L269" t="s">
        <v>971</v>
      </c>
    </row>
    <row r="270" spans="1:12">
      <c r="A270" s="2">
        <v>45352</v>
      </c>
      <c r="B270" s="1" t="s">
        <v>110</v>
      </c>
      <c r="C270" s="29">
        <v>0</v>
      </c>
      <c r="D270" s="29">
        <v>0</v>
      </c>
      <c r="E270" s="34">
        <v>0</v>
      </c>
      <c r="F270" s="35">
        <v>0</v>
      </c>
      <c r="L270" t="s">
        <v>971</v>
      </c>
    </row>
    <row r="271" spans="1:12">
      <c r="B271" s="1" t="s">
        <v>113</v>
      </c>
      <c r="C271" s="29">
        <v>0</v>
      </c>
      <c r="D271" s="29">
        <v>0</v>
      </c>
      <c r="E271" s="36">
        <v>0</v>
      </c>
      <c r="F271" s="37">
        <v>0</v>
      </c>
      <c r="L271" t="s">
        <v>971</v>
      </c>
    </row>
    <row r="272" spans="1:12">
      <c r="B272" s="1" t="s">
        <v>114</v>
      </c>
      <c r="C272" s="29">
        <v>0</v>
      </c>
      <c r="D272" s="29">
        <v>0</v>
      </c>
      <c r="E272" s="34">
        <v>0</v>
      </c>
      <c r="F272" s="35">
        <v>0</v>
      </c>
      <c r="L272" t="s">
        <v>971</v>
      </c>
    </row>
    <row r="273" spans="1:12">
      <c r="B273" s="1" t="s">
        <v>117</v>
      </c>
      <c r="C273" s="29">
        <v>0</v>
      </c>
      <c r="D273" s="29">
        <v>0</v>
      </c>
      <c r="E273" s="36">
        <v>0</v>
      </c>
      <c r="F273" s="37">
        <v>0</v>
      </c>
      <c r="L273" t="s">
        <v>971</v>
      </c>
    </row>
    <row r="274" spans="1:12">
      <c r="B274" s="1" t="s">
        <v>118</v>
      </c>
      <c r="C274" s="29">
        <v>0</v>
      </c>
      <c r="D274" s="29">
        <v>0</v>
      </c>
      <c r="E274" s="34">
        <v>0</v>
      </c>
      <c r="F274" s="35">
        <v>0</v>
      </c>
      <c r="L274" t="s">
        <v>971</v>
      </c>
    </row>
    <row r="275" spans="1:12">
      <c r="A275" s="2">
        <v>45383</v>
      </c>
      <c r="B275" s="1" t="s">
        <v>121</v>
      </c>
      <c r="C275" s="29">
        <v>0</v>
      </c>
      <c r="D275" s="29">
        <v>0</v>
      </c>
      <c r="E275" s="36">
        <v>0</v>
      </c>
      <c r="F275" s="37">
        <v>0</v>
      </c>
      <c r="L275" t="s">
        <v>971</v>
      </c>
    </row>
  </sheetData>
  <phoneticPr fontId="6" type="noConversion"/>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75"/>
  <sheetViews>
    <sheetView topLeftCell="A231" zoomScale="115" zoomScaleNormal="115" workbookViewId="0">
      <selection activeCell="A276" sqref="A276"/>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s="5">
        <v>0</v>
      </c>
      <c r="D2">
        <v>0</v>
      </c>
      <c r="E2" s="34">
        <v>0</v>
      </c>
      <c r="F2" s="35">
        <v>0</v>
      </c>
      <c r="L2" t="s">
        <v>971</v>
      </c>
    </row>
    <row r="3" spans="1:12">
      <c r="A3" s="10"/>
      <c r="B3" s="1" t="s">
        <v>97</v>
      </c>
      <c r="C3" s="5">
        <f t="shared" ref="C3:C52" si="0">SUM(E3,-E2)</f>
        <v>0</v>
      </c>
      <c r="D3">
        <v>0</v>
      </c>
      <c r="E3" s="36">
        <v>0</v>
      </c>
      <c r="F3" s="37">
        <v>0</v>
      </c>
      <c r="L3" t="s">
        <v>971</v>
      </c>
    </row>
    <row r="4" spans="1:12">
      <c r="A4" s="10"/>
      <c r="B4" s="1" t="s">
        <v>98</v>
      </c>
      <c r="C4" s="5">
        <f t="shared" si="0"/>
        <v>0</v>
      </c>
      <c r="D4">
        <v>0</v>
      </c>
      <c r="E4" s="34">
        <v>0</v>
      </c>
      <c r="F4" s="35">
        <v>0</v>
      </c>
      <c r="L4" t="s">
        <v>971</v>
      </c>
    </row>
    <row r="5" spans="1:12">
      <c r="A5" s="10"/>
      <c r="B5" s="1" t="s">
        <v>101</v>
      </c>
      <c r="C5" s="5">
        <f t="shared" si="0"/>
        <v>5</v>
      </c>
      <c r="D5">
        <v>0</v>
      </c>
      <c r="E5" s="36">
        <v>5</v>
      </c>
      <c r="F5" s="37">
        <v>0</v>
      </c>
      <c r="L5" t="s">
        <v>971</v>
      </c>
    </row>
    <row r="6" spans="1:12">
      <c r="A6" s="9">
        <v>43497</v>
      </c>
      <c r="B6" s="1" t="s">
        <v>102</v>
      </c>
      <c r="C6" s="5">
        <f t="shared" si="0"/>
        <v>6</v>
      </c>
      <c r="D6">
        <v>0</v>
      </c>
      <c r="E6" s="34">
        <v>11</v>
      </c>
      <c r="F6" s="35">
        <v>0</v>
      </c>
      <c r="L6" t="s">
        <v>971</v>
      </c>
    </row>
    <row r="7" spans="1:12">
      <c r="A7" s="10"/>
      <c r="B7" s="1" t="s">
        <v>105</v>
      </c>
      <c r="C7" s="5">
        <f t="shared" si="0"/>
        <v>5</v>
      </c>
      <c r="D7">
        <v>0</v>
      </c>
      <c r="E7" s="36">
        <v>16</v>
      </c>
      <c r="F7" s="37">
        <v>0</v>
      </c>
      <c r="L7" t="s">
        <v>971</v>
      </c>
    </row>
    <row r="8" spans="1:12">
      <c r="A8" s="10"/>
      <c r="B8" s="1" t="s">
        <v>106</v>
      </c>
      <c r="C8" s="5">
        <f t="shared" si="0"/>
        <v>10</v>
      </c>
      <c r="D8">
        <v>0</v>
      </c>
      <c r="E8" s="34">
        <v>26</v>
      </c>
      <c r="F8" s="35">
        <v>0</v>
      </c>
      <c r="L8" t="s">
        <v>971</v>
      </c>
    </row>
    <row r="9" spans="1:12">
      <c r="A9" s="10"/>
      <c r="B9" s="1" t="s">
        <v>109</v>
      </c>
      <c r="C9" s="5">
        <f t="shared" si="0"/>
        <v>13</v>
      </c>
      <c r="D9">
        <v>0</v>
      </c>
      <c r="E9" s="36">
        <v>39</v>
      </c>
      <c r="F9" s="37">
        <v>0</v>
      </c>
      <c r="L9" t="s">
        <v>971</v>
      </c>
    </row>
    <row r="10" spans="1:12">
      <c r="A10" s="9">
        <v>43525</v>
      </c>
      <c r="B10" s="1" t="s">
        <v>110</v>
      </c>
      <c r="C10" s="5">
        <f t="shared" si="0"/>
        <v>8</v>
      </c>
      <c r="D10">
        <v>0</v>
      </c>
      <c r="E10" s="34">
        <v>47</v>
      </c>
      <c r="F10" s="35">
        <v>0</v>
      </c>
      <c r="L10" t="s">
        <v>971</v>
      </c>
    </row>
    <row r="11" spans="1:12">
      <c r="B11" s="1" t="s">
        <v>113</v>
      </c>
      <c r="C11" s="5">
        <f t="shared" si="0"/>
        <v>6</v>
      </c>
      <c r="D11">
        <v>0</v>
      </c>
      <c r="E11" s="36">
        <v>53</v>
      </c>
      <c r="F11" s="37">
        <v>0</v>
      </c>
      <c r="L11" t="s">
        <v>971</v>
      </c>
    </row>
    <row r="12" spans="1:12">
      <c r="A12" s="10"/>
      <c r="B12" s="1" t="s">
        <v>114</v>
      </c>
      <c r="C12" s="5">
        <f t="shared" si="0"/>
        <v>5</v>
      </c>
      <c r="D12">
        <v>0</v>
      </c>
      <c r="E12" s="34">
        <v>58</v>
      </c>
      <c r="F12" s="35">
        <v>0</v>
      </c>
      <c r="L12" t="s">
        <v>971</v>
      </c>
    </row>
    <row r="13" spans="1:12">
      <c r="A13" s="10"/>
      <c r="B13" s="1" t="s">
        <v>117</v>
      </c>
      <c r="C13" s="5">
        <f t="shared" si="0"/>
        <v>3</v>
      </c>
      <c r="D13">
        <v>0</v>
      </c>
      <c r="E13" s="36">
        <v>61</v>
      </c>
      <c r="F13" s="37">
        <v>0</v>
      </c>
      <c r="L13" t="s">
        <v>971</v>
      </c>
    </row>
    <row r="14" spans="1:12">
      <c r="A14" s="9">
        <v>43556</v>
      </c>
      <c r="B14" s="1" t="s">
        <v>118</v>
      </c>
      <c r="C14" s="5">
        <f t="shared" si="0"/>
        <v>2</v>
      </c>
      <c r="D14">
        <v>0</v>
      </c>
      <c r="E14" s="34">
        <v>63</v>
      </c>
      <c r="F14" s="35">
        <v>0</v>
      </c>
      <c r="L14" t="s">
        <v>971</v>
      </c>
    </row>
    <row r="15" spans="1:12">
      <c r="A15" s="10"/>
      <c r="B15" s="1" t="s">
        <v>121</v>
      </c>
      <c r="C15" s="5">
        <f t="shared" si="0"/>
        <v>15</v>
      </c>
      <c r="D15">
        <v>0</v>
      </c>
      <c r="E15" s="36">
        <v>78</v>
      </c>
      <c r="F15" s="37">
        <v>0</v>
      </c>
      <c r="L15" t="s">
        <v>971</v>
      </c>
    </row>
    <row r="16" spans="1:12">
      <c r="A16" s="10"/>
      <c r="B16" s="1" t="s">
        <v>122</v>
      </c>
      <c r="C16" s="5">
        <f t="shared" si="0"/>
        <v>5</v>
      </c>
      <c r="D16">
        <v>0</v>
      </c>
      <c r="E16" s="34">
        <v>83</v>
      </c>
      <c r="F16" s="35">
        <v>0</v>
      </c>
      <c r="L16" t="s">
        <v>971</v>
      </c>
    </row>
    <row r="17" spans="1:12">
      <c r="A17" s="10"/>
      <c r="B17" s="1" t="s">
        <v>125</v>
      </c>
      <c r="C17" s="5">
        <f t="shared" si="0"/>
        <v>3</v>
      </c>
      <c r="D17">
        <v>0</v>
      </c>
      <c r="E17" s="36">
        <v>86</v>
      </c>
      <c r="F17" s="37">
        <v>0</v>
      </c>
      <c r="L17" t="s">
        <v>971</v>
      </c>
    </row>
    <row r="18" spans="1:12">
      <c r="A18" s="10"/>
      <c r="B18" s="1" t="s">
        <v>126</v>
      </c>
      <c r="C18" s="5">
        <f t="shared" si="0"/>
        <v>5</v>
      </c>
      <c r="D18">
        <v>0</v>
      </c>
      <c r="E18" s="34">
        <v>91</v>
      </c>
      <c r="F18" s="35">
        <v>0</v>
      </c>
      <c r="L18" t="s">
        <v>971</v>
      </c>
    </row>
    <row r="19" spans="1:12">
      <c r="A19" s="9">
        <v>43586</v>
      </c>
      <c r="B19" s="1" t="s">
        <v>129</v>
      </c>
      <c r="C19" s="5">
        <f t="shared" si="0"/>
        <v>3</v>
      </c>
      <c r="D19">
        <v>0</v>
      </c>
      <c r="E19" s="36">
        <v>94</v>
      </c>
      <c r="F19" s="37">
        <v>0</v>
      </c>
      <c r="L19" t="s">
        <v>971</v>
      </c>
    </row>
    <row r="20" spans="1:12">
      <c r="A20" s="10"/>
      <c r="B20" s="1" t="s">
        <v>130</v>
      </c>
      <c r="C20" s="5">
        <f t="shared" si="0"/>
        <v>7</v>
      </c>
      <c r="D20">
        <v>0</v>
      </c>
      <c r="E20" s="34">
        <v>101</v>
      </c>
      <c r="F20" s="35">
        <v>0</v>
      </c>
      <c r="L20" t="s">
        <v>971</v>
      </c>
    </row>
    <row r="21" spans="1:12">
      <c r="A21" s="10"/>
      <c r="B21" s="1" t="s">
        <v>133</v>
      </c>
      <c r="C21" s="5">
        <f t="shared" si="0"/>
        <v>5</v>
      </c>
      <c r="D21">
        <v>0</v>
      </c>
      <c r="E21" s="36">
        <v>106</v>
      </c>
      <c r="F21" s="37">
        <v>0</v>
      </c>
      <c r="L21" t="s">
        <v>971</v>
      </c>
    </row>
    <row r="22" spans="1:12">
      <c r="A22" s="10"/>
      <c r="B22" s="1" t="s">
        <v>134</v>
      </c>
      <c r="C22" s="5">
        <f t="shared" si="0"/>
        <v>9</v>
      </c>
      <c r="D22">
        <v>0</v>
      </c>
      <c r="E22" s="34">
        <v>115</v>
      </c>
      <c r="F22" s="35">
        <v>0</v>
      </c>
      <c r="L22" t="s">
        <v>971</v>
      </c>
    </row>
    <row r="23" spans="1:12">
      <c r="A23" s="10"/>
      <c r="B23" s="1" t="s">
        <v>137</v>
      </c>
      <c r="C23" s="5">
        <f t="shared" si="0"/>
        <v>5</v>
      </c>
      <c r="D23">
        <v>0</v>
      </c>
      <c r="E23" s="36">
        <v>120</v>
      </c>
      <c r="F23" s="37">
        <v>0</v>
      </c>
      <c r="L23" t="s">
        <v>971</v>
      </c>
    </row>
    <row r="24" spans="1:12">
      <c r="A24" s="9">
        <v>43617</v>
      </c>
      <c r="B24" s="1" t="s">
        <v>138</v>
      </c>
      <c r="C24" s="5">
        <f t="shared" si="0"/>
        <v>9</v>
      </c>
      <c r="D24">
        <v>0</v>
      </c>
      <c r="E24" s="34">
        <v>129</v>
      </c>
      <c r="F24" s="35">
        <v>0</v>
      </c>
      <c r="L24" t="s">
        <v>971</v>
      </c>
    </row>
    <row r="25" spans="1:12">
      <c r="A25" s="10"/>
      <c r="B25" s="1" t="s">
        <v>141</v>
      </c>
      <c r="C25" s="5">
        <f t="shared" si="0"/>
        <v>0</v>
      </c>
      <c r="D25">
        <v>0</v>
      </c>
      <c r="E25" s="36">
        <v>129</v>
      </c>
      <c r="F25" s="37">
        <v>0</v>
      </c>
      <c r="L25" t="s">
        <v>971</v>
      </c>
    </row>
    <row r="26" spans="1:12">
      <c r="A26" s="10"/>
      <c r="B26" s="1" t="s">
        <v>142</v>
      </c>
      <c r="C26" s="5">
        <f t="shared" si="0"/>
        <v>0</v>
      </c>
      <c r="D26">
        <v>0</v>
      </c>
      <c r="E26" s="34">
        <v>129</v>
      </c>
      <c r="F26" s="35">
        <v>0</v>
      </c>
      <c r="L26" t="s">
        <v>971</v>
      </c>
    </row>
    <row r="27" spans="1:12">
      <c r="A27" s="10"/>
      <c r="B27" s="1" t="s">
        <v>145</v>
      </c>
      <c r="C27" s="5">
        <f t="shared" si="0"/>
        <v>0</v>
      </c>
      <c r="D27">
        <v>0</v>
      </c>
      <c r="E27" s="36">
        <v>129</v>
      </c>
      <c r="F27" s="37">
        <v>0</v>
      </c>
      <c r="L27" t="s">
        <v>971</v>
      </c>
    </row>
    <row r="28" spans="1:12">
      <c r="A28" s="9">
        <v>43647</v>
      </c>
      <c r="B28" s="1" t="s">
        <v>146</v>
      </c>
      <c r="C28" s="5">
        <f t="shared" si="0"/>
        <v>0</v>
      </c>
      <c r="D28">
        <v>0</v>
      </c>
      <c r="E28" s="34">
        <v>129</v>
      </c>
      <c r="F28" s="35">
        <v>0</v>
      </c>
      <c r="L28" t="s">
        <v>971</v>
      </c>
    </row>
    <row r="29" spans="1:12">
      <c r="A29" s="10"/>
      <c r="B29" s="1" t="s">
        <v>149</v>
      </c>
      <c r="C29" s="5">
        <f t="shared" si="0"/>
        <v>0</v>
      </c>
      <c r="D29">
        <v>0</v>
      </c>
      <c r="E29" s="36">
        <v>129</v>
      </c>
      <c r="F29" s="37">
        <v>0</v>
      </c>
      <c r="L29" t="s">
        <v>971</v>
      </c>
    </row>
    <row r="30" spans="1:12">
      <c r="A30" s="10"/>
      <c r="B30" s="1" t="s">
        <v>150</v>
      </c>
      <c r="C30" s="5">
        <f t="shared" si="0"/>
        <v>0</v>
      </c>
      <c r="D30">
        <v>0</v>
      </c>
      <c r="E30" s="34">
        <v>129</v>
      </c>
      <c r="F30" s="35">
        <v>0</v>
      </c>
      <c r="L30" t="s">
        <v>971</v>
      </c>
    </row>
    <row r="31" spans="1:12">
      <c r="A31" s="10"/>
      <c r="B31" s="1" t="s">
        <v>153</v>
      </c>
      <c r="C31" s="5">
        <f t="shared" si="0"/>
        <v>0</v>
      </c>
      <c r="D31">
        <v>0</v>
      </c>
      <c r="E31" s="36">
        <v>129</v>
      </c>
      <c r="F31" s="37">
        <v>0</v>
      </c>
      <c r="L31" t="s">
        <v>971</v>
      </c>
    </row>
    <row r="32" spans="1:12">
      <c r="A32" s="9">
        <v>43678</v>
      </c>
      <c r="B32" s="1" t="s">
        <v>154</v>
      </c>
      <c r="C32" s="5">
        <f t="shared" si="0"/>
        <v>91</v>
      </c>
      <c r="D32">
        <v>0</v>
      </c>
      <c r="E32" s="34">
        <v>220</v>
      </c>
      <c r="F32" s="35">
        <v>0</v>
      </c>
      <c r="L32" t="s">
        <v>971</v>
      </c>
    </row>
    <row r="33" spans="1:12">
      <c r="A33" s="10"/>
      <c r="B33" s="1" t="s">
        <v>155</v>
      </c>
      <c r="C33" s="5">
        <f t="shared" si="0"/>
        <v>24</v>
      </c>
      <c r="D33">
        <v>0</v>
      </c>
      <c r="E33" s="36">
        <v>244</v>
      </c>
      <c r="F33" s="37">
        <v>0</v>
      </c>
      <c r="L33" t="s">
        <v>971</v>
      </c>
    </row>
    <row r="34" spans="1:12">
      <c r="A34" s="10"/>
      <c r="B34" s="1" t="s">
        <v>156</v>
      </c>
      <c r="C34" s="5">
        <f t="shared" si="0"/>
        <v>51</v>
      </c>
      <c r="D34">
        <v>0</v>
      </c>
      <c r="E34" s="34">
        <v>295</v>
      </c>
      <c r="F34" s="35">
        <v>0</v>
      </c>
      <c r="L34" t="s">
        <v>971</v>
      </c>
    </row>
    <row r="35" spans="1:12">
      <c r="A35" s="10"/>
      <c r="B35" s="1" t="s">
        <v>159</v>
      </c>
      <c r="C35" s="5">
        <f t="shared" si="0"/>
        <v>41</v>
      </c>
      <c r="D35">
        <v>0</v>
      </c>
      <c r="E35" s="36">
        <v>336</v>
      </c>
      <c r="F35" s="37">
        <v>0</v>
      </c>
      <c r="L35" t="s">
        <v>971</v>
      </c>
    </row>
    <row r="36" spans="1:12">
      <c r="A36" s="10"/>
      <c r="B36" s="1" t="s">
        <v>160</v>
      </c>
      <c r="C36" s="5">
        <f t="shared" si="0"/>
        <v>68</v>
      </c>
      <c r="D36">
        <v>0</v>
      </c>
      <c r="E36" s="34">
        <v>404</v>
      </c>
      <c r="F36" s="35">
        <v>0</v>
      </c>
      <c r="L36" t="s">
        <v>971</v>
      </c>
    </row>
    <row r="37" spans="1:12">
      <c r="A37" s="9">
        <v>43709</v>
      </c>
      <c r="B37" s="1" t="s">
        <v>163</v>
      </c>
      <c r="C37" s="5">
        <f t="shared" si="0"/>
        <v>50</v>
      </c>
      <c r="D37">
        <v>0</v>
      </c>
      <c r="E37" s="36">
        <v>454</v>
      </c>
      <c r="F37" s="37">
        <v>0</v>
      </c>
      <c r="L37" t="s">
        <v>971</v>
      </c>
    </row>
    <row r="38" spans="1:12">
      <c r="A38" s="10"/>
      <c r="B38" s="1" t="s">
        <v>164</v>
      </c>
      <c r="C38" s="5">
        <f t="shared" si="0"/>
        <v>76</v>
      </c>
      <c r="D38">
        <v>0</v>
      </c>
      <c r="E38" s="34">
        <v>530</v>
      </c>
      <c r="F38" s="35">
        <v>0</v>
      </c>
      <c r="L38" t="s">
        <v>971</v>
      </c>
    </row>
    <row r="39" spans="1:12">
      <c r="A39" s="10"/>
      <c r="B39" s="1" t="s">
        <v>167</v>
      </c>
      <c r="C39" s="5">
        <f t="shared" si="0"/>
        <v>36</v>
      </c>
      <c r="D39">
        <v>0</v>
      </c>
      <c r="E39" s="36">
        <v>566</v>
      </c>
      <c r="F39" s="37">
        <v>0</v>
      </c>
      <c r="L39" t="s">
        <v>971</v>
      </c>
    </row>
    <row r="40" spans="1:12">
      <c r="A40" s="10"/>
      <c r="B40" s="1" t="s">
        <v>168</v>
      </c>
      <c r="C40" s="5">
        <f t="shared" si="0"/>
        <v>34</v>
      </c>
      <c r="D40">
        <v>0</v>
      </c>
      <c r="E40" s="34">
        <v>600</v>
      </c>
      <c r="F40" s="35">
        <v>0</v>
      </c>
      <c r="L40" t="s">
        <v>971</v>
      </c>
    </row>
    <row r="41" spans="1:12">
      <c r="A41" s="9">
        <v>43739</v>
      </c>
      <c r="B41" s="1" t="s">
        <v>171</v>
      </c>
      <c r="C41" s="5">
        <f t="shared" si="0"/>
        <v>25</v>
      </c>
      <c r="D41">
        <v>0</v>
      </c>
      <c r="E41" s="36">
        <v>625</v>
      </c>
      <c r="F41" s="37">
        <v>0</v>
      </c>
      <c r="L41" t="s">
        <v>971</v>
      </c>
    </row>
    <row r="42" spans="1:12">
      <c r="A42" s="10"/>
      <c r="B42" s="1" t="s">
        <v>172</v>
      </c>
      <c r="C42" s="5">
        <f t="shared" si="0"/>
        <v>122</v>
      </c>
      <c r="D42">
        <v>0</v>
      </c>
      <c r="E42" s="34">
        <v>747</v>
      </c>
      <c r="F42" s="35">
        <v>0</v>
      </c>
      <c r="L42" t="s">
        <v>971</v>
      </c>
    </row>
    <row r="43" spans="1:12">
      <c r="A43" s="10"/>
      <c r="B43" s="1" t="s">
        <v>175</v>
      </c>
      <c r="C43" s="5">
        <f t="shared" si="0"/>
        <v>25</v>
      </c>
      <c r="D43">
        <v>0</v>
      </c>
      <c r="E43" s="36">
        <v>772</v>
      </c>
      <c r="F43" s="37">
        <v>0</v>
      </c>
      <c r="L43" t="s">
        <v>971</v>
      </c>
    </row>
    <row r="44" spans="1:12">
      <c r="A44" s="10"/>
      <c r="B44" s="1" t="s">
        <v>178</v>
      </c>
      <c r="C44" s="5">
        <f t="shared" si="0"/>
        <v>23</v>
      </c>
      <c r="D44">
        <v>0</v>
      </c>
      <c r="E44" s="34">
        <v>795</v>
      </c>
      <c r="F44" s="35">
        <v>0</v>
      </c>
      <c r="L44" t="s">
        <v>971</v>
      </c>
    </row>
    <row r="45" spans="1:12">
      <c r="A45" s="10"/>
      <c r="B45" s="1" t="s">
        <v>179</v>
      </c>
      <c r="C45" s="5">
        <f t="shared" si="0"/>
        <v>50</v>
      </c>
      <c r="D45">
        <v>0</v>
      </c>
      <c r="E45" s="36">
        <v>845</v>
      </c>
      <c r="F45" s="37">
        <v>0</v>
      </c>
      <c r="L45" t="s">
        <v>971</v>
      </c>
    </row>
    <row r="46" spans="1:12">
      <c r="A46" s="9">
        <v>43770</v>
      </c>
      <c r="B46" s="1" t="s">
        <v>180</v>
      </c>
      <c r="C46" s="5">
        <f t="shared" si="0"/>
        <v>23</v>
      </c>
      <c r="D46">
        <v>0</v>
      </c>
      <c r="E46" s="34">
        <v>868</v>
      </c>
      <c r="F46" s="35">
        <v>0</v>
      </c>
      <c r="L46" t="s">
        <v>971</v>
      </c>
    </row>
    <row r="47" spans="1:12">
      <c r="A47" s="10"/>
      <c r="B47" s="1" t="s">
        <v>183</v>
      </c>
      <c r="C47" s="5">
        <f t="shared" si="0"/>
        <v>98</v>
      </c>
      <c r="D47">
        <v>0</v>
      </c>
      <c r="E47" s="36">
        <v>966</v>
      </c>
      <c r="F47" s="37">
        <v>0</v>
      </c>
      <c r="L47" t="s">
        <v>971</v>
      </c>
    </row>
    <row r="48" spans="1:12">
      <c r="A48" s="10"/>
      <c r="B48" s="1" t="s">
        <v>186</v>
      </c>
      <c r="C48" s="5">
        <f t="shared" si="0"/>
        <v>34</v>
      </c>
      <c r="D48">
        <v>0</v>
      </c>
      <c r="E48" s="34">
        <v>1000</v>
      </c>
      <c r="F48" s="35">
        <v>0</v>
      </c>
      <c r="L48" t="s">
        <v>971</v>
      </c>
    </row>
    <row r="49" spans="1:12">
      <c r="A49" s="10"/>
      <c r="B49" s="1" t="s">
        <v>189</v>
      </c>
      <c r="C49" s="5">
        <f t="shared" si="0"/>
        <v>4</v>
      </c>
      <c r="D49">
        <v>0</v>
      </c>
      <c r="E49" s="36">
        <v>1004</v>
      </c>
      <c r="F49" s="37">
        <v>0</v>
      </c>
      <c r="L49" t="s">
        <v>971</v>
      </c>
    </row>
    <row r="50" spans="1:12">
      <c r="A50" s="9">
        <v>43800</v>
      </c>
      <c r="B50" s="1" t="s">
        <v>190</v>
      </c>
      <c r="C50" s="5">
        <f t="shared" si="0"/>
        <v>46</v>
      </c>
      <c r="D50">
        <v>0</v>
      </c>
      <c r="E50" s="34">
        <v>1050</v>
      </c>
      <c r="F50" s="35">
        <v>0</v>
      </c>
      <c r="L50" t="s">
        <v>971</v>
      </c>
    </row>
    <row r="51" spans="1:12">
      <c r="A51" s="10"/>
      <c r="B51" s="1" t="s">
        <v>191</v>
      </c>
      <c r="C51" s="5">
        <f t="shared" si="0"/>
        <v>73</v>
      </c>
      <c r="D51">
        <v>0</v>
      </c>
      <c r="E51" s="36">
        <v>1123</v>
      </c>
      <c r="F51" s="37">
        <v>0</v>
      </c>
      <c r="L51" t="s">
        <v>971</v>
      </c>
    </row>
    <row r="52" spans="1:12">
      <c r="A52" s="10"/>
      <c r="B52" s="1" t="s">
        <v>192</v>
      </c>
      <c r="C52" s="5">
        <f t="shared" si="0"/>
        <v>24</v>
      </c>
      <c r="D52">
        <v>0</v>
      </c>
      <c r="E52" s="34">
        <v>1147</v>
      </c>
      <c r="F52" s="35">
        <v>0</v>
      </c>
      <c r="L52" t="s">
        <v>971</v>
      </c>
    </row>
    <row r="53" spans="1:12">
      <c r="A53" s="10"/>
      <c r="B53" s="1" t="s">
        <v>193</v>
      </c>
      <c r="C53" s="5">
        <f t="shared" ref="C53:C55" si="1">SUM(E53,-E52)</f>
        <v>11</v>
      </c>
      <c r="D53">
        <v>0</v>
      </c>
      <c r="E53" s="36">
        <v>1158</v>
      </c>
      <c r="F53" s="37">
        <v>0</v>
      </c>
      <c r="L53" t="s">
        <v>971</v>
      </c>
    </row>
    <row r="54" spans="1:12">
      <c r="A54" s="9">
        <v>43831</v>
      </c>
      <c r="B54" s="1" t="s">
        <v>94</v>
      </c>
      <c r="C54">
        <v>0</v>
      </c>
      <c r="D54">
        <v>0</v>
      </c>
      <c r="E54" s="34">
        <v>0</v>
      </c>
      <c r="F54" s="35">
        <v>0</v>
      </c>
      <c r="L54" t="s">
        <v>971</v>
      </c>
    </row>
    <row r="55" spans="1:12">
      <c r="B55" s="1" t="s">
        <v>97</v>
      </c>
      <c r="C55" s="5">
        <f t="shared" si="1"/>
        <v>0</v>
      </c>
      <c r="D55">
        <v>0</v>
      </c>
      <c r="E55" s="36">
        <v>0</v>
      </c>
      <c r="F55" s="37">
        <v>0</v>
      </c>
      <c r="L55" t="s">
        <v>971</v>
      </c>
    </row>
    <row r="56" spans="1:12">
      <c r="B56" s="1" t="s">
        <v>98</v>
      </c>
      <c r="C56" s="5">
        <f t="shared" ref="C56:C105" si="2">SUM(E56,-E55)</f>
        <v>4</v>
      </c>
      <c r="D56">
        <v>0</v>
      </c>
      <c r="E56" s="34">
        <v>4</v>
      </c>
      <c r="F56" s="35">
        <v>0</v>
      </c>
      <c r="L56" t="s">
        <v>971</v>
      </c>
    </row>
    <row r="57" spans="1:12">
      <c r="B57" s="1" t="s">
        <v>101</v>
      </c>
      <c r="C57" s="5">
        <f t="shared" si="2"/>
        <v>5</v>
      </c>
      <c r="D57">
        <v>0</v>
      </c>
      <c r="E57" s="36">
        <v>9</v>
      </c>
      <c r="F57" s="37">
        <v>0</v>
      </c>
      <c r="L57" t="s">
        <v>971</v>
      </c>
    </row>
    <row r="58" spans="1:12">
      <c r="A58" s="2">
        <v>43862</v>
      </c>
      <c r="B58" s="1" t="s">
        <v>102</v>
      </c>
      <c r="C58" s="5">
        <f t="shared" si="2"/>
        <v>8</v>
      </c>
      <c r="D58">
        <v>0</v>
      </c>
      <c r="E58" s="34">
        <v>17</v>
      </c>
      <c r="F58" s="35">
        <v>0</v>
      </c>
      <c r="L58" t="s">
        <v>971</v>
      </c>
    </row>
    <row r="59" spans="1:12">
      <c r="B59" s="1" t="s">
        <v>105</v>
      </c>
      <c r="C59" s="5">
        <f t="shared" si="2"/>
        <v>1</v>
      </c>
      <c r="D59">
        <v>0</v>
      </c>
      <c r="E59" s="36">
        <v>18</v>
      </c>
      <c r="F59" s="37">
        <v>0</v>
      </c>
      <c r="L59" t="s">
        <v>971</v>
      </c>
    </row>
    <row r="60" spans="1:12">
      <c r="B60" s="1" t="s">
        <v>106</v>
      </c>
      <c r="C60" s="5">
        <f t="shared" si="2"/>
        <v>17</v>
      </c>
      <c r="D60">
        <v>0</v>
      </c>
      <c r="E60" s="34">
        <v>35</v>
      </c>
      <c r="F60" s="35">
        <v>0</v>
      </c>
      <c r="L60" t="s">
        <v>971</v>
      </c>
    </row>
    <row r="61" spans="1:12">
      <c r="B61" s="1" t="s">
        <v>109</v>
      </c>
      <c r="C61" s="5">
        <f t="shared" si="2"/>
        <v>12</v>
      </c>
      <c r="D61">
        <v>0</v>
      </c>
      <c r="E61" s="36">
        <v>47</v>
      </c>
      <c r="F61" s="37">
        <v>0</v>
      </c>
      <c r="L61" t="s">
        <v>971</v>
      </c>
    </row>
    <row r="62" spans="1:12">
      <c r="A62" s="2">
        <v>43891</v>
      </c>
      <c r="B62" s="1" t="s">
        <v>110</v>
      </c>
      <c r="C62" s="5">
        <f t="shared" si="2"/>
        <v>4</v>
      </c>
      <c r="D62">
        <v>0</v>
      </c>
      <c r="E62" s="34">
        <v>51</v>
      </c>
      <c r="F62" s="35">
        <v>0</v>
      </c>
      <c r="L62" t="s">
        <v>971</v>
      </c>
    </row>
    <row r="63" spans="1:12">
      <c r="B63" s="1" t="s">
        <v>113</v>
      </c>
      <c r="C63" s="5">
        <f t="shared" si="2"/>
        <v>13</v>
      </c>
      <c r="D63">
        <v>0</v>
      </c>
      <c r="E63" s="36">
        <v>64</v>
      </c>
      <c r="F63" s="37">
        <v>0</v>
      </c>
      <c r="L63" t="s">
        <v>971</v>
      </c>
    </row>
    <row r="64" spans="1:12">
      <c r="B64" s="1" t="s">
        <v>114</v>
      </c>
      <c r="C64" s="5">
        <f t="shared" si="2"/>
        <v>7</v>
      </c>
      <c r="D64">
        <v>0</v>
      </c>
      <c r="E64" s="34">
        <v>71</v>
      </c>
      <c r="F64" s="35">
        <v>0</v>
      </c>
      <c r="L64" t="s">
        <v>971</v>
      </c>
    </row>
    <row r="65" spans="1:12">
      <c r="B65" s="1" t="s">
        <v>117</v>
      </c>
      <c r="C65" s="5">
        <f t="shared" si="2"/>
        <v>6</v>
      </c>
      <c r="D65">
        <v>0</v>
      </c>
      <c r="E65" s="36">
        <v>77</v>
      </c>
      <c r="F65" s="37">
        <v>0</v>
      </c>
      <c r="L65" t="s">
        <v>971</v>
      </c>
    </row>
    <row r="66" spans="1:12">
      <c r="A66" s="2">
        <v>43922</v>
      </c>
      <c r="B66" s="1" t="s">
        <v>118</v>
      </c>
      <c r="C66" s="5">
        <f t="shared" si="2"/>
        <v>0</v>
      </c>
      <c r="D66">
        <v>0</v>
      </c>
      <c r="E66" s="34">
        <v>77</v>
      </c>
      <c r="F66" s="35">
        <v>0</v>
      </c>
      <c r="L66" t="s">
        <v>971</v>
      </c>
    </row>
    <row r="67" spans="1:12">
      <c r="B67" s="1" t="s">
        <v>121</v>
      </c>
      <c r="C67" s="5">
        <f t="shared" si="2"/>
        <v>6</v>
      </c>
      <c r="D67">
        <v>0</v>
      </c>
      <c r="E67" s="36">
        <v>83</v>
      </c>
      <c r="F67" s="37">
        <v>0</v>
      </c>
      <c r="L67" t="s">
        <v>971</v>
      </c>
    </row>
    <row r="68" spans="1:12">
      <c r="B68" s="1" t="s">
        <v>122</v>
      </c>
      <c r="C68" s="5">
        <f t="shared" si="2"/>
        <v>0</v>
      </c>
      <c r="D68">
        <v>0</v>
      </c>
      <c r="E68" s="34">
        <v>83</v>
      </c>
      <c r="F68" s="35">
        <v>0</v>
      </c>
      <c r="L68" t="s">
        <v>971</v>
      </c>
    </row>
    <row r="69" spans="1:12">
      <c r="B69" s="1" t="s">
        <v>125</v>
      </c>
      <c r="C69" s="5">
        <f t="shared" si="2"/>
        <v>1</v>
      </c>
      <c r="D69">
        <v>0</v>
      </c>
      <c r="E69" s="36">
        <v>84</v>
      </c>
      <c r="F69" s="37">
        <v>0</v>
      </c>
      <c r="L69" t="s">
        <v>971</v>
      </c>
    </row>
    <row r="70" spans="1:12">
      <c r="A70" s="2">
        <v>43952</v>
      </c>
      <c r="B70" s="1" t="s">
        <v>126</v>
      </c>
      <c r="C70" s="5">
        <f t="shared" si="2"/>
        <v>2</v>
      </c>
      <c r="D70">
        <v>0</v>
      </c>
      <c r="E70" s="34">
        <v>86</v>
      </c>
      <c r="F70" s="35">
        <v>0</v>
      </c>
      <c r="L70" t="s">
        <v>971</v>
      </c>
    </row>
    <row r="71" spans="1:12">
      <c r="B71" s="1" t="s">
        <v>129</v>
      </c>
      <c r="C71" s="5">
        <f t="shared" si="2"/>
        <v>21</v>
      </c>
      <c r="D71">
        <v>0</v>
      </c>
      <c r="E71" s="36">
        <v>107</v>
      </c>
      <c r="F71" s="37">
        <v>0</v>
      </c>
      <c r="L71" t="s">
        <v>971</v>
      </c>
    </row>
    <row r="72" spans="1:12">
      <c r="B72" s="1" t="s">
        <v>130</v>
      </c>
      <c r="C72" s="5">
        <f t="shared" si="2"/>
        <v>2</v>
      </c>
      <c r="D72">
        <v>0</v>
      </c>
      <c r="E72" s="34">
        <v>109</v>
      </c>
      <c r="F72" s="35">
        <v>0</v>
      </c>
      <c r="L72" t="s">
        <v>971</v>
      </c>
    </row>
    <row r="73" spans="1:12">
      <c r="B73" s="1" t="s">
        <v>133</v>
      </c>
      <c r="C73" s="5">
        <f t="shared" si="2"/>
        <v>4</v>
      </c>
      <c r="D73">
        <v>0</v>
      </c>
      <c r="E73" s="36">
        <v>113</v>
      </c>
      <c r="F73" s="37">
        <v>0</v>
      </c>
      <c r="L73" t="s">
        <v>971</v>
      </c>
    </row>
    <row r="74" spans="1:12">
      <c r="B74" s="1" t="s">
        <v>134</v>
      </c>
      <c r="C74" s="5">
        <f t="shared" si="2"/>
        <v>5</v>
      </c>
      <c r="D74">
        <v>0</v>
      </c>
      <c r="E74" s="34">
        <v>118</v>
      </c>
      <c r="F74" s="35">
        <v>0</v>
      </c>
      <c r="L74" t="s">
        <v>971</v>
      </c>
    </row>
    <row r="75" spans="1:12">
      <c r="A75" s="2">
        <v>43983</v>
      </c>
      <c r="B75" s="1" t="s">
        <v>137</v>
      </c>
      <c r="C75" s="5">
        <f t="shared" si="2"/>
        <v>5</v>
      </c>
      <c r="D75">
        <v>0</v>
      </c>
      <c r="E75" s="36">
        <v>123</v>
      </c>
      <c r="F75" s="37">
        <v>0</v>
      </c>
      <c r="L75" t="s">
        <v>971</v>
      </c>
    </row>
    <row r="76" spans="1:12">
      <c r="B76" s="1" t="s">
        <v>138</v>
      </c>
      <c r="C76" s="5">
        <f t="shared" si="2"/>
        <v>1</v>
      </c>
      <c r="D76">
        <v>0</v>
      </c>
      <c r="E76" s="34">
        <v>124</v>
      </c>
      <c r="F76" s="35">
        <v>0</v>
      </c>
      <c r="L76" t="s">
        <v>971</v>
      </c>
    </row>
    <row r="77" spans="1:12">
      <c r="B77" s="1" t="s">
        <v>141</v>
      </c>
      <c r="C77" s="5">
        <f t="shared" si="2"/>
        <v>3</v>
      </c>
      <c r="D77">
        <v>0</v>
      </c>
      <c r="E77" s="36">
        <v>127</v>
      </c>
      <c r="F77" s="37">
        <v>0</v>
      </c>
      <c r="L77" t="s">
        <v>971</v>
      </c>
    </row>
    <row r="78" spans="1:12">
      <c r="B78" s="1" t="s">
        <v>142</v>
      </c>
      <c r="C78" s="5">
        <f t="shared" si="2"/>
        <v>3</v>
      </c>
      <c r="D78">
        <v>0</v>
      </c>
      <c r="E78" s="34">
        <v>130</v>
      </c>
      <c r="F78" s="35">
        <v>0</v>
      </c>
      <c r="L78" t="s">
        <v>971</v>
      </c>
    </row>
    <row r="79" spans="1:12">
      <c r="A79" s="2">
        <v>44013</v>
      </c>
      <c r="B79" s="1" t="s">
        <v>145</v>
      </c>
      <c r="C79" s="5">
        <f t="shared" si="2"/>
        <v>1</v>
      </c>
      <c r="D79">
        <v>0</v>
      </c>
      <c r="E79" s="36">
        <v>131</v>
      </c>
      <c r="F79" s="37">
        <v>0</v>
      </c>
      <c r="L79" t="s">
        <v>971</v>
      </c>
    </row>
    <row r="80" spans="1:12">
      <c r="B80" s="1" t="s">
        <v>146</v>
      </c>
      <c r="C80" s="5">
        <f t="shared" si="2"/>
        <v>-12</v>
      </c>
      <c r="D80">
        <v>0</v>
      </c>
      <c r="E80" s="34">
        <v>119</v>
      </c>
      <c r="F80" s="35">
        <v>0</v>
      </c>
      <c r="L80" t="s">
        <v>971</v>
      </c>
    </row>
    <row r="81" spans="1:12">
      <c r="B81" s="1" t="s">
        <v>149</v>
      </c>
      <c r="C81" s="5">
        <f t="shared" si="2"/>
        <v>4</v>
      </c>
      <c r="D81">
        <v>0</v>
      </c>
      <c r="E81" s="36">
        <v>123</v>
      </c>
      <c r="F81" s="37">
        <v>0</v>
      </c>
      <c r="L81" t="s">
        <v>971</v>
      </c>
    </row>
    <row r="82" spans="1:12">
      <c r="B82" s="1" t="s">
        <v>150</v>
      </c>
      <c r="C82" s="5">
        <f t="shared" si="2"/>
        <v>31</v>
      </c>
      <c r="D82">
        <v>0</v>
      </c>
      <c r="E82" s="34">
        <v>154</v>
      </c>
      <c r="F82" s="35">
        <v>0</v>
      </c>
      <c r="L82" t="s">
        <v>971</v>
      </c>
    </row>
    <row r="83" spans="1:12">
      <c r="B83" s="1" t="s">
        <v>153</v>
      </c>
      <c r="C83" s="5">
        <f t="shared" si="2"/>
        <v>-1</v>
      </c>
      <c r="D83">
        <v>0</v>
      </c>
      <c r="E83" s="36">
        <v>153</v>
      </c>
      <c r="F83" s="37">
        <v>0</v>
      </c>
      <c r="L83" t="s">
        <v>971</v>
      </c>
    </row>
    <row r="84" spans="1:12">
      <c r="A84" s="2">
        <v>44044</v>
      </c>
      <c r="B84" s="1" t="s">
        <v>154</v>
      </c>
      <c r="C84" s="5">
        <f t="shared" si="2"/>
        <v>7</v>
      </c>
      <c r="D84">
        <v>0</v>
      </c>
      <c r="E84" s="34">
        <v>160</v>
      </c>
      <c r="F84" s="35">
        <v>0</v>
      </c>
      <c r="L84" t="s">
        <v>971</v>
      </c>
    </row>
    <row r="85" spans="1:12">
      <c r="B85" s="1" t="s">
        <v>155</v>
      </c>
      <c r="C85" s="5">
        <f t="shared" si="2"/>
        <v>5</v>
      </c>
      <c r="D85">
        <v>0</v>
      </c>
      <c r="E85" s="36">
        <v>165</v>
      </c>
      <c r="F85" s="37">
        <v>0</v>
      </c>
      <c r="L85" t="s">
        <v>971</v>
      </c>
    </row>
    <row r="86" spans="1:12">
      <c r="B86" s="1" t="s">
        <v>156</v>
      </c>
      <c r="C86" s="5">
        <f t="shared" si="2"/>
        <v>21</v>
      </c>
      <c r="D86">
        <v>0</v>
      </c>
      <c r="E86" s="34">
        <v>186</v>
      </c>
      <c r="F86" s="35">
        <v>0</v>
      </c>
      <c r="L86" t="s">
        <v>971</v>
      </c>
    </row>
    <row r="87" spans="1:12">
      <c r="B87" s="1" t="s">
        <v>159</v>
      </c>
      <c r="C87" s="5">
        <f t="shared" si="2"/>
        <v>8</v>
      </c>
      <c r="D87">
        <v>0</v>
      </c>
      <c r="E87" s="36">
        <v>194</v>
      </c>
      <c r="F87" s="37">
        <v>0</v>
      </c>
      <c r="L87" t="s">
        <v>971</v>
      </c>
    </row>
    <row r="88" spans="1:12">
      <c r="A88" s="2">
        <v>44075</v>
      </c>
      <c r="B88" s="1" t="s">
        <v>160</v>
      </c>
      <c r="C88" s="5">
        <f t="shared" si="2"/>
        <v>1</v>
      </c>
      <c r="D88">
        <v>0</v>
      </c>
      <c r="E88" s="34">
        <v>195</v>
      </c>
      <c r="F88" s="35">
        <v>0</v>
      </c>
      <c r="L88" t="s">
        <v>971</v>
      </c>
    </row>
    <row r="89" spans="1:12">
      <c r="B89" s="1" t="s">
        <v>163</v>
      </c>
      <c r="C89" s="5">
        <f t="shared" si="2"/>
        <v>6</v>
      </c>
      <c r="D89">
        <v>0</v>
      </c>
      <c r="E89" s="36">
        <v>201</v>
      </c>
      <c r="F89" s="37">
        <v>0</v>
      </c>
      <c r="L89" t="s">
        <v>971</v>
      </c>
    </row>
    <row r="90" spans="1:12">
      <c r="B90" s="1" t="s">
        <v>164</v>
      </c>
      <c r="C90" s="5">
        <f t="shared" si="2"/>
        <v>4</v>
      </c>
      <c r="D90">
        <v>0</v>
      </c>
      <c r="E90" s="34">
        <v>205</v>
      </c>
      <c r="F90" s="35">
        <v>0</v>
      </c>
      <c r="L90" t="s">
        <v>971</v>
      </c>
    </row>
    <row r="91" spans="1:12">
      <c r="B91" s="1" t="s">
        <v>167</v>
      </c>
      <c r="C91" s="5">
        <f t="shared" si="2"/>
        <v>7</v>
      </c>
      <c r="D91">
        <v>0</v>
      </c>
      <c r="E91" s="36">
        <v>212</v>
      </c>
      <c r="F91" s="37">
        <v>0</v>
      </c>
      <c r="L91" t="s">
        <v>971</v>
      </c>
    </row>
    <row r="92" spans="1:12">
      <c r="A92" s="2">
        <v>44105</v>
      </c>
      <c r="B92" s="1" t="s">
        <v>168</v>
      </c>
      <c r="C92" s="5">
        <f t="shared" si="2"/>
        <v>10</v>
      </c>
      <c r="D92">
        <v>0</v>
      </c>
      <c r="E92" s="34">
        <v>222</v>
      </c>
      <c r="F92" s="35">
        <v>0</v>
      </c>
      <c r="L92" t="s">
        <v>971</v>
      </c>
    </row>
    <row r="93" spans="1:12">
      <c r="B93" s="1" t="s">
        <v>171</v>
      </c>
      <c r="C93" s="5">
        <f t="shared" si="2"/>
        <v>4</v>
      </c>
      <c r="D93">
        <v>0</v>
      </c>
      <c r="E93" s="36">
        <v>226</v>
      </c>
      <c r="F93" s="37">
        <v>0</v>
      </c>
      <c r="L93" t="s">
        <v>971</v>
      </c>
    </row>
    <row r="94" spans="1:12">
      <c r="B94" s="1" t="s">
        <v>172</v>
      </c>
      <c r="C94" s="5">
        <f t="shared" si="2"/>
        <v>7</v>
      </c>
      <c r="D94">
        <v>0</v>
      </c>
      <c r="E94" s="34">
        <v>233</v>
      </c>
      <c r="F94" s="35">
        <v>0</v>
      </c>
      <c r="L94" t="s">
        <v>971</v>
      </c>
    </row>
    <row r="95" spans="1:12">
      <c r="B95" s="1" t="s">
        <v>175</v>
      </c>
      <c r="C95" s="5">
        <f t="shared" si="2"/>
        <v>6</v>
      </c>
      <c r="D95">
        <v>0</v>
      </c>
      <c r="E95" s="36">
        <v>239</v>
      </c>
      <c r="F95" s="37">
        <v>0</v>
      </c>
      <c r="L95" t="s">
        <v>971</v>
      </c>
    </row>
    <row r="96" spans="1:12">
      <c r="B96" s="1" t="s">
        <v>178</v>
      </c>
      <c r="C96" s="5">
        <f t="shared" si="2"/>
        <v>2</v>
      </c>
      <c r="D96">
        <v>0</v>
      </c>
      <c r="E96" s="34">
        <v>241</v>
      </c>
      <c r="F96" s="35">
        <v>0</v>
      </c>
      <c r="L96" t="s">
        <v>971</v>
      </c>
    </row>
    <row r="97" spans="1:12">
      <c r="A97" s="2">
        <v>44136</v>
      </c>
      <c r="B97" s="1" t="s">
        <v>179</v>
      </c>
      <c r="C97" s="5">
        <f t="shared" si="2"/>
        <v>3</v>
      </c>
      <c r="D97">
        <v>0</v>
      </c>
      <c r="E97" s="36">
        <v>244</v>
      </c>
      <c r="F97" s="37">
        <v>0</v>
      </c>
      <c r="L97" t="s">
        <v>971</v>
      </c>
    </row>
    <row r="98" spans="1:12">
      <c r="B98" s="1" t="s">
        <v>180</v>
      </c>
      <c r="C98" s="5">
        <f t="shared" si="2"/>
        <v>9</v>
      </c>
      <c r="D98">
        <v>0</v>
      </c>
      <c r="E98" s="34">
        <v>253</v>
      </c>
      <c r="F98" s="35">
        <v>0</v>
      </c>
      <c r="L98" t="s">
        <v>971</v>
      </c>
    </row>
    <row r="99" spans="1:12">
      <c r="B99" s="1" t="s">
        <v>183</v>
      </c>
      <c r="C99" s="5">
        <f t="shared" si="2"/>
        <v>3</v>
      </c>
      <c r="D99">
        <v>0</v>
      </c>
      <c r="E99" s="36">
        <v>256</v>
      </c>
      <c r="F99" s="37">
        <v>0</v>
      </c>
      <c r="L99" t="s">
        <v>971</v>
      </c>
    </row>
    <row r="100" spans="1:12">
      <c r="B100" s="1" t="s">
        <v>186</v>
      </c>
      <c r="C100" s="5">
        <f t="shared" si="2"/>
        <v>5</v>
      </c>
      <c r="D100">
        <v>0</v>
      </c>
      <c r="E100" s="34">
        <v>261</v>
      </c>
      <c r="F100" s="35">
        <v>0</v>
      </c>
      <c r="L100" t="s">
        <v>971</v>
      </c>
    </row>
    <row r="101" spans="1:12">
      <c r="A101" s="2">
        <v>44166</v>
      </c>
      <c r="B101" s="1" t="s">
        <v>189</v>
      </c>
      <c r="C101" s="5">
        <f t="shared" si="2"/>
        <v>17</v>
      </c>
      <c r="D101">
        <v>0</v>
      </c>
      <c r="E101" s="36">
        <v>278</v>
      </c>
      <c r="F101" s="37">
        <v>0</v>
      </c>
      <c r="L101" t="s">
        <v>971</v>
      </c>
    </row>
    <row r="102" spans="1:12">
      <c r="B102" s="1" t="s">
        <v>190</v>
      </c>
      <c r="C102" s="5">
        <f t="shared" si="2"/>
        <v>4</v>
      </c>
      <c r="D102">
        <v>0</v>
      </c>
      <c r="E102" s="34">
        <v>282</v>
      </c>
      <c r="F102" s="35">
        <v>0</v>
      </c>
      <c r="L102" t="s">
        <v>971</v>
      </c>
    </row>
    <row r="103" spans="1:12">
      <c r="B103" s="1" t="s">
        <v>191</v>
      </c>
      <c r="C103" s="5">
        <f t="shared" si="2"/>
        <v>3</v>
      </c>
      <c r="D103">
        <v>0</v>
      </c>
      <c r="E103" s="36">
        <v>285</v>
      </c>
      <c r="F103" s="37">
        <v>0</v>
      </c>
      <c r="L103" t="s">
        <v>971</v>
      </c>
    </row>
    <row r="104" spans="1:12">
      <c r="B104" s="1" t="s">
        <v>192</v>
      </c>
      <c r="C104" s="5">
        <f t="shared" si="2"/>
        <v>12</v>
      </c>
      <c r="D104">
        <v>0</v>
      </c>
      <c r="E104" s="34">
        <v>297</v>
      </c>
      <c r="F104" s="35">
        <v>0</v>
      </c>
      <c r="L104" t="s">
        <v>971</v>
      </c>
    </row>
    <row r="105" spans="1:12">
      <c r="B105" s="1" t="s">
        <v>193</v>
      </c>
      <c r="C105" s="5">
        <f t="shared" si="2"/>
        <v>8</v>
      </c>
      <c r="D105">
        <v>0</v>
      </c>
      <c r="E105" s="36">
        <v>305</v>
      </c>
      <c r="F105" s="37">
        <v>0</v>
      </c>
      <c r="L105" t="s">
        <v>971</v>
      </c>
    </row>
    <row r="106" spans="1:12">
      <c r="A106" s="9">
        <v>44197</v>
      </c>
      <c r="B106" s="1" t="s">
        <v>94</v>
      </c>
      <c r="C106" s="5">
        <v>0</v>
      </c>
      <c r="D106" s="28">
        <v>0</v>
      </c>
      <c r="E106" s="27">
        <v>0</v>
      </c>
      <c r="F106" s="28">
        <v>0</v>
      </c>
      <c r="G106" s="5"/>
      <c r="H106" s="5"/>
      <c r="I106" s="5"/>
      <c r="J106" s="5"/>
      <c r="L106" t="s">
        <v>971</v>
      </c>
    </row>
    <row r="107" spans="1:12">
      <c r="A107" s="10"/>
      <c r="B107" s="1" t="s">
        <v>97</v>
      </c>
      <c r="C107" s="5">
        <f t="shared" ref="C107:C169" si="3">SUM(E107,-E106)</f>
        <v>0</v>
      </c>
      <c r="D107" s="30">
        <v>0</v>
      </c>
      <c r="E107" s="29">
        <v>0</v>
      </c>
      <c r="F107" s="30">
        <v>0</v>
      </c>
      <c r="G107" s="5"/>
      <c r="H107" s="5"/>
      <c r="I107" s="5"/>
      <c r="J107" s="5"/>
      <c r="L107" t="s">
        <v>971</v>
      </c>
    </row>
    <row r="108" spans="1:12">
      <c r="A108" s="10"/>
      <c r="B108" s="1" t="s">
        <v>98</v>
      </c>
      <c r="C108" s="5">
        <f t="shared" si="3"/>
        <v>1</v>
      </c>
      <c r="D108" s="28">
        <v>0</v>
      </c>
      <c r="E108" s="27">
        <v>1</v>
      </c>
      <c r="F108" s="28">
        <v>0</v>
      </c>
      <c r="G108" s="5"/>
      <c r="H108" s="5"/>
      <c r="I108" s="5"/>
      <c r="J108" s="5"/>
      <c r="L108" t="s">
        <v>971</v>
      </c>
    </row>
    <row r="109" spans="1:12">
      <c r="A109" s="10"/>
      <c r="B109" s="1" t="s">
        <v>101</v>
      </c>
      <c r="C109" s="5">
        <f t="shared" si="3"/>
        <v>3</v>
      </c>
      <c r="D109" s="30">
        <v>0</v>
      </c>
      <c r="E109" s="29">
        <v>4</v>
      </c>
      <c r="F109" s="30">
        <v>0</v>
      </c>
      <c r="G109" s="5"/>
      <c r="H109" s="5"/>
      <c r="I109" s="5"/>
      <c r="J109" s="5"/>
      <c r="L109" t="s">
        <v>971</v>
      </c>
    </row>
    <row r="110" spans="1:12">
      <c r="A110" s="9">
        <v>44228</v>
      </c>
      <c r="B110" s="1" t="s">
        <v>102</v>
      </c>
      <c r="C110" s="5">
        <f t="shared" si="3"/>
        <v>0</v>
      </c>
      <c r="D110" s="28">
        <v>0</v>
      </c>
      <c r="E110" s="27">
        <v>4</v>
      </c>
      <c r="F110" s="28">
        <v>0</v>
      </c>
      <c r="G110" s="5"/>
      <c r="H110" s="5"/>
      <c r="I110" s="5"/>
      <c r="J110" s="5"/>
      <c r="L110" t="s">
        <v>971</v>
      </c>
    </row>
    <row r="111" spans="1:12">
      <c r="A111" s="10"/>
      <c r="B111" s="1" t="s">
        <v>105</v>
      </c>
      <c r="C111" s="5">
        <f t="shared" si="3"/>
        <v>3</v>
      </c>
      <c r="D111" s="30">
        <v>0</v>
      </c>
      <c r="E111" s="29">
        <v>7</v>
      </c>
      <c r="F111" s="30">
        <v>0</v>
      </c>
      <c r="G111" s="5"/>
      <c r="H111" s="5"/>
      <c r="I111" s="5"/>
      <c r="J111" s="5"/>
      <c r="L111" t="s">
        <v>971</v>
      </c>
    </row>
    <row r="112" spans="1:12">
      <c r="A112" s="10"/>
      <c r="B112" s="1" t="s">
        <v>106</v>
      </c>
      <c r="C112" s="5">
        <f t="shared" si="3"/>
        <v>0</v>
      </c>
      <c r="D112" s="28">
        <v>0</v>
      </c>
      <c r="E112" s="27">
        <v>7</v>
      </c>
      <c r="F112" s="28">
        <v>0</v>
      </c>
      <c r="G112" s="5"/>
      <c r="H112" s="5"/>
      <c r="I112" s="5"/>
      <c r="J112" s="5"/>
      <c r="L112" t="s">
        <v>971</v>
      </c>
    </row>
    <row r="113" spans="1:12">
      <c r="A113" s="10"/>
      <c r="B113" s="1" t="s">
        <v>109</v>
      </c>
      <c r="C113" s="5">
        <f t="shared" si="3"/>
        <v>0</v>
      </c>
      <c r="D113" s="30">
        <v>0</v>
      </c>
      <c r="E113" s="29">
        <v>7</v>
      </c>
      <c r="F113" s="30">
        <v>0</v>
      </c>
      <c r="G113" s="5"/>
      <c r="H113" s="5"/>
      <c r="I113" s="5"/>
      <c r="J113" s="5"/>
      <c r="L113" t="s">
        <v>971</v>
      </c>
    </row>
    <row r="114" spans="1:12">
      <c r="A114" s="9">
        <v>44256</v>
      </c>
      <c r="B114" s="1" t="s">
        <v>110</v>
      </c>
      <c r="C114" s="5">
        <f t="shared" si="3"/>
        <v>0</v>
      </c>
      <c r="D114" s="28">
        <v>0</v>
      </c>
      <c r="E114" s="27">
        <v>7</v>
      </c>
      <c r="F114" s="28">
        <v>0</v>
      </c>
      <c r="G114" s="5"/>
      <c r="H114" s="5"/>
      <c r="I114" s="5"/>
      <c r="J114" s="5"/>
      <c r="L114" t="s">
        <v>971</v>
      </c>
    </row>
    <row r="115" spans="1:12">
      <c r="B115" s="1" t="s">
        <v>113</v>
      </c>
      <c r="C115" s="5">
        <f t="shared" si="3"/>
        <v>0</v>
      </c>
      <c r="D115" s="30">
        <v>0</v>
      </c>
      <c r="E115" s="29">
        <v>7</v>
      </c>
      <c r="F115" s="30">
        <v>0</v>
      </c>
      <c r="G115" s="5"/>
      <c r="H115" s="5"/>
      <c r="I115" s="5"/>
      <c r="J115" s="5"/>
      <c r="L115" t="s">
        <v>971</v>
      </c>
    </row>
    <row r="116" spans="1:12">
      <c r="A116" s="10"/>
      <c r="B116" s="1" t="s">
        <v>114</v>
      </c>
      <c r="C116" s="5">
        <f t="shared" si="3"/>
        <v>1</v>
      </c>
      <c r="D116" s="28">
        <v>0</v>
      </c>
      <c r="E116" s="27">
        <v>8</v>
      </c>
      <c r="F116" s="28">
        <v>0</v>
      </c>
      <c r="G116" s="5"/>
      <c r="H116" s="5"/>
      <c r="I116" s="5"/>
      <c r="J116" s="5"/>
      <c r="L116" t="s">
        <v>971</v>
      </c>
    </row>
    <row r="117" spans="1:12">
      <c r="A117" s="10"/>
      <c r="B117" s="1" t="s">
        <v>117</v>
      </c>
      <c r="C117" s="5">
        <f t="shared" si="3"/>
        <v>0</v>
      </c>
      <c r="D117" s="30">
        <v>0</v>
      </c>
      <c r="E117" s="29">
        <v>8</v>
      </c>
      <c r="F117" s="30">
        <v>0</v>
      </c>
      <c r="G117" s="5"/>
      <c r="H117" s="5"/>
      <c r="I117" s="5"/>
      <c r="J117" s="5"/>
      <c r="L117" t="s">
        <v>971</v>
      </c>
    </row>
    <row r="118" spans="1:12">
      <c r="A118" s="9">
        <v>44287</v>
      </c>
      <c r="B118" s="1" t="s">
        <v>118</v>
      </c>
      <c r="C118" s="5">
        <f t="shared" si="3"/>
        <v>0</v>
      </c>
      <c r="D118" s="28">
        <v>0</v>
      </c>
      <c r="E118" s="27">
        <v>8</v>
      </c>
      <c r="F118" s="28">
        <v>0</v>
      </c>
      <c r="G118" s="5"/>
      <c r="H118" s="5"/>
      <c r="I118" s="5"/>
      <c r="J118" s="5"/>
      <c r="L118" t="s">
        <v>971</v>
      </c>
    </row>
    <row r="119" spans="1:12">
      <c r="A119" s="10"/>
      <c r="B119" s="1" t="s">
        <v>121</v>
      </c>
      <c r="C119" s="5">
        <f t="shared" si="3"/>
        <v>1</v>
      </c>
      <c r="D119" s="30">
        <v>0</v>
      </c>
      <c r="E119" s="29">
        <v>9</v>
      </c>
      <c r="F119" s="30">
        <v>0</v>
      </c>
      <c r="G119" s="5"/>
      <c r="H119" s="5"/>
      <c r="I119" s="5"/>
      <c r="J119" s="5"/>
      <c r="L119" t="s">
        <v>971</v>
      </c>
    </row>
    <row r="120" spans="1:12">
      <c r="A120" s="10"/>
      <c r="B120" s="1" t="s">
        <v>122</v>
      </c>
      <c r="C120" s="5">
        <f t="shared" si="3"/>
        <v>0</v>
      </c>
      <c r="D120" s="28">
        <v>0</v>
      </c>
      <c r="E120" s="27">
        <v>9</v>
      </c>
      <c r="F120" s="28">
        <v>0</v>
      </c>
      <c r="G120" s="5"/>
      <c r="H120" s="5"/>
      <c r="I120" s="5"/>
      <c r="J120" s="5"/>
      <c r="L120" t="s">
        <v>971</v>
      </c>
    </row>
    <row r="121" spans="1:12">
      <c r="A121" s="10"/>
      <c r="B121" s="1" t="s">
        <v>125</v>
      </c>
      <c r="C121" s="5">
        <f t="shared" si="3"/>
        <v>0</v>
      </c>
      <c r="D121" s="30">
        <v>0</v>
      </c>
      <c r="E121" s="29">
        <v>9</v>
      </c>
      <c r="F121" s="30">
        <v>0</v>
      </c>
      <c r="G121" s="5"/>
      <c r="H121" s="5"/>
      <c r="I121" s="5"/>
      <c r="J121" s="5"/>
      <c r="L121" t="s">
        <v>971</v>
      </c>
    </row>
    <row r="122" spans="1:12">
      <c r="A122" s="10"/>
      <c r="B122" s="1" t="s">
        <v>126</v>
      </c>
      <c r="C122" s="5">
        <f t="shared" si="3"/>
        <v>0</v>
      </c>
      <c r="D122" s="28">
        <v>0</v>
      </c>
      <c r="E122" s="27">
        <v>9</v>
      </c>
      <c r="F122" s="28">
        <v>0</v>
      </c>
      <c r="G122" s="5"/>
      <c r="H122" s="5"/>
      <c r="I122" s="5"/>
      <c r="J122" s="5"/>
      <c r="L122" t="s">
        <v>971</v>
      </c>
    </row>
    <row r="123" spans="1:12">
      <c r="A123" s="9">
        <v>44317</v>
      </c>
      <c r="B123" s="1" t="s">
        <v>129</v>
      </c>
      <c r="C123" s="5">
        <f t="shared" si="3"/>
        <v>1</v>
      </c>
      <c r="D123" s="30">
        <v>0</v>
      </c>
      <c r="E123" s="29">
        <v>10</v>
      </c>
      <c r="F123" s="30">
        <v>0</v>
      </c>
      <c r="G123" s="5"/>
      <c r="H123" s="5"/>
      <c r="I123" s="5"/>
      <c r="J123" s="5"/>
      <c r="L123" t="s">
        <v>971</v>
      </c>
    </row>
    <row r="124" spans="1:12">
      <c r="A124" s="10"/>
      <c r="B124" s="1" t="s">
        <v>130</v>
      </c>
      <c r="C124" s="5">
        <f t="shared" si="3"/>
        <v>2</v>
      </c>
      <c r="D124" s="28">
        <v>0</v>
      </c>
      <c r="E124" s="27">
        <v>12</v>
      </c>
      <c r="F124" s="28">
        <v>0</v>
      </c>
      <c r="G124" s="5"/>
      <c r="H124" s="5"/>
      <c r="I124" s="5"/>
      <c r="J124" s="5"/>
      <c r="L124" t="s">
        <v>971</v>
      </c>
    </row>
    <row r="125" spans="1:12">
      <c r="A125" s="10"/>
      <c r="B125" s="1" t="s">
        <v>133</v>
      </c>
      <c r="C125" s="5">
        <f t="shared" si="3"/>
        <v>1</v>
      </c>
      <c r="D125" s="30">
        <v>0</v>
      </c>
      <c r="E125" s="29">
        <v>13</v>
      </c>
      <c r="F125" s="30">
        <v>0</v>
      </c>
      <c r="G125" s="5"/>
      <c r="H125" s="5"/>
      <c r="I125" s="5"/>
      <c r="J125" s="5"/>
      <c r="L125" t="s">
        <v>971</v>
      </c>
    </row>
    <row r="126" spans="1:12">
      <c r="A126" s="10"/>
      <c r="B126" s="1" t="s">
        <v>134</v>
      </c>
      <c r="C126" s="5">
        <f t="shared" si="3"/>
        <v>0</v>
      </c>
      <c r="D126" s="28">
        <v>0</v>
      </c>
      <c r="E126" s="27">
        <v>13</v>
      </c>
      <c r="F126" s="28">
        <v>0</v>
      </c>
      <c r="G126" s="5"/>
      <c r="H126" s="5"/>
      <c r="I126" s="5"/>
      <c r="J126" s="5"/>
      <c r="L126" t="s">
        <v>971</v>
      </c>
    </row>
    <row r="127" spans="1:12">
      <c r="A127" s="10"/>
      <c r="B127" s="1" t="s">
        <v>137</v>
      </c>
      <c r="C127" s="5">
        <f t="shared" si="3"/>
        <v>2</v>
      </c>
      <c r="D127" s="30">
        <v>0</v>
      </c>
      <c r="E127" s="29">
        <v>15</v>
      </c>
      <c r="F127" s="30">
        <v>0</v>
      </c>
      <c r="G127" s="5"/>
      <c r="H127" s="5"/>
      <c r="I127" s="5"/>
      <c r="J127" s="5"/>
      <c r="L127" t="s">
        <v>971</v>
      </c>
    </row>
    <row r="128" spans="1:12">
      <c r="A128" s="9">
        <v>44348</v>
      </c>
      <c r="B128" s="1" t="s">
        <v>138</v>
      </c>
      <c r="C128" s="5">
        <f t="shared" si="3"/>
        <v>0</v>
      </c>
      <c r="D128" s="28">
        <v>0</v>
      </c>
      <c r="E128" s="27">
        <v>15</v>
      </c>
      <c r="F128" s="28">
        <v>0</v>
      </c>
      <c r="G128" s="5"/>
      <c r="H128" s="5"/>
      <c r="I128" s="5"/>
      <c r="J128" s="5"/>
      <c r="L128" t="s">
        <v>971</v>
      </c>
    </row>
    <row r="129" spans="1:12">
      <c r="A129" s="10"/>
      <c r="B129" s="1" t="s">
        <v>141</v>
      </c>
      <c r="C129" s="5">
        <f t="shared" si="3"/>
        <v>0</v>
      </c>
      <c r="D129" s="30">
        <v>0</v>
      </c>
      <c r="E129" s="29">
        <v>15</v>
      </c>
      <c r="F129" s="30">
        <v>0</v>
      </c>
      <c r="G129" s="5"/>
      <c r="H129" s="5"/>
      <c r="I129" s="5"/>
      <c r="J129" s="5"/>
      <c r="L129" t="s">
        <v>971</v>
      </c>
    </row>
    <row r="130" spans="1:12">
      <c r="A130" s="10"/>
      <c r="B130" s="1" t="s">
        <v>142</v>
      </c>
      <c r="C130" s="5">
        <f t="shared" si="3"/>
        <v>0</v>
      </c>
      <c r="D130" s="28">
        <v>0</v>
      </c>
      <c r="E130" s="27">
        <v>15</v>
      </c>
      <c r="F130" s="28">
        <v>0</v>
      </c>
      <c r="G130" s="5"/>
      <c r="H130" s="5"/>
      <c r="I130" s="5"/>
      <c r="J130" s="5"/>
      <c r="L130" t="s">
        <v>971</v>
      </c>
    </row>
    <row r="131" spans="1:12">
      <c r="A131" s="10"/>
      <c r="B131" s="1" t="s">
        <v>145</v>
      </c>
      <c r="C131" s="5">
        <f t="shared" si="3"/>
        <v>1</v>
      </c>
      <c r="D131" s="30">
        <v>0</v>
      </c>
      <c r="E131" s="29">
        <v>16</v>
      </c>
      <c r="F131" s="30">
        <v>0</v>
      </c>
      <c r="G131" s="5"/>
      <c r="H131" s="5"/>
      <c r="I131" s="5"/>
      <c r="J131" s="5"/>
      <c r="L131" t="s">
        <v>971</v>
      </c>
    </row>
    <row r="132" spans="1:12">
      <c r="A132" s="9">
        <v>44378</v>
      </c>
      <c r="B132" s="1" t="s">
        <v>146</v>
      </c>
      <c r="C132" s="5">
        <f t="shared" si="3"/>
        <v>4</v>
      </c>
      <c r="D132" s="28">
        <v>0</v>
      </c>
      <c r="E132" s="27">
        <v>20</v>
      </c>
      <c r="F132" s="28">
        <v>0</v>
      </c>
      <c r="G132" s="5"/>
      <c r="H132" s="5"/>
      <c r="I132" s="5"/>
      <c r="J132" s="5"/>
      <c r="K132" s="19"/>
      <c r="L132" t="s">
        <v>971</v>
      </c>
    </row>
    <row r="133" spans="1:12">
      <c r="A133" s="10"/>
      <c r="B133" s="1" t="s">
        <v>149</v>
      </c>
      <c r="C133" s="5">
        <f t="shared" si="3"/>
        <v>4</v>
      </c>
      <c r="D133" s="30">
        <v>0</v>
      </c>
      <c r="E133" s="29">
        <v>24</v>
      </c>
      <c r="F133" s="30">
        <v>0</v>
      </c>
      <c r="G133" s="5"/>
      <c r="H133" s="5"/>
      <c r="I133" s="5"/>
      <c r="J133" s="5"/>
      <c r="L133" t="s">
        <v>971</v>
      </c>
    </row>
    <row r="134" spans="1:12">
      <c r="A134" s="10"/>
      <c r="B134" s="1" t="s">
        <v>150</v>
      </c>
      <c r="C134" s="5">
        <f t="shared" si="3"/>
        <v>0</v>
      </c>
      <c r="D134" s="28">
        <v>0</v>
      </c>
      <c r="E134" s="27">
        <v>24</v>
      </c>
      <c r="F134" s="28">
        <v>0</v>
      </c>
      <c r="G134" s="5"/>
      <c r="H134" s="5"/>
      <c r="I134" s="5"/>
      <c r="J134" s="5"/>
      <c r="K134" s="19"/>
      <c r="L134" t="s">
        <v>971</v>
      </c>
    </row>
    <row r="135" spans="1:12">
      <c r="A135" s="10"/>
      <c r="B135" s="1" t="s">
        <v>153</v>
      </c>
      <c r="C135" s="5">
        <f t="shared" si="3"/>
        <v>3</v>
      </c>
      <c r="D135" s="30">
        <v>0</v>
      </c>
      <c r="E135" s="29">
        <v>27</v>
      </c>
      <c r="F135" s="30">
        <v>0</v>
      </c>
      <c r="G135" s="5"/>
      <c r="H135" s="5"/>
      <c r="I135" s="5"/>
      <c r="J135" s="5"/>
      <c r="L135" t="s">
        <v>971</v>
      </c>
    </row>
    <row r="136" spans="1:12">
      <c r="A136" s="9">
        <v>44409</v>
      </c>
      <c r="B136" s="1" t="s">
        <v>154</v>
      </c>
      <c r="C136" s="5">
        <f t="shared" si="3"/>
        <v>1</v>
      </c>
      <c r="D136" s="28">
        <v>0</v>
      </c>
      <c r="E136" s="27">
        <v>28</v>
      </c>
      <c r="F136" s="28">
        <v>0</v>
      </c>
      <c r="G136" s="5"/>
      <c r="H136" s="5"/>
      <c r="I136" s="5"/>
      <c r="J136" s="5"/>
      <c r="L136" t="s">
        <v>971</v>
      </c>
    </row>
    <row r="137" spans="1:12">
      <c r="A137" s="10"/>
      <c r="B137" s="1" t="s">
        <v>155</v>
      </c>
      <c r="C137" s="5">
        <f t="shared" si="3"/>
        <v>1</v>
      </c>
      <c r="D137" s="30">
        <v>0</v>
      </c>
      <c r="E137" s="29">
        <v>29</v>
      </c>
      <c r="F137" s="30">
        <v>0</v>
      </c>
      <c r="G137" s="5"/>
      <c r="H137" s="5"/>
      <c r="I137" s="5"/>
      <c r="J137" s="5"/>
      <c r="L137" t="s">
        <v>971</v>
      </c>
    </row>
    <row r="138" spans="1:12">
      <c r="A138" s="10"/>
      <c r="B138" s="1" t="s">
        <v>156</v>
      </c>
      <c r="C138" s="5">
        <f t="shared" si="3"/>
        <v>3</v>
      </c>
      <c r="D138" s="28">
        <v>0</v>
      </c>
      <c r="E138" s="27">
        <v>32</v>
      </c>
      <c r="F138" s="28">
        <v>0</v>
      </c>
      <c r="G138" s="5"/>
      <c r="H138" s="5"/>
      <c r="I138" s="5"/>
      <c r="J138" s="5"/>
      <c r="K138" s="19"/>
      <c r="L138" t="s">
        <v>971</v>
      </c>
    </row>
    <row r="139" spans="1:12">
      <c r="A139" s="10"/>
      <c r="B139" s="1" t="s">
        <v>159</v>
      </c>
      <c r="C139" s="5">
        <f t="shared" si="3"/>
        <v>0</v>
      </c>
      <c r="D139" s="30">
        <v>0</v>
      </c>
      <c r="E139" s="29">
        <v>32</v>
      </c>
      <c r="F139" s="30">
        <v>0</v>
      </c>
      <c r="G139" s="5"/>
      <c r="H139" s="5"/>
      <c r="I139" s="5"/>
      <c r="J139" s="5"/>
      <c r="L139" t="s">
        <v>971</v>
      </c>
    </row>
    <row r="140" spans="1:12">
      <c r="A140" s="10"/>
      <c r="B140" s="1" t="s">
        <v>160</v>
      </c>
      <c r="C140" s="5">
        <f t="shared" si="3"/>
        <v>3</v>
      </c>
      <c r="D140" s="28">
        <v>0</v>
      </c>
      <c r="E140" s="27">
        <v>35</v>
      </c>
      <c r="F140" s="28">
        <v>0</v>
      </c>
      <c r="G140" s="5"/>
      <c r="H140" s="5"/>
      <c r="I140" s="5"/>
      <c r="J140" s="5"/>
      <c r="K140" s="19"/>
      <c r="L140" t="s">
        <v>971</v>
      </c>
    </row>
    <row r="141" spans="1:12">
      <c r="A141" s="9">
        <v>44440</v>
      </c>
      <c r="B141" s="1" t="s">
        <v>163</v>
      </c>
      <c r="C141" s="5">
        <f t="shared" si="3"/>
        <v>-1</v>
      </c>
      <c r="D141" s="30">
        <v>0</v>
      </c>
      <c r="E141" s="29">
        <v>34</v>
      </c>
      <c r="F141" s="30">
        <v>0</v>
      </c>
      <c r="G141" s="5"/>
      <c r="H141" s="5"/>
      <c r="I141" s="5"/>
      <c r="J141" s="5"/>
      <c r="L141" t="s">
        <v>971</v>
      </c>
    </row>
    <row r="142" spans="1:12">
      <c r="A142" s="10"/>
      <c r="B142" s="1" t="s">
        <v>164</v>
      </c>
      <c r="C142" s="5">
        <f t="shared" si="3"/>
        <v>2</v>
      </c>
      <c r="D142" s="28">
        <v>0</v>
      </c>
      <c r="E142" s="27">
        <v>36</v>
      </c>
      <c r="F142" s="28">
        <v>0</v>
      </c>
      <c r="G142" s="5"/>
      <c r="H142" s="5"/>
      <c r="I142" s="5"/>
      <c r="J142" s="5"/>
      <c r="L142" t="s">
        <v>971</v>
      </c>
    </row>
    <row r="143" spans="1:12">
      <c r="A143" s="10"/>
      <c r="B143" s="1" t="s">
        <v>167</v>
      </c>
      <c r="C143" s="5">
        <f t="shared" si="3"/>
        <v>2</v>
      </c>
      <c r="D143" s="30">
        <v>0</v>
      </c>
      <c r="E143" s="29">
        <v>38</v>
      </c>
      <c r="F143" s="30">
        <v>0</v>
      </c>
      <c r="G143" s="5"/>
      <c r="H143" s="5"/>
      <c r="I143" s="5"/>
      <c r="J143" s="5"/>
      <c r="L143" t="s">
        <v>971</v>
      </c>
    </row>
    <row r="144" spans="1:12">
      <c r="A144" s="10"/>
      <c r="B144" s="1" t="s">
        <v>168</v>
      </c>
      <c r="C144" s="5">
        <f t="shared" si="3"/>
        <v>1</v>
      </c>
      <c r="D144" s="28">
        <v>0</v>
      </c>
      <c r="E144" s="27">
        <v>39</v>
      </c>
      <c r="F144" s="28">
        <v>0</v>
      </c>
      <c r="G144" s="5"/>
      <c r="H144" s="5"/>
      <c r="I144" s="5"/>
      <c r="J144" s="5"/>
      <c r="L144" t="s">
        <v>971</v>
      </c>
    </row>
    <row r="145" spans="1:12">
      <c r="A145" s="9">
        <v>44470</v>
      </c>
      <c r="B145" s="1" t="s">
        <v>171</v>
      </c>
      <c r="C145" s="5">
        <f t="shared" si="3"/>
        <v>8</v>
      </c>
      <c r="D145" s="30">
        <v>0</v>
      </c>
      <c r="E145" s="29">
        <v>47</v>
      </c>
      <c r="F145" s="30">
        <v>0</v>
      </c>
      <c r="G145" s="5"/>
      <c r="H145" s="5"/>
      <c r="I145" s="5"/>
      <c r="J145" s="5"/>
      <c r="L145" t="s">
        <v>971</v>
      </c>
    </row>
    <row r="146" spans="1:12">
      <c r="A146" s="10"/>
      <c r="B146" s="1" t="s">
        <v>172</v>
      </c>
      <c r="C146" s="5">
        <f t="shared" si="3"/>
        <v>2</v>
      </c>
      <c r="D146" s="28">
        <v>0</v>
      </c>
      <c r="E146" s="27">
        <v>49</v>
      </c>
      <c r="F146" s="28">
        <v>0</v>
      </c>
      <c r="G146" s="5"/>
      <c r="H146" s="5"/>
      <c r="I146" s="5"/>
      <c r="J146" s="5"/>
      <c r="L146" t="s">
        <v>971</v>
      </c>
    </row>
    <row r="147" spans="1:12">
      <c r="A147" s="10"/>
      <c r="B147" s="1" t="s">
        <v>175</v>
      </c>
      <c r="C147" s="5">
        <f t="shared" si="3"/>
        <v>4</v>
      </c>
      <c r="D147" s="30">
        <v>0</v>
      </c>
      <c r="E147" s="29">
        <v>53</v>
      </c>
      <c r="F147" s="30">
        <v>0</v>
      </c>
      <c r="G147" s="5"/>
      <c r="H147" s="5"/>
      <c r="I147" s="5"/>
      <c r="J147" s="5"/>
      <c r="L147" t="s">
        <v>971</v>
      </c>
    </row>
    <row r="148" spans="1:12">
      <c r="A148" s="10"/>
      <c r="B148" s="1" t="s">
        <v>178</v>
      </c>
      <c r="C148" s="5">
        <f t="shared" si="3"/>
        <v>6</v>
      </c>
      <c r="D148" s="28">
        <v>0</v>
      </c>
      <c r="E148" s="27">
        <v>59</v>
      </c>
      <c r="F148" s="28">
        <v>0</v>
      </c>
      <c r="G148" s="5"/>
      <c r="H148" s="5"/>
      <c r="I148" s="5"/>
      <c r="J148" s="5"/>
      <c r="K148" s="19"/>
      <c r="L148" t="s">
        <v>971</v>
      </c>
    </row>
    <row r="149" spans="1:12">
      <c r="A149" s="10"/>
      <c r="B149" s="1" t="s">
        <v>179</v>
      </c>
      <c r="C149" s="5">
        <f t="shared" si="3"/>
        <v>7</v>
      </c>
      <c r="D149" s="30">
        <v>0</v>
      </c>
      <c r="E149" s="29">
        <v>66</v>
      </c>
      <c r="F149" s="30">
        <v>0</v>
      </c>
      <c r="G149" s="5"/>
      <c r="H149" s="5"/>
      <c r="I149" s="5"/>
      <c r="J149" s="5"/>
      <c r="L149" t="s">
        <v>971</v>
      </c>
    </row>
    <row r="150" spans="1:12">
      <c r="A150" s="9">
        <v>44501</v>
      </c>
      <c r="B150" s="1" t="s">
        <v>180</v>
      </c>
      <c r="C150" s="5">
        <f t="shared" si="3"/>
        <v>5</v>
      </c>
      <c r="D150" s="28">
        <v>0</v>
      </c>
      <c r="E150" s="27">
        <v>71</v>
      </c>
      <c r="F150" s="28">
        <v>0</v>
      </c>
      <c r="G150" s="5"/>
      <c r="H150" s="5"/>
      <c r="I150" s="5"/>
      <c r="J150" s="5"/>
      <c r="L150" t="s">
        <v>971</v>
      </c>
    </row>
    <row r="151" spans="1:12">
      <c r="A151" s="10"/>
      <c r="B151" s="1" t="s">
        <v>183</v>
      </c>
      <c r="C151" s="5">
        <f t="shared" si="3"/>
        <v>6</v>
      </c>
      <c r="D151" s="30">
        <v>0</v>
      </c>
      <c r="E151" s="29">
        <v>77</v>
      </c>
      <c r="F151" s="30">
        <v>0</v>
      </c>
      <c r="G151" s="5"/>
      <c r="H151" s="5"/>
      <c r="I151" s="5"/>
      <c r="J151" s="5"/>
      <c r="L151" t="s">
        <v>971</v>
      </c>
    </row>
    <row r="152" spans="1:12">
      <c r="A152" s="10"/>
      <c r="B152" s="1" t="s">
        <v>186</v>
      </c>
      <c r="C152" s="5">
        <f t="shared" si="3"/>
        <v>3</v>
      </c>
      <c r="D152" s="28">
        <v>0</v>
      </c>
      <c r="E152" s="27">
        <v>80</v>
      </c>
      <c r="F152" s="28">
        <v>0</v>
      </c>
      <c r="G152" s="5"/>
      <c r="H152" s="5"/>
      <c r="I152" s="5"/>
      <c r="J152" s="5"/>
      <c r="L152" t="s">
        <v>971</v>
      </c>
    </row>
    <row r="153" spans="1:12">
      <c r="A153" s="10"/>
      <c r="B153" s="1" t="s">
        <v>189</v>
      </c>
      <c r="C153" s="5">
        <f t="shared" si="3"/>
        <v>3</v>
      </c>
      <c r="D153" s="30">
        <v>0</v>
      </c>
      <c r="E153" s="29">
        <v>83</v>
      </c>
      <c r="F153" s="30">
        <v>0</v>
      </c>
      <c r="G153" s="5"/>
      <c r="H153" s="5"/>
      <c r="I153" s="5"/>
      <c r="J153" s="5"/>
      <c r="L153" t="s">
        <v>971</v>
      </c>
    </row>
    <row r="154" spans="1:12">
      <c r="A154" s="9">
        <v>44531</v>
      </c>
      <c r="B154" s="1" t="s">
        <v>190</v>
      </c>
      <c r="C154" s="5">
        <f t="shared" si="3"/>
        <v>13</v>
      </c>
      <c r="D154" s="28">
        <v>0</v>
      </c>
      <c r="E154" s="27">
        <v>96</v>
      </c>
      <c r="F154" s="28">
        <v>0</v>
      </c>
      <c r="G154" s="5"/>
      <c r="H154" s="5"/>
      <c r="I154" s="5"/>
      <c r="J154" s="5"/>
      <c r="L154" t="s">
        <v>971</v>
      </c>
    </row>
    <row r="155" spans="1:12">
      <c r="A155" s="10"/>
      <c r="B155" s="1" t="s">
        <v>191</v>
      </c>
      <c r="C155" s="5">
        <f t="shared" si="3"/>
        <v>6</v>
      </c>
      <c r="D155" s="30">
        <v>0</v>
      </c>
      <c r="E155" s="29">
        <v>102</v>
      </c>
      <c r="F155" s="30">
        <v>0</v>
      </c>
      <c r="G155" s="5"/>
      <c r="H155" s="5"/>
      <c r="I155" s="5"/>
      <c r="J155" s="5"/>
      <c r="L155" t="s">
        <v>971</v>
      </c>
    </row>
    <row r="156" spans="1:12">
      <c r="A156" s="10"/>
      <c r="B156" s="1" t="s">
        <v>192</v>
      </c>
      <c r="C156" s="5">
        <f t="shared" si="3"/>
        <v>8</v>
      </c>
      <c r="D156" s="28">
        <v>0</v>
      </c>
      <c r="E156" s="27">
        <v>110</v>
      </c>
      <c r="F156" s="28">
        <v>0</v>
      </c>
      <c r="G156" s="5"/>
      <c r="H156" s="5"/>
      <c r="I156" s="5"/>
      <c r="J156" s="5"/>
      <c r="L156" t="s">
        <v>971</v>
      </c>
    </row>
    <row r="157" spans="1:12">
      <c r="A157" s="10"/>
      <c r="B157" s="1" t="s">
        <v>193</v>
      </c>
      <c r="C157" s="5">
        <f t="shared" si="3"/>
        <v>4</v>
      </c>
      <c r="D157" s="30">
        <v>0</v>
      </c>
      <c r="E157" s="29">
        <v>114</v>
      </c>
      <c r="F157" s="30">
        <v>0</v>
      </c>
      <c r="G157" s="5"/>
      <c r="H157" s="5"/>
      <c r="I157" s="5"/>
      <c r="J157" s="5"/>
      <c r="K157" s="20"/>
      <c r="L157" t="s">
        <v>971</v>
      </c>
    </row>
    <row r="158" spans="1:12">
      <c r="A158" s="9">
        <v>44562</v>
      </c>
      <c r="B158" s="1" t="s">
        <v>94</v>
      </c>
      <c r="C158" s="5">
        <v>0</v>
      </c>
      <c r="D158" s="28">
        <v>0</v>
      </c>
      <c r="E158" s="27">
        <v>0</v>
      </c>
      <c r="F158" s="28">
        <v>0</v>
      </c>
      <c r="L158" t="s">
        <v>971</v>
      </c>
    </row>
    <row r="159" spans="1:12">
      <c r="B159" s="1" t="s">
        <v>97</v>
      </c>
      <c r="C159" s="5">
        <f t="shared" si="3"/>
        <v>2</v>
      </c>
      <c r="D159" s="30">
        <v>0</v>
      </c>
      <c r="E159" s="29">
        <v>2</v>
      </c>
      <c r="F159" s="30">
        <v>0</v>
      </c>
      <c r="G159" s="5"/>
      <c r="H159" s="5"/>
      <c r="I159" s="5"/>
      <c r="L159" t="s">
        <v>971</v>
      </c>
    </row>
    <row r="160" spans="1:12">
      <c r="B160" s="1" t="s">
        <v>98</v>
      </c>
      <c r="C160" s="5">
        <f t="shared" si="3"/>
        <v>0</v>
      </c>
      <c r="D160" s="28">
        <v>0</v>
      </c>
      <c r="E160" s="27">
        <v>2</v>
      </c>
      <c r="F160" s="28">
        <v>0</v>
      </c>
      <c r="G160" s="5"/>
      <c r="H160" s="5"/>
      <c r="I160" s="5"/>
      <c r="J160" s="5"/>
      <c r="L160" t="s">
        <v>971</v>
      </c>
    </row>
    <row r="161" spans="1:12">
      <c r="B161" s="1" t="s">
        <v>101</v>
      </c>
      <c r="C161" s="5">
        <f t="shared" si="3"/>
        <v>8</v>
      </c>
      <c r="D161" s="30">
        <v>0</v>
      </c>
      <c r="E161" s="29">
        <v>10</v>
      </c>
      <c r="F161" s="30">
        <v>0</v>
      </c>
      <c r="G161" s="5"/>
      <c r="H161" s="5"/>
      <c r="I161" s="5"/>
      <c r="J161" s="5"/>
      <c r="L161" t="s">
        <v>971</v>
      </c>
    </row>
    <row r="162" spans="1:12">
      <c r="A162" s="2">
        <v>44593</v>
      </c>
      <c r="B162" s="1" t="s">
        <v>102</v>
      </c>
      <c r="C162" s="5">
        <f t="shared" si="3"/>
        <v>1</v>
      </c>
      <c r="D162" s="28">
        <v>0</v>
      </c>
      <c r="E162" s="27">
        <v>11</v>
      </c>
      <c r="F162" s="28">
        <v>0</v>
      </c>
      <c r="G162" s="5"/>
      <c r="H162" s="5"/>
      <c r="I162" s="5"/>
      <c r="J162" s="5"/>
      <c r="L162" t="s">
        <v>971</v>
      </c>
    </row>
    <row r="163" spans="1:12">
      <c r="B163" s="1" t="s">
        <v>105</v>
      </c>
      <c r="C163" s="5">
        <f t="shared" si="3"/>
        <v>1</v>
      </c>
      <c r="D163" s="30">
        <v>0</v>
      </c>
      <c r="E163" s="29">
        <v>12</v>
      </c>
      <c r="F163" s="30">
        <v>0</v>
      </c>
      <c r="G163" s="5"/>
      <c r="H163" s="5"/>
      <c r="I163" s="5"/>
      <c r="J163" s="5"/>
      <c r="K163" s="18"/>
      <c r="L163" t="s">
        <v>971</v>
      </c>
    </row>
    <row r="164" spans="1:12">
      <c r="B164" s="1" t="s">
        <v>106</v>
      </c>
      <c r="C164" s="5">
        <f t="shared" si="3"/>
        <v>3</v>
      </c>
      <c r="D164" s="28">
        <v>0</v>
      </c>
      <c r="E164" s="27">
        <v>15</v>
      </c>
      <c r="F164" s="28">
        <v>0</v>
      </c>
      <c r="G164" s="5"/>
      <c r="H164" s="5"/>
      <c r="I164" s="5"/>
      <c r="J164" s="5"/>
      <c r="K164" s="18"/>
      <c r="L164" t="s">
        <v>971</v>
      </c>
    </row>
    <row r="165" spans="1:12">
      <c r="B165" s="1" t="s">
        <v>109</v>
      </c>
      <c r="C165" s="5">
        <f t="shared" si="3"/>
        <v>1</v>
      </c>
      <c r="D165" s="30">
        <v>0</v>
      </c>
      <c r="E165" s="29">
        <v>16</v>
      </c>
      <c r="F165" s="30">
        <v>0</v>
      </c>
      <c r="G165" s="5"/>
      <c r="H165" s="5"/>
      <c r="I165" s="5"/>
      <c r="J165" s="5"/>
      <c r="L165" t="s">
        <v>971</v>
      </c>
    </row>
    <row r="166" spans="1:12">
      <c r="A166" s="2">
        <v>44621</v>
      </c>
      <c r="B166" s="1" t="s">
        <v>110</v>
      </c>
      <c r="C166" s="5">
        <f t="shared" si="3"/>
        <v>10</v>
      </c>
      <c r="D166" s="28">
        <v>0</v>
      </c>
      <c r="E166" s="27">
        <v>26</v>
      </c>
      <c r="F166" s="28">
        <v>0</v>
      </c>
      <c r="G166" s="5"/>
      <c r="H166" s="5"/>
      <c r="I166" s="5"/>
      <c r="J166" s="5"/>
      <c r="L166" t="s">
        <v>971</v>
      </c>
    </row>
    <row r="167" spans="1:12">
      <c r="B167" s="1" t="s">
        <v>113</v>
      </c>
      <c r="C167" s="5">
        <f t="shared" si="3"/>
        <v>1</v>
      </c>
      <c r="D167" s="30">
        <v>0</v>
      </c>
      <c r="E167" s="29">
        <v>27</v>
      </c>
      <c r="F167" s="30">
        <v>0</v>
      </c>
      <c r="G167" s="5"/>
      <c r="H167" s="5"/>
      <c r="I167" s="5"/>
      <c r="J167" s="5"/>
      <c r="L167" t="s">
        <v>971</v>
      </c>
    </row>
    <row r="168" spans="1:12">
      <c r="B168" s="1" t="s">
        <v>114</v>
      </c>
      <c r="C168" s="5">
        <f t="shared" si="3"/>
        <v>5</v>
      </c>
      <c r="D168" s="28">
        <v>0</v>
      </c>
      <c r="E168" s="27">
        <v>32</v>
      </c>
      <c r="F168" s="28">
        <v>0</v>
      </c>
      <c r="G168" s="5"/>
      <c r="H168" s="5"/>
      <c r="I168" s="5"/>
      <c r="J168" s="5"/>
      <c r="L168" t="s">
        <v>971</v>
      </c>
    </row>
    <row r="169" spans="1:12">
      <c r="B169" s="1" t="s">
        <v>117</v>
      </c>
      <c r="C169" s="5">
        <f t="shared" si="3"/>
        <v>0</v>
      </c>
      <c r="D169" s="30">
        <v>0</v>
      </c>
      <c r="E169" s="29">
        <v>32</v>
      </c>
      <c r="F169" s="30">
        <v>0</v>
      </c>
      <c r="G169" s="5"/>
      <c r="H169" s="5"/>
      <c r="I169" s="5"/>
      <c r="J169" s="5"/>
      <c r="L169" t="s">
        <v>971</v>
      </c>
    </row>
    <row r="170" spans="1:12">
      <c r="A170" s="2">
        <v>44652</v>
      </c>
      <c r="B170" s="1" t="s">
        <v>118</v>
      </c>
      <c r="C170" s="5">
        <f t="shared" ref="C170:C208" si="4">SUM(E170,-E169)</f>
        <v>13</v>
      </c>
      <c r="D170" s="28">
        <v>0</v>
      </c>
      <c r="E170" s="27">
        <v>45</v>
      </c>
      <c r="F170" s="28">
        <v>0</v>
      </c>
      <c r="G170" s="5"/>
      <c r="H170" s="5"/>
      <c r="I170" s="5"/>
      <c r="J170" s="5"/>
      <c r="L170" t="s">
        <v>971</v>
      </c>
    </row>
    <row r="171" spans="1:12">
      <c r="B171" s="1" t="s">
        <v>121</v>
      </c>
      <c r="C171" s="5">
        <f t="shared" si="4"/>
        <v>4</v>
      </c>
      <c r="D171" s="30">
        <v>0</v>
      </c>
      <c r="E171" s="29">
        <v>49</v>
      </c>
      <c r="F171" s="30">
        <v>0</v>
      </c>
      <c r="G171" s="5"/>
      <c r="H171" s="5"/>
      <c r="I171" s="5"/>
      <c r="J171" s="5"/>
      <c r="L171" t="s">
        <v>971</v>
      </c>
    </row>
    <row r="172" spans="1:12">
      <c r="B172" s="1" t="s">
        <v>122</v>
      </c>
      <c r="C172" s="5">
        <f t="shared" si="4"/>
        <v>3</v>
      </c>
      <c r="D172" s="28">
        <v>0</v>
      </c>
      <c r="E172" s="27">
        <v>52</v>
      </c>
      <c r="F172" s="28">
        <v>0</v>
      </c>
      <c r="G172" s="5"/>
      <c r="H172" s="5"/>
      <c r="I172" s="5"/>
      <c r="J172" s="5"/>
      <c r="L172" t="s">
        <v>971</v>
      </c>
    </row>
    <row r="173" spans="1:12">
      <c r="B173" s="1" t="s">
        <v>125</v>
      </c>
      <c r="C173" s="5">
        <f t="shared" si="4"/>
        <v>4</v>
      </c>
      <c r="D173" s="30">
        <v>0</v>
      </c>
      <c r="E173" s="29">
        <v>56</v>
      </c>
      <c r="F173" s="30">
        <v>0</v>
      </c>
      <c r="G173" s="5"/>
      <c r="H173" s="5"/>
      <c r="I173" s="5"/>
      <c r="J173" s="5"/>
      <c r="L173" t="s">
        <v>971</v>
      </c>
    </row>
    <row r="174" spans="1:12">
      <c r="A174" s="2">
        <v>44682</v>
      </c>
      <c r="B174" s="1" t="s">
        <v>126</v>
      </c>
      <c r="C174" s="5">
        <f t="shared" si="4"/>
        <v>1</v>
      </c>
      <c r="D174" s="28">
        <v>0</v>
      </c>
      <c r="E174" s="27">
        <v>57</v>
      </c>
      <c r="F174" s="28">
        <v>0</v>
      </c>
      <c r="G174" s="5"/>
      <c r="H174" s="5"/>
      <c r="I174" s="5"/>
      <c r="J174" s="5"/>
      <c r="L174" t="s">
        <v>971</v>
      </c>
    </row>
    <row r="175" spans="1:12">
      <c r="B175" s="1" t="s">
        <v>129</v>
      </c>
      <c r="C175" s="5">
        <f t="shared" si="4"/>
        <v>2</v>
      </c>
      <c r="D175" s="30">
        <v>0</v>
      </c>
      <c r="E175" s="29">
        <v>59</v>
      </c>
      <c r="F175" s="30">
        <v>0</v>
      </c>
      <c r="G175" s="5"/>
      <c r="H175" s="5"/>
      <c r="I175" s="5"/>
      <c r="J175" s="5"/>
      <c r="L175" t="s">
        <v>971</v>
      </c>
    </row>
    <row r="176" spans="1:12">
      <c r="B176" s="1" t="s">
        <v>130</v>
      </c>
      <c r="C176" s="5">
        <f t="shared" si="4"/>
        <v>3</v>
      </c>
      <c r="D176" s="28">
        <v>0</v>
      </c>
      <c r="E176" s="27">
        <v>62</v>
      </c>
      <c r="F176" s="28">
        <v>0</v>
      </c>
      <c r="G176" s="5"/>
      <c r="H176" s="5"/>
      <c r="I176" s="5"/>
      <c r="J176" s="5"/>
      <c r="L176" t="s">
        <v>971</v>
      </c>
    </row>
    <row r="177" spans="1:12">
      <c r="B177" s="1" t="s">
        <v>133</v>
      </c>
      <c r="C177" s="5">
        <f t="shared" si="4"/>
        <v>8</v>
      </c>
      <c r="D177" s="30">
        <v>0</v>
      </c>
      <c r="E177" s="29">
        <v>70</v>
      </c>
      <c r="F177" s="30">
        <v>0</v>
      </c>
      <c r="G177" s="5"/>
      <c r="H177" s="5"/>
      <c r="I177" s="5"/>
      <c r="J177" s="5"/>
      <c r="L177" t="s">
        <v>971</v>
      </c>
    </row>
    <row r="178" spans="1:12">
      <c r="B178" s="1" t="s">
        <v>134</v>
      </c>
      <c r="C178" s="5">
        <f t="shared" si="4"/>
        <v>0</v>
      </c>
      <c r="D178" s="28">
        <v>0</v>
      </c>
      <c r="E178" s="27">
        <v>70</v>
      </c>
      <c r="F178" s="28">
        <v>0</v>
      </c>
      <c r="G178" s="5"/>
      <c r="H178" s="5"/>
      <c r="I178" s="5"/>
      <c r="J178" s="5"/>
      <c r="L178" t="s">
        <v>971</v>
      </c>
    </row>
    <row r="179" spans="1:12">
      <c r="A179" s="2">
        <v>44713</v>
      </c>
      <c r="B179" s="1" t="s">
        <v>137</v>
      </c>
      <c r="C179" s="5">
        <f t="shared" si="4"/>
        <v>10</v>
      </c>
      <c r="D179" s="30">
        <v>0</v>
      </c>
      <c r="E179" s="29">
        <v>80</v>
      </c>
      <c r="F179" s="30">
        <v>0</v>
      </c>
      <c r="G179" s="5"/>
      <c r="H179" s="5"/>
      <c r="I179" s="5"/>
      <c r="J179" s="5"/>
      <c r="L179" t="s">
        <v>971</v>
      </c>
    </row>
    <row r="180" spans="1:12">
      <c r="B180" s="1" t="s">
        <v>138</v>
      </c>
      <c r="C180" s="5">
        <f t="shared" si="4"/>
        <v>1</v>
      </c>
      <c r="D180" s="28">
        <v>0</v>
      </c>
      <c r="E180" s="27">
        <v>81</v>
      </c>
      <c r="F180" s="28">
        <v>0</v>
      </c>
      <c r="G180" s="5"/>
      <c r="H180" s="5"/>
      <c r="I180" s="5"/>
      <c r="J180" s="5"/>
      <c r="L180" t="s">
        <v>971</v>
      </c>
    </row>
    <row r="181" spans="1:12">
      <c r="B181" s="1" t="s">
        <v>141</v>
      </c>
      <c r="C181" s="5">
        <f t="shared" si="4"/>
        <v>0</v>
      </c>
      <c r="D181" s="30">
        <v>0</v>
      </c>
      <c r="E181" s="29">
        <v>81</v>
      </c>
      <c r="F181" s="30">
        <v>0</v>
      </c>
      <c r="G181" s="5"/>
      <c r="H181" s="5"/>
      <c r="I181" s="5"/>
      <c r="J181" s="5"/>
      <c r="L181" t="s">
        <v>971</v>
      </c>
    </row>
    <row r="182" spans="1:12">
      <c r="B182" s="1" t="s">
        <v>142</v>
      </c>
      <c r="C182" s="5">
        <f t="shared" si="4"/>
        <v>8</v>
      </c>
      <c r="D182" s="28">
        <v>0</v>
      </c>
      <c r="E182" s="27">
        <v>89</v>
      </c>
      <c r="F182" s="28">
        <v>0</v>
      </c>
      <c r="G182" s="5"/>
      <c r="H182" s="5"/>
      <c r="I182" s="5"/>
      <c r="J182" s="5"/>
      <c r="L182" t="s">
        <v>971</v>
      </c>
    </row>
    <row r="183" spans="1:12">
      <c r="A183" s="2">
        <v>44743</v>
      </c>
      <c r="B183" s="1" t="s">
        <v>145</v>
      </c>
      <c r="C183" s="5">
        <f t="shared" si="4"/>
        <v>10</v>
      </c>
      <c r="D183" s="30">
        <v>0</v>
      </c>
      <c r="E183" s="29">
        <v>99</v>
      </c>
      <c r="F183" s="30">
        <v>0</v>
      </c>
      <c r="G183" s="5"/>
      <c r="H183" s="5"/>
      <c r="I183" s="5"/>
      <c r="J183" s="5"/>
      <c r="L183" t="s">
        <v>971</v>
      </c>
    </row>
    <row r="184" spans="1:12">
      <c r="B184" s="1" t="s">
        <v>146</v>
      </c>
      <c r="C184" s="5">
        <f t="shared" si="4"/>
        <v>5</v>
      </c>
      <c r="D184" s="28">
        <v>0</v>
      </c>
      <c r="E184" s="27">
        <v>104</v>
      </c>
      <c r="F184" s="28">
        <v>0</v>
      </c>
      <c r="G184" s="5"/>
      <c r="H184" s="5"/>
      <c r="I184" s="5"/>
      <c r="J184" s="5"/>
      <c r="L184" t="s">
        <v>971</v>
      </c>
    </row>
    <row r="185" spans="1:12">
      <c r="B185" s="1" t="s">
        <v>149</v>
      </c>
      <c r="C185" s="5">
        <f t="shared" si="4"/>
        <v>7</v>
      </c>
      <c r="D185" s="30">
        <v>0</v>
      </c>
      <c r="E185" s="29">
        <v>111</v>
      </c>
      <c r="F185" s="30">
        <v>0</v>
      </c>
      <c r="G185" s="5"/>
      <c r="H185" s="5"/>
      <c r="I185" s="5"/>
      <c r="J185" s="5"/>
      <c r="L185" t="s">
        <v>971</v>
      </c>
    </row>
    <row r="186" spans="1:12">
      <c r="B186" s="1" t="s">
        <v>150</v>
      </c>
      <c r="C186" s="5">
        <f t="shared" si="4"/>
        <v>44</v>
      </c>
      <c r="D186" s="28">
        <v>0</v>
      </c>
      <c r="E186" s="27">
        <v>155</v>
      </c>
      <c r="F186" s="28">
        <v>0</v>
      </c>
      <c r="G186" s="5"/>
      <c r="H186" s="5"/>
      <c r="I186" s="5"/>
      <c r="J186" s="5"/>
      <c r="L186" t="s">
        <v>971</v>
      </c>
    </row>
    <row r="187" spans="1:12">
      <c r="B187" s="1" t="s">
        <v>153</v>
      </c>
      <c r="C187" s="5">
        <f t="shared" si="4"/>
        <v>30</v>
      </c>
      <c r="D187" s="30">
        <v>0</v>
      </c>
      <c r="E187" s="29">
        <v>185</v>
      </c>
      <c r="F187" s="30">
        <v>0</v>
      </c>
      <c r="G187" s="5"/>
      <c r="H187" s="5"/>
      <c r="I187" s="5"/>
      <c r="J187" s="5"/>
      <c r="L187" t="s">
        <v>971</v>
      </c>
    </row>
    <row r="188" spans="1:12">
      <c r="A188" s="2">
        <v>44774</v>
      </c>
      <c r="B188" s="1" t="s">
        <v>154</v>
      </c>
      <c r="C188" s="5">
        <f t="shared" si="4"/>
        <v>37</v>
      </c>
      <c r="D188" s="28">
        <v>0</v>
      </c>
      <c r="E188" s="27">
        <v>222</v>
      </c>
      <c r="F188" s="28">
        <v>0</v>
      </c>
      <c r="G188" s="5"/>
      <c r="H188" s="5"/>
      <c r="I188" s="5"/>
      <c r="J188" s="5"/>
      <c r="L188" t="s">
        <v>971</v>
      </c>
    </row>
    <row r="189" spans="1:12">
      <c r="B189" s="1" t="s">
        <v>155</v>
      </c>
      <c r="C189" s="5">
        <f t="shared" si="4"/>
        <v>3</v>
      </c>
      <c r="D189" s="30">
        <v>0</v>
      </c>
      <c r="E189" s="29">
        <v>225</v>
      </c>
      <c r="F189" s="30">
        <v>0</v>
      </c>
      <c r="G189" s="5"/>
      <c r="H189" s="5"/>
      <c r="I189" s="5"/>
      <c r="J189" s="5"/>
      <c r="L189" t="s">
        <v>971</v>
      </c>
    </row>
    <row r="190" spans="1:12">
      <c r="B190" s="1" t="s">
        <v>156</v>
      </c>
      <c r="C190" s="5">
        <f t="shared" si="4"/>
        <v>36</v>
      </c>
      <c r="D190" s="28">
        <v>0</v>
      </c>
      <c r="E190" s="27">
        <v>261</v>
      </c>
      <c r="F190" s="28">
        <v>0</v>
      </c>
      <c r="G190" s="5"/>
      <c r="H190" s="5"/>
      <c r="I190" s="5"/>
      <c r="J190" s="5"/>
      <c r="L190" t="s">
        <v>971</v>
      </c>
    </row>
    <row r="191" spans="1:12">
      <c r="B191" s="1" t="s">
        <v>159</v>
      </c>
      <c r="C191" s="5">
        <f t="shared" si="4"/>
        <v>53</v>
      </c>
      <c r="D191" s="30">
        <v>0</v>
      </c>
      <c r="E191" s="29">
        <v>314</v>
      </c>
      <c r="F191" s="30">
        <v>0</v>
      </c>
      <c r="G191" s="5"/>
      <c r="H191" s="5"/>
      <c r="I191" s="5"/>
      <c r="J191" s="5"/>
      <c r="L191" t="s">
        <v>971</v>
      </c>
    </row>
    <row r="192" spans="1:12">
      <c r="A192" s="2">
        <v>44805</v>
      </c>
      <c r="B192" s="1" t="s">
        <v>160</v>
      </c>
      <c r="C192" s="5">
        <f t="shared" si="4"/>
        <v>69</v>
      </c>
      <c r="D192" s="28">
        <v>0</v>
      </c>
      <c r="E192" s="27">
        <v>383</v>
      </c>
      <c r="F192" s="28">
        <v>0</v>
      </c>
      <c r="G192" s="5"/>
      <c r="H192" s="5"/>
      <c r="I192" s="5"/>
      <c r="J192" s="5"/>
      <c r="L192" t="s">
        <v>971</v>
      </c>
    </row>
    <row r="193" spans="1:12">
      <c r="B193" s="1" t="s">
        <v>163</v>
      </c>
      <c r="C193" s="5">
        <f t="shared" si="4"/>
        <v>133</v>
      </c>
      <c r="D193" s="30">
        <v>0</v>
      </c>
      <c r="E193" s="29">
        <v>516</v>
      </c>
      <c r="F193" s="30">
        <v>0</v>
      </c>
      <c r="G193" s="5"/>
      <c r="H193" s="5"/>
      <c r="I193" s="5"/>
      <c r="J193" s="5"/>
      <c r="L193" t="s">
        <v>971</v>
      </c>
    </row>
    <row r="194" spans="1:12">
      <c r="B194" s="1" t="s">
        <v>164</v>
      </c>
      <c r="C194" s="5">
        <f t="shared" si="4"/>
        <v>7</v>
      </c>
      <c r="D194" s="28">
        <v>0</v>
      </c>
      <c r="E194" s="27">
        <v>523</v>
      </c>
      <c r="F194" s="28">
        <v>0</v>
      </c>
      <c r="G194" s="5"/>
      <c r="H194" s="5"/>
      <c r="I194" s="5"/>
      <c r="J194" s="5"/>
      <c r="L194" t="s">
        <v>971</v>
      </c>
    </row>
    <row r="195" spans="1:12">
      <c r="B195" s="1" t="s">
        <v>167</v>
      </c>
      <c r="C195" s="5">
        <f t="shared" si="4"/>
        <v>81</v>
      </c>
      <c r="D195" s="30">
        <v>0</v>
      </c>
      <c r="E195" s="29">
        <v>604</v>
      </c>
      <c r="F195" s="30">
        <v>0</v>
      </c>
      <c r="G195" s="5"/>
      <c r="H195" s="5"/>
      <c r="I195" s="5"/>
      <c r="J195" s="5"/>
      <c r="L195" t="s">
        <v>971</v>
      </c>
    </row>
    <row r="196" spans="1:12">
      <c r="A196" s="2">
        <v>44835</v>
      </c>
      <c r="B196" s="1" t="s">
        <v>168</v>
      </c>
      <c r="C196" s="5">
        <f t="shared" si="4"/>
        <v>3</v>
      </c>
      <c r="D196" s="28">
        <v>0</v>
      </c>
      <c r="E196" s="27">
        <v>607</v>
      </c>
      <c r="F196" s="28">
        <v>0</v>
      </c>
      <c r="G196" s="5"/>
      <c r="H196" s="5"/>
      <c r="I196" s="5"/>
      <c r="J196" s="5"/>
      <c r="L196" t="s">
        <v>971</v>
      </c>
    </row>
    <row r="197" spans="1:12">
      <c r="B197" s="1" t="s">
        <v>171</v>
      </c>
      <c r="C197" s="5">
        <f t="shared" si="4"/>
        <v>80</v>
      </c>
      <c r="D197" s="30">
        <v>0</v>
      </c>
      <c r="E197" s="29">
        <v>687</v>
      </c>
      <c r="F197" s="30">
        <v>0</v>
      </c>
      <c r="G197" s="5"/>
      <c r="H197" s="5"/>
      <c r="I197" s="5"/>
      <c r="J197" s="5"/>
      <c r="L197" t="s">
        <v>971</v>
      </c>
    </row>
    <row r="198" spans="1:12">
      <c r="B198" s="1" t="s">
        <v>172</v>
      </c>
      <c r="C198" s="5">
        <f t="shared" si="4"/>
        <v>117</v>
      </c>
      <c r="D198" s="28">
        <v>0</v>
      </c>
      <c r="E198" s="27">
        <v>804</v>
      </c>
      <c r="F198" s="28">
        <v>0</v>
      </c>
      <c r="G198" s="5"/>
      <c r="H198" s="5"/>
      <c r="I198" s="5"/>
      <c r="J198" s="5"/>
      <c r="L198" t="s">
        <v>971</v>
      </c>
    </row>
    <row r="199" spans="1:12">
      <c r="B199" s="1" t="s">
        <v>175</v>
      </c>
      <c r="C199" s="5">
        <f t="shared" si="4"/>
        <v>38</v>
      </c>
      <c r="D199" s="30">
        <v>0</v>
      </c>
      <c r="E199" s="29">
        <v>842</v>
      </c>
      <c r="F199" s="30">
        <v>0</v>
      </c>
      <c r="G199" s="5"/>
      <c r="H199" s="5"/>
      <c r="I199" s="5"/>
      <c r="J199" s="5"/>
      <c r="L199" t="s">
        <v>971</v>
      </c>
    </row>
    <row r="200" spans="1:12">
      <c r="B200" s="1" t="s">
        <v>178</v>
      </c>
      <c r="C200" s="5">
        <f t="shared" si="4"/>
        <v>26</v>
      </c>
      <c r="D200" s="28">
        <v>0</v>
      </c>
      <c r="E200" s="27">
        <v>868</v>
      </c>
      <c r="F200" s="28">
        <v>0</v>
      </c>
      <c r="G200" s="5"/>
      <c r="H200" s="5"/>
      <c r="I200" s="5"/>
      <c r="J200" s="5"/>
      <c r="L200" t="s">
        <v>971</v>
      </c>
    </row>
    <row r="201" spans="1:12">
      <c r="A201" s="2">
        <v>44866</v>
      </c>
      <c r="B201" s="1" t="s">
        <v>179</v>
      </c>
      <c r="C201" s="5">
        <f t="shared" si="4"/>
        <v>101</v>
      </c>
      <c r="D201" s="30">
        <v>0</v>
      </c>
      <c r="E201" s="29">
        <v>969</v>
      </c>
      <c r="F201" s="30">
        <v>0</v>
      </c>
      <c r="G201" s="5"/>
      <c r="H201" s="5"/>
      <c r="I201" s="5"/>
      <c r="J201" s="5"/>
      <c r="L201" t="s">
        <v>971</v>
      </c>
    </row>
    <row r="202" spans="1:12">
      <c r="B202" s="1" t="s">
        <v>180</v>
      </c>
      <c r="C202" s="5">
        <f t="shared" si="4"/>
        <v>28</v>
      </c>
      <c r="D202" s="28">
        <v>0</v>
      </c>
      <c r="E202" s="27">
        <v>997</v>
      </c>
      <c r="F202" s="28">
        <v>0</v>
      </c>
      <c r="G202" s="5"/>
      <c r="H202" s="5"/>
      <c r="I202" s="5"/>
      <c r="J202" s="5"/>
      <c r="L202" t="s">
        <v>971</v>
      </c>
    </row>
    <row r="203" spans="1:12">
      <c r="B203" s="1" t="s">
        <v>183</v>
      </c>
      <c r="C203" s="5">
        <f t="shared" si="4"/>
        <v>9</v>
      </c>
      <c r="D203" s="30">
        <v>0</v>
      </c>
      <c r="E203" s="29">
        <v>1006</v>
      </c>
      <c r="F203" s="30">
        <v>0</v>
      </c>
      <c r="G203" s="5"/>
      <c r="H203" s="5"/>
      <c r="I203" s="5"/>
      <c r="J203" s="5"/>
      <c r="L203" t="s">
        <v>971</v>
      </c>
    </row>
    <row r="204" spans="1:12">
      <c r="B204" s="1" t="s">
        <v>186</v>
      </c>
      <c r="C204" s="5">
        <f t="shared" si="4"/>
        <v>36</v>
      </c>
      <c r="D204" s="28">
        <v>0</v>
      </c>
      <c r="E204" s="27">
        <v>1042</v>
      </c>
      <c r="F204" s="28">
        <v>0</v>
      </c>
      <c r="G204" s="5"/>
      <c r="H204" s="5"/>
      <c r="I204" s="5"/>
      <c r="J204" s="5"/>
      <c r="L204" t="s">
        <v>971</v>
      </c>
    </row>
    <row r="205" spans="1:12">
      <c r="A205" s="2">
        <v>44896</v>
      </c>
      <c r="B205" s="1" t="s">
        <v>189</v>
      </c>
      <c r="C205" s="5">
        <f t="shared" si="4"/>
        <v>18</v>
      </c>
      <c r="D205" s="30">
        <v>0</v>
      </c>
      <c r="E205" s="29">
        <v>1060</v>
      </c>
      <c r="F205" s="30">
        <v>0</v>
      </c>
      <c r="G205" s="5"/>
      <c r="H205" s="5"/>
      <c r="I205" s="5"/>
      <c r="J205" s="5"/>
      <c r="L205" t="s">
        <v>971</v>
      </c>
    </row>
    <row r="206" spans="1:12">
      <c r="B206" s="1" t="s">
        <v>190</v>
      </c>
      <c r="C206" s="5">
        <f t="shared" si="4"/>
        <v>45</v>
      </c>
      <c r="D206" s="28">
        <v>0</v>
      </c>
      <c r="E206" s="27">
        <v>1105</v>
      </c>
      <c r="F206" s="28">
        <v>0</v>
      </c>
      <c r="G206" s="5"/>
      <c r="H206" s="5"/>
      <c r="I206" s="5"/>
      <c r="J206" s="5"/>
      <c r="L206" t="s">
        <v>971</v>
      </c>
    </row>
    <row r="207" spans="1:12">
      <c r="B207" s="1" t="s">
        <v>191</v>
      </c>
      <c r="C207" s="5">
        <f t="shared" si="4"/>
        <v>28</v>
      </c>
      <c r="D207" s="30">
        <v>0</v>
      </c>
      <c r="E207" s="29">
        <v>1133</v>
      </c>
      <c r="F207" s="30">
        <v>0</v>
      </c>
      <c r="G207" s="5"/>
      <c r="H207" s="5"/>
      <c r="I207" s="5"/>
      <c r="J207" s="5"/>
      <c r="L207" t="s">
        <v>971</v>
      </c>
    </row>
    <row r="208" spans="1:12">
      <c r="B208" s="1" t="s">
        <v>192</v>
      </c>
      <c r="C208" s="5">
        <f t="shared" si="4"/>
        <v>21</v>
      </c>
      <c r="D208" s="28">
        <v>0</v>
      </c>
      <c r="E208" s="27">
        <v>1154</v>
      </c>
      <c r="F208" s="28">
        <v>0</v>
      </c>
      <c r="G208" s="5"/>
      <c r="H208" s="5"/>
      <c r="I208" s="5"/>
      <c r="J208" s="5"/>
      <c r="L208" t="s">
        <v>971</v>
      </c>
    </row>
    <row r="209" spans="1:12">
      <c r="B209" s="1" t="s">
        <v>193</v>
      </c>
      <c r="C209" s="5">
        <f>SUM(E209,-E208)</f>
        <v>2</v>
      </c>
      <c r="D209" s="30">
        <v>0</v>
      </c>
      <c r="E209" s="29">
        <v>1156</v>
      </c>
      <c r="F209" s="30">
        <v>0</v>
      </c>
      <c r="G209" s="5"/>
      <c r="H209" s="5"/>
      <c r="I209" s="5"/>
      <c r="J209" s="5"/>
      <c r="L209" t="s">
        <v>971</v>
      </c>
    </row>
    <row r="210" spans="1:12">
      <c r="A210" s="9">
        <v>44927</v>
      </c>
      <c r="B210" s="1" t="s">
        <v>94</v>
      </c>
      <c r="C210">
        <v>0</v>
      </c>
      <c r="D210" s="28">
        <v>0</v>
      </c>
      <c r="E210" s="27">
        <v>0</v>
      </c>
      <c r="F210" s="28">
        <v>0</v>
      </c>
      <c r="L210" t="s">
        <v>971</v>
      </c>
    </row>
    <row r="211" spans="1:12">
      <c r="B211" s="1" t="s">
        <v>97</v>
      </c>
      <c r="C211">
        <f t="shared" ref="C211:C245" si="5">SUM(E211,-E210)</f>
        <v>1</v>
      </c>
      <c r="D211" s="30">
        <v>0</v>
      </c>
      <c r="E211" s="29">
        <v>1</v>
      </c>
      <c r="F211" s="30">
        <v>0</v>
      </c>
      <c r="L211" t="s">
        <v>971</v>
      </c>
    </row>
    <row r="212" spans="1:12">
      <c r="B212" s="1" t="s">
        <v>98</v>
      </c>
      <c r="C212">
        <f t="shared" si="5"/>
        <v>3</v>
      </c>
      <c r="D212" s="28">
        <v>0</v>
      </c>
      <c r="E212" s="27">
        <v>4</v>
      </c>
      <c r="F212" s="28">
        <v>0</v>
      </c>
      <c r="L212" t="s">
        <v>971</v>
      </c>
    </row>
    <row r="213" spans="1:12">
      <c r="B213" s="1" t="s">
        <v>101</v>
      </c>
      <c r="C213">
        <f t="shared" si="5"/>
        <v>22</v>
      </c>
      <c r="D213" s="30">
        <v>0</v>
      </c>
      <c r="E213" s="29">
        <v>26</v>
      </c>
      <c r="F213" s="30">
        <v>0</v>
      </c>
      <c r="L213" t="s">
        <v>971</v>
      </c>
    </row>
    <row r="214" spans="1:12">
      <c r="A214" s="2">
        <v>44958</v>
      </c>
      <c r="B214" s="1" t="s">
        <v>102</v>
      </c>
      <c r="C214">
        <f t="shared" si="5"/>
        <v>16</v>
      </c>
      <c r="D214" s="28">
        <v>0</v>
      </c>
      <c r="E214" s="27">
        <v>42</v>
      </c>
      <c r="F214" s="28">
        <v>0</v>
      </c>
      <c r="L214" t="s">
        <v>971</v>
      </c>
    </row>
    <row r="215" spans="1:12">
      <c r="B215" s="1" t="s">
        <v>105</v>
      </c>
      <c r="C215">
        <f t="shared" si="5"/>
        <v>4</v>
      </c>
      <c r="D215" s="30">
        <v>0</v>
      </c>
      <c r="E215" s="29">
        <v>46</v>
      </c>
      <c r="F215" s="30">
        <v>0</v>
      </c>
      <c r="L215" t="s">
        <v>971</v>
      </c>
    </row>
    <row r="216" spans="1:12">
      <c r="B216" s="1" t="s">
        <v>106</v>
      </c>
      <c r="C216">
        <f t="shared" si="5"/>
        <v>5</v>
      </c>
      <c r="D216" s="28">
        <v>0</v>
      </c>
      <c r="E216" s="27">
        <v>51</v>
      </c>
      <c r="F216" s="28">
        <v>0</v>
      </c>
      <c r="L216" t="s">
        <v>971</v>
      </c>
    </row>
    <row r="217" spans="1:12">
      <c r="B217" s="1" t="s">
        <v>109</v>
      </c>
      <c r="C217">
        <f t="shared" si="5"/>
        <v>3</v>
      </c>
      <c r="D217" s="30">
        <v>0</v>
      </c>
      <c r="E217" s="29">
        <v>54</v>
      </c>
      <c r="F217" s="30">
        <v>0</v>
      </c>
      <c r="L217" t="s">
        <v>971</v>
      </c>
    </row>
    <row r="218" spans="1:12">
      <c r="A218" s="2">
        <v>44986</v>
      </c>
      <c r="B218" s="1" t="s">
        <v>110</v>
      </c>
      <c r="C218">
        <f t="shared" si="5"/>
        <v>9</v>
      </c>
      <c r="D218" s="28">
        <v>0</v>
      </c>
      <c r="E218" s="27">
        <v>63</v>
      </c>
      <c r="F218" s="28">
        <v>0</v>
      </c>
      <c r="L218" t="s">
        <v>971</v>
      </c>
    </row>
    <row r="219" spans="1:12">
      <c r="B219" s="1" t="s">
        <v>113</v>
      </c>
      <c r="C219">
        <f t="shared" si="5"/>
        <v>6</v>
      </c>
      <c r="D219" s="30">
        <v>0</v>
      </c>
      <c r="E219" s="29">
        <v>69</v>
      </c>
      <c r="F219" s="30">
        <v>0</v>
      </c>
      <c r="L219" t="s">
        <v>971</v>
      </c>
    </row>
    <row r="220" spans="1:12">
      <c r="B220" s="1" t="s">
        <v>114</v>
      </c>
      <c r="C220">
        <f t="shared" si="5"/>
        <v>7</v>
      </c>
      <c r="D220" s="28">
        <v>0</v>
      </c>
      <c r="E220" s="27">
        <v>76</v>
      </c>
      <c r="F220" s="28">
        <v>0</v>
      </c>
      <c r="L220" t="s">
        <v>971</v>
      </c>
    </row>
    <row r="221" spans="1:12">
      <c r="B221" s="1" t="s">
        <v>117</v>
      </c>
      <c r="C221">
        <f t="shared" si="5"/>
        <v>9</v>
      </c>
      <c r="D221" s="30">
        <v>0</v>
      </c>
      <c r="E221" s="29">
        <v>85</v>
      </c>
      <c r="F221" s="30">
        <v>0</v>
      </c>
      <c r="L221" t="s">
        <v>971</v>
      </c>
    </row>
    <row r="222" spans="1:12">
      <c r="A222" s="2">
        <v>45017</v>
      </c>
      <c r="B222" s="1" t="s">
        <v>118</v>
      </c>
      <c r="C222">
        <f t="shared" si="5"/>
        <v>11</v>
      </c>
      <c r="D222" s="28">
        <v>0</v>
      </c>
      <c r="E222" s="27">
        <v>96</v>
      </c>
      <c r="F222" s="28">
        <v>0</v>
      </c>
      <c r="L222" t="s">
        <v>971</v>
      </c>
    </row>
    <row r="223" spans="1:12">
      <c r="B223" s="1" t="s">
        <v>121</v>
      </c>
      <c r="C223">
        <f t="shared" si="5"/>
        <v>2</v>
      </c>
      <c r="D223" s="30">
        <v>0</v>
      </c>
      <c r="E223" s="29">
        <v>98</v>
      </c>
      <c r="F223" s="30">
        <v>0</v>
      </c>
      <c r="L223" t="s">
        <v>971</v>
      </c>
    </row>
    <row r="224" spans="1:12">
      <c r="B224" s="1" t="s">
        <v>122</v>
      </c>
      <c r="C224">
        <f t="shared" si="5"/>
        <v>9</v>
      </c>
      <c r="D224" s="28">
        <v>0</v>
      </c>
      <c r="E224" s="27">
        <v>107</v>
      </c>
      <c r="F224" s="28">
        <v>0</v>
      </c>
      <c r="L224" t="s">
        <v>971</v>
      </c>
    </row>
    <row r="225" spans="1:12">
      <c r="B225" s="1" t="s">
        <v>125</v>
      </c>
      <c r="C225">
        <f t="shared" si="5"/>
        <v>12</v>
      </c>
      <c r="D225" s="30">
        <v>0</v>
      </c>
      <c r="E225" s="29">
        <v>119</v>
      </c>
      <c r="F225" s="30">
        <v>0</v>
      </c>
      <c r="L225" t="s">
        <v>971</v>
      </c>
    </row>
    <row r="226" spans="1:12">
      <c r="A226" s="2">
        <v>45047</v>
      </c>
      <c r="B226" s="1" t="s">
        <v>126</v>
      </c>
      <c r="C226">
        <f t="shared" si="5"/>
        <v>4</v>
      </c>
      <c r="D226" s="28">
        <v>0</v>
      </c>
      <c r="E226" s="27">
        <v>123</v>
      </c>
      <c r="F226" s="28">
        <v>0</v>
      </c>
      <c r="L226" t="s">
        <v>971</v>
      </c>
    </row>
    <row r="227" spans="1:12">
      <c r="B227" s="1" t="s">
        <v>129</v>
      </c>
      <c r="C227">
        <f t="shared" si="5"/>
        <v>8</v>
      </c>
      <c r="D227" s="30">
        <v>0</v>
      </c>
      <c r="E227" s="29">
        <v>131</v>
      </c>
      <c r="F227" s="30">
        <v>0</v>
      </c>
      <c r="L227" t="s">
        <v>971</v>
      </c>
    </row>
    <row r="228" spans="1:12">
      <c r="B228" s="1" t="s">
        <v>130</v>
      </c>
      <c r="C228">
        <f t="shared" si="5"/>
        <v>10</v>
      </c>
      <c r="D228" s="28">
        <v>0</v>
      </c>
      <c r="E228" s="27">
        <v>141</v>
      </c>
      <c r="F228" s="28">
        <v>0</v>
      </c>
      <c r="L228" t="s">
        <v>971</v>
      </c>
    </row>
    <row r="229" spans="1:12">
      <c r="B229" s="1" t="s">
        <v>133</v>
      </c>
      <c r="C229">
        <f t="shared" si="5"/>
        <v>1</v>
      </c>
      <c r="D229" s="30">
        <v>0</v>
      </c>
      <c r="E229" s="29">
        <v>142</v>
      </c>
      <c r="F229" s="30">
        <v>0</v>
      </c>
      <c r="L229" t="s">
        <v>971</v>
      </c>
    </row>
    <row r="230" spans="1:12">
      <c r="B230" s="1" t="s">
        <v>134</v>
      </c>
      <c r="C230">
        <f t="shared" si="5"/>
        <v>10</v>
      </c>
      <c r="D230" s="28">
        <v>0</v>
      </c>
      <c r="E230" s="27">
        <v>152</v>
      </c>
      <c r="F230" s="28">
        <v>0</v>
      </c>
      <c r="L230" t="s">
        <v>971</v>
      </c>
    </row>
    <row r="231" spans="1:12">
      <c r="A231" s="2">
        <v>45078</v>
      </c>
      <c r="B231" s="1" t="s">
        <v>137</v>
      </c>
      <c r="C231">
        <f t="shared" si="5"/>
        <v>3</v>
      </c>
      <c r="D231" s="30">
        <v>0</v>
      </c>
      <c r="E231" s="29">
        <v>155</v>
      </c>
      <c r="F231" s="30">
        <v>0</v>
      </c>
      <c r="L231" t="s">
        <v>971</v>
      </c>
    </row>
    <row r="232" spans="1:12">
      <c r="B232" s="1" t="s">
        <v>138</v>
      </c>
      <c r="C232">
        <f t="shared" si="5"/>
        <v>14</v>
      </c>
      <c r="D232" s="28">
        <v>0</v>
      </c>
      <c r="E232" s="27">
        <v>169</v>
      </c>
      <c r="F232" s="28">
        <v>0</v>
      </c>
      <c r="L232" t="s">
        <v>971</v>
      </c>
    </row>
    <row r="233" spans="1:12">
      <c r="B233" s="1" t="s">
        <v>141</v>
      </c>
      <c r="C233">
        <f t="shared" si="5"/>
        <v>6</v>
      </c>
      <c r="D233" s="30">
        <v>0</v>
      </c>
      <c r="E233" s="29">
        <v>175</v>
      </c>
      <c r="F233" s="30">
        <v>0</v>
      </c>
      <c r="L233" t="s">
        <v>971</v>
      </c>
    </row>
    <row r="234" spans="1:12">
      <c r="B234" s="1" t="s">
        <v>142</v>
      </c>
      <c r="C234">
        <f t="shared" si="5"/>
        <v>3</v>
      </c>
      <c r="D234" s="28">
        <v>0</v>
      </c>
      <c r="E234" s="27">
        <v>178</v>
      </c>
      <c r="F234" s="28">
        <v>0</v>
      </c>
      <c r="L234" t="s">
        <v>971</v>
      </c>
    </row>
    <row r="235" spans="1:12">
      <c r="A235" s="2">
        <v>45108</v>
      </c>
      <c r="B235" s="1" t="s">
        <v>145</v>
      </c>
      <c r="C235">
        <f t="shared" si="5"/>
        <v>22</v>
      </c>
      <c r="D235" s="30">
        <v>0</v>
      </c>
      <c r="E235" s="29">
        <v>200</v>
      </c>
      <c r="F235" s="30">
        <v>0</v>
      </c>
      <c r="L235" t="s">
        <v>971</v>
      </c>
    </row>
    <row r="236" spans="1:12">
      <c r="B236" s="1" t="s">
        <v>146</v>
      </c>
      <c r="C236">
        <f t="shared" si="5"/>
        <v>12</v>
      </c>
      <c r="D236" s="28">
        <v>0</v>
      </c>
      <c r="E236" s="27">
        <v>212</v>
      </c>
      <c r="F236" s="28">
        <v>0</v>
      </c>
      <c r="L236" t="s">
        <v>971</v>
      </c>
    </row>
    <row r="237" spans="1:12">
      <c r="B237" s="1" t="s">
        <v>149</v>
      </c>
      <c r="C237">
        <f t="shared" si="5"/>
        <v>4</v>
      </c>
      <c r="D237" s="30">
        <v>0</v>
      </c>
      <c r="E237" s="29">
        <v>216</v>
      </c>
      <c r="F237" s="30">
        <v>0</v>
      </c>
      <c r="L237" t="s">
        <v>971</v>
      </c>
    </row>
    <row r="238" spans="1:12">
      <c r="B238" s="1" t="s">
        <v>150</v>
      </c>
      <c r="C238">
        <f t="shared" si="5"/>
        <v>8</v>
      </c>
      <c r="D238" s="28">
        <v>0</v>
      </c>
      <c r="E238" s="27">
        <v>224</v>
      </c>
      <c r="F238" s="28">
        <v>0</v>
      </c>
      <c r="L238" t="s">
        <v>971</v>
      </c>
    </row>
    <row r="239" spans="1:12">
      <c r="B239" s="1" t="s">
        <v>153</v>
      </c>
      <c r="C239">
        <f t="shared" si="5"/>
        <v>22</v>
      </c>
      <c r="D239" s="30">
        <v>0</v>
      </c>
      <c r="E239" s="29">
        <v>246</v>
      </c>
      <c r="F239" s="30">
        <v>0</v>
      </c>
      <c r="L239" t="s">
        <v>971</v>
      </c>
    </row>
    <row r="240" spans="1:12">
      <c r="A240" s="2">
        <v>45139</v>
      </c>
      <c r="B240" s="1" t="s">
        <v>154</v>
      </c>
      <c r="C240">
        <f t="shared" si="5"/>
        <v>67</v>
      </c>
      <c r="D240" s="28">
        <v>0</v>
      </c>
      <c r="E240" s="27">
        <v>313</v>
      </c>
      <c r="F240" s="28">
        <v>0</v>
      </c>
      <c r="L240" t="s">
        <v>971</v>
      </c>
    </row>
    <row r="241" spans="1:12">
      <c r="B241" s="1" t="s">
        <v>155</v>
      </c>
      <c r="C241">
        <f t="shared" si="5"/>
        <v>12</v>
      </c>
      <c r="D241" s="30">
        <v>0</v>
      </c>
      <c r="E241" s="29">
        <v>325</v>
      </c>
      <c r="F241" s="30">
        <v>0</v>
      </c>
      <c r="L241" t="s">
        <v>971</v>
      </c>
    </row>
    <row r="242" spans="1:12">
      <c r="B242" s="1" t="s">
        <v>156</v>
      </c>
      <c r="C242">
        <f t="shared" si="5"/>
        <v>28</v>
      </c>
      <c r="D242" s="28">
        <v>0</v>
      </c>
      <c r="E242" s="27">
        <v>353</v>
      </c>
      <c r="F242" s="28">
        <v>0</v>
      </c>
      <c r="L242" t="s">
        <v>971</v>
      </c>
    </row>
    <row r="243" spans="1:12">
      <c r="B243" s="1" t="s">
        <v>159</v>
      </c>
      <c r="C243">
        <f t="shared" si="5"/>
        <v>94</v>
      </c>
      <c r="D243" s="30">
        <v>0</v>
      </c>
      <c r="E243" s="29">
        <v>447</v>
      </c>
      <c r="F243" s="30">
        <v>0</v>
      </c>
      <c r="L243" t="s">
        <v>971</v>
      </c>
    </row>
    <row r="244" spans="1:12">
      <c r="A244" s="2">
        <v>45170</v>
      </c>
      <c r="B244" s="1" t="s">
        <v>160</v>
      </c>
      <c r="C244">
        <f t="shared" si="5"/>
        <v>19</v>
      </c>
      <c r="D244" s="28">
        <v>0</v>
      </c>
      <c r="E244" s="27">
        <v>466</v>
      </c>
      <c r="F244" s="28">
        <v>0</v>
      </c>
      <c r="L244" t="s">
        <v>971</v>
      </c>
    </row>
    <row r="245" spans="1:12">
      <c r="B245" s="1" t="s">
        <v>163</v>
      </c>
      <c r="C245">
        <f t="shared" si="5"/>
        <v>34</v>
      </c>
      <c r="D245" s="30">
        <v>0</v>
      </c>
      <c r="E245" s="29">
        <v>500</v>
      </c>
      <c r="F245" s="30">
        <v>0</v>
      </c>
      <c r="L245" t="s">
        <v>971</v>
      </c>
    </row>
    <row r="246" spans="1:12">
      <c r="B246" s="1" t="s">
        <v>164</v>
      </c>
      <c r="C246">
        <f t="shared" ref="C246:C256" si="6">SUM(E246,-E245)</f>
        <v>48</v>
      </c>
      <c r="D246" s="30">
        <v>0</v>
      </c>
      <c r="E246" s="38">
        <v>548</v>
      </c>
      <c r="F246" s="39">
        <v>0</v>
      </c>
      <c r="L246" t="s">
        <v>971</v>
      </c>
    </row>
    <row r="247" spans="1:12">
      <c r="B247" s="1" t="s">
        <v>167</v>
      </c>
      <c r="C247">
        <f t="shared" si="6"/>
        <v>33</v>
      </c>
      <c r="D247" s="30">
        <v>0</v>
      </c>
      <c r="E247" s="40">
        <v>581</v>
      </c>
      <c r="F247" s="41">
        <v>0</v>
      </c>
      <c r="L247" t="s">
        <v>971</v>
      </c>
    </row>
    <row r="248" spans="1:12">
      <c r="A248" s="2">
        <v>45200</v>
      </c>
      <c r="B248" s="1" t="s">
        <v>168</v>
      </c>
      <c r="C248">
        <f t="shared" si="6"/>
        <v>111</v>
      </c>
      <c r="D248" s="30">
        <v>0</v>
      </c>
      <c r="E248" s="38">
        <v>692</v>
      </c>
      <c r="F248" s="39">
        <v>0</v>
      </c>
      <c r="L248" t="s">
        <v>971</v>
      </c>
    </row>
    <row r="249" spans="1:12">
      <c r="B249" s="1" t="s">
        <v>171</v>
      </c>
      <c r="C249">
        <f t="shared" si="6"/>
        <v>130</v>
      </c>
      <c r="D249" s="30">
        <v>0</v>
      </c>
      <c r="E249" s="40">
        <v>822</v>
      </c>
      <c r="F249" s="41">
        <v>0</v>
      </c>
      <c r="L249" t="s">
        <v>971</v>
      </c>
    </row>
    <row r="250" spans="1:12">
      <c r="B250" s="1" t="s">
        <v>172</v>
      </c>
      <c r="C250">
        <f t="shared" si="6"/>
        <v>30</v>
      </c>
      <c r="D250" s="30">
        <v>0</v>
      </c>
      <c r="E250" s="38">
        <v>852</v>
      </c>
      <c r="F250" s="39">
        <v>0</v>
      </c>
      <c r="L250" t="s">
        <v>971</v>
      </c>
    </row>
    <row r="251" spans="1:12">
      <c r="B251" s="1" t="s">
        <v>175</v>
      </c>
      <c r="C251">
        <f t="shared" si="6"/>
        <v>62</v>
      </c>
      <c r="D251" s="30">
        <v>0</v>
      </c>
      <c r="E251" s="36">
        <v>914</v>
      </c>
      <c r="F251" s="37">
        <v>0</v>
      </c>
      <c r="L251" t="s">
        <v>971</v>
      </c>
    </row>
    <row r="252" spans="1:12">
      <c r="B252" s="1" t="s">
        <v>178</v>
      </c>
      <c r="C252">
        <f t="shared" si="6"/>
        <v>42</v>
      </c>
      <c r="D252" s="30">
        <v>0</v>
      </c>
      <c r="E252" s="34">
        <v>956</v>
      </c>
      <c r="F252" s="35">
        <v>0</v>
      </c>
      <c r="L252" t="s">
        <v>971</v>
      </c>
    </row>
    <row r="253" spans="1:12">
      <c r="A253" s="2">
        <v>45231</v>
      </c>
      <c r="B253" s="1" t="s">
        <v>179</v>
      </c>
      <c r="C253">
        <f t="shared" si="6"/>
        <v>112</v>
      </c>
      <c r="D253" s="30">
        <v>0</v>
      </c>
      <c r="E253" s="36">
        <v>1068</v>
      </c>
      <c r="F253" s="37">
        <v>0</v>
      </c>
      <c r="L253" t="s">
        <v>971</v>
      </c>
    </row>
    <row r="254" spans="1:12">
      <c r="B254" s="1" t="s">
        <v>180</v>
      </c>
      <c r="C254">
        <f t="shared" si="6"/>
        <v>31</v>
      </c>
      <c r="D254" s="30">
        <v>0</v>
      </c>
      <c r="E254" s="34">
        <v>1099</v>
      </c>
      <c r="F254" s="35">
        <v>0</v>
      </c>
      <c r="L254" t="s">
        <v>971</v>
      </c>
    </row>
    <row r="255" spans="1:12">
      <c r="B255" s="1" t="s">
        <v>183</v>
      </c>
      <c r="C255">
        <f t="shared" si="6"/>
        <v>127</v>
      </c>
      <c r="D255" s="30">
        <v>0</v>
      </c>
      <c r="E255" s="36">
        <v>1226</v>
      </c>
      <c r="F255" s="37">
        <v>0</v>
      </c>
      <c r="L255" t="s">
        <v>971</v>
      </c>
    </row>
    <row r="256" spans="1:12">
      <c r="B256" s="1" t="s">
        <v>186</v>
      </c>
      <c r="C256">
        <f t="shared" si="6"/>
        <v>70</v>
      </c>
      <c r="D256" s="30">
        <v>0</v>
      </c>
      <c r="E256" s="34">
        <v>1296</v>
      </c>
      <c r="F256" s="35">
        <v>0</v>
      </c>
      <c r="L256" t="s">
        <v>971</v>
      </c>
    </row>
    <row r="257" spans="1:12">
      <c r="A257" s="2">
        <v>45261</v>
      </c>
      <c r="B257" s="1" t="s">
        <v>189</v>
      </c>
      <c r="C257">
        <f t="shared" ref="C257:C260" si="7">SUM(E257,-E256)</f>
        <v>37</v>
      </c>
      <c r="D257" s="30">
        <v>0</v>
      </c>
      <c r="E257" s="40">
        <v>1333</v>
      </c>
      <c r="F257" s="41">
        <v>0</v>
      </c>
      <c r="L257" t="s">
        <v>971</v>
      </c>
    </row>
    <row r="258" spans="1:12">
      <c r="B258" s="1" t="s">
        <v>190</v>
      </c>
      <c r="C258">
        <f t="shared" si="7"/>
        <v>82</v>
      </c>
      <c r="D258" s="30">
        <v>0</v>
      </c>
      <c r="E258" s="38">
        <v>1415</v>
      </c>
      <c r="F258" s="39">
        <v>0</v>
      </c>
      <c r="L258" t="s">
        <v>971</v>
      </c>
    </row>
    <row r="259" spans="1:12">
      <c r="B259" s="1" t="s">
        <v>191</v>
      </c>
      <c r="C259">
        <f t="shared" si="7"/>
        <v>57</v>
      </c>
      <c r="D259" s="30">
        <v>0</v>
      </c>
      <c r="E259" s="40">
        <v>1472</v>
      </c>
      <c r="F259" s="41">
        <v>0</v>
      </c>
      <c r="L259" t="s">
        <v>971</v>
      </c>
    </row>
    <row r="260" spans="1:12">
      <c r="B260" s="1" t="s">
        <v>192</v>
      </c>
      <c r="C260">
        <f t="shared" si="7"/>
        <v>0</v>
      </c>
      <c r="D260" s="30">
        <v>0</v>
      </c>
      <c r="E260" s="38">
        <v>1472</v>
      </c>
      <c r="F260" s="39">
        <v>0</v>
      </c>
      <c r="L260" t="s">
        <v>971</v>
      </c>
    </row>
    <row r="261" spans="1:12">
      <c r="B261" s="1" t="s">
        <v>193</v>
      </c>
      <c r="C261">
        <f t="shared" ref="C261:C265" si="8">SUM(E261,-E260)</f>
        <v>-1316</v>
      </c>
      <c r="D261" s="30">
        <v>1</v>
      </c>
      <c r="E261" s="36">
        <v>156</v>
      </c>
      <c r="F261" s="37">
        <v>0</v>
      </c>
      <c r="L261" t="s">
        <v>971</v>
      </c>
    </row>
    <row r="262" spans="1:12">
      <c r="A262" s="2">
        <v>45292</v>
      </c>
      <c r="B262" s="1" t="s">
        <v>94</v>
      </c>
      <c r="C262">
        <v>0</v>
      </c>
      <c r="D262" s="30">
        <v>0</v>
      </c>
      <c r="E262" s="34">
        <v>0</v>
      </c>
      <c r="F262" s="35">
        <v>0</v>
      </c>
      <c r="L262" t="s">
        <v>971</v>
      </c>
    </row>
    <row r="263" spans="1:12">
      <c r="B263" s="1" t="s">
        <v>97</v>
      </c>
      <c r="C263">
        <f t="shared" si="8"/>
        <v>0</v>
      </c>
      <c r="D263" s="30">
        <v>0</v>
      </c>
      <c r="E263" s="36">
        <v>0</v>
      </c>
      <c r="F263" s="37">
        <v>0</v>
      </c>
      <c r="L263" t="s">
        <v>971</v>
      </c>
    </row>
    <row r="264" spans="1:12">
      <c r="B264" s="1" t="s">
        <v>98</v>
      </c>
      <c r="C264">
        <f t="shared" si="8"/>
        <v>29</v>
      </c>
      <c r="D264" s="30">
        <v>0</v>
      </c>
      <c r="E264" s="34">
        <v>29</v>
      </c>
      <c r="F264" s="35">
        <v>0</v>
      </c>
      <c r="L264" t="s">
        <v>971</v>
      </c>
    </row>
    <row r="265" spans="1:12">
      <c r="B265" s="1" t="s">
        <v>101</v>
      </c>
      <c r="C265">
        <f t="shared" si="8"/>
        <v>3</v>
      </c>
      <c r="D265" s="30">
        <v>0</v>
      </c>
      <c r="E265" s="36">
        <v>32</v>
      </c>
      <c r="F265" s="37">
        <v>0</v>
      </c>
      <c r="L265" t="s">
        <v>971</v>
      </c>
    </row>
    <row r="266" spans="1:12">
      <c r="A266" s="2">
        <v>45323</v>
      </c>
      <c r="B266" s="1" t="s">
        <v>102</v>
      </c>
      <c r="C266">
        <f t="shared" ref="C266:C270" si="9">SUM(E266,-E265)</f>
        <v>17</v>
      </c>
      <c r="D266" s="30">
        <v>0</v>
      </c>
      <c r="E266" s="34">
        <v>49</v>
      </c>
      <c r="F266" s="35">
        <v>0</v>
      </c>
      <c r="L266" t="s">
        <v>971</v>
      </c>
    </row>
    <row r="267" spans="1:12">
      <c r="B267" s="1" t="s">
        <v>105</v>
      </c>
      <c r="C267">
        <f t="shared" si="9"/>
        <v>45</v>
      </c>
      <c r="D267" s="30">
        <v>0</v>
      </c>
      <c r="E267" s="36">
        <v>94</v>
      </c>
      <c r="F267" s="37">
        <v>0</v>
      </c>
      <c r="L267" t="s">
        <v>971</v>
      </c>
    </row>
    <row r="268" spans="1:12">
      <c r="B268" s="1" t="s">
        <v>106</v>
      </c>
      <c r="C268">
        <f t="shared" si="9"/>
        <v>20</v>
      </c>
      <c r="D268" s="30">
        <v>0</v>
      </c>
      <c r="E268" s="34">
        <v>114</v>
      </c>
      <c r="F268" s="35">
        <v>0</v>
      </c>
      <c r="L268" t="s">
        <v>971</v>
      </c>
    </row>
    <row r="269" spans="1:12">
      <c r="B269" s="1" t="s">
        <v>109</v>
      </c>
      <c r="C269">
        <f t="shared" si="9"/>
        <v>32</v>
      </c>
      <c r="D269" s="30">
        <v>0</v>
      </c>
      <c r="E269" s="36">
        <v>146</v>
      </c>
      <c r="F269" s="37">
        <v>0</v>
      </c>
      <c r="L269" t="s">
        <v>971</v>
      </c>
    </row>
    <row r="270" spans="1:12">
      <c r="A270" s="2">
        <v>45352</v>
      </c>
      <c r="B270" s="1" t="s">
        <v>110</v>
      </c>
      <c r="C270">
        <f t="shared" si="9"/>
        <v>47</v>
      </c>
      <c r="D270" s="30">
        <v>0</v>
      </c>
      <c r="E270" s="34">
        <v>193</v>
      </c>
      <c r="F270" s="35">
        <v>0</v>
      </c>
      <c r="L270" t="s">
        <v>971</v>
      </c>
    </row>
    <row r="271" spans="1:12">
      <c r="B271" s="1" t="s">
        <v>113</v>
      </c>
      <c r="C271">
        <f t="shared" ref="C271:C275" si="10">SUM(E271,-E270)</f>
        <v>27</v>
      </c>
      <c r="D271" s="30">
        <v>0</v>
      </c>
      <c r="E271" s="36">
        <v>220</v>
      </c>
      <c r="F271" s="37">
        <v>0</v>
      </c>
      <c r="L271" t="s">
        <v>971</v>
      </c>
    </row>
    <row r="272" spans="1:12">
      <c r="B272" s="1" t="s">
        <v>114</v>
      </c>
      <c r="C272">
        <f t="shared" si="10"/>
        <v>26</v>
      </c>
      <c r="D272" s="30">
        <v>0</v>
      </c>
      <c r="E272" s="34">
        <v>246</v>
      </c>
      <c r="F272" s="35">
        <v>0</v>
      </c>
      <c r="L272" t="s">
        <v>971</v>
      </c>
    </row>
    <row r="273" spans="1:12">
      <c r="B273" s="1" t="s">
        <v>117</v>
      </c>
      <c r="C273">
        <f t="shared" si="10"/>
        <v>31</v>
      </c>
      <c r="D273" s="30">
        <v>0</v>
      </c>
      <c r="E273" s="36">
        <v>277</v>
      </c>
      <c r="F273" s="37">
        <v>0</v>
      </c>
      <c r="L273" t="s">
        <v>971</v>
      </c>
    </row>
    <row r="274" spans="1:12">
      <c r="B274" s="1" t="s">
        <v>118</v>
      </c>
      <c r="C274">
        <f t="shared" si="10"/>
        <v>32</v>
      </c>
      <c r="D274" s="30">
        <v>0</v>
      </c>
      <c r="E274" s="34">
        <v>309</v>
      </c>
      <c r="F274" s="35">
        <v>0</v>
      </c>
      <c r="L274" t="s">
        <v>971</v>
      </c>
    </row>
    <row r="275" spans="1:12">
      <c r="A275" s="2">
        <v>45383</v>
      </c>
      <c r="B275" s="1" t="s">
        <v>121</v>
      </c>
      <c r="C275">
        <f t="shared" si="10"/>
        <v>62</v>
      </c>
      <c r="D275" s="30">
        <v>0</v>
      </c>
      <c r="E275" s="36">
        <v>371</v>
      </c>
      <c r="F275" s="37">
        <v>0</v>
      </c>
      <c r="L275" t="s">
        <v>971</v>
      </c>
    </row>
  </sheetData>
  <phoneticPr fontId="6" type="noConversion"/>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72"/>
  <sheetViews>
    <sheetView topLeftCell="A240" workbookViewId="0">
      <selection activeCell="A262" sqref="A262"/>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7</v>
      </c>
      <c r="D2">
        <v>0</v>
      </c>
      <c r="E2" s="38">
        <v>7</v>
      </c>
      <c r="F2" s="39">
        <v>0</v>
      </c>
      <c r="L2" s="32" t="s">
        <v>971</v>
      </c>
    </row>
    <row r="3" spans="1:12">
      <c r="A3" s="10"/>
      <c r="B3" s="1" t="s">
        <v>97</v>
      </c>
      <c r="C3" s="5">
        <f t="shared" ref="C3:C52" si="0">SUM(E3,-E2)</f>
        <v>33</v>
      </c>
      <c r="D3">
        <v>0</v>
      </c>
      <c r="E3" s="40">
        <v>40</v>
      </c>
      <c r="F3" s="41">
        <v>0</v>
      </c>
      <c r="L3" s="32" t="s">
        <v>971</v>
      </c>
    </row>
    <row r="4" spans="1:12">
      <c r="A4" s="10"/>
      <c r="B4" s="1" t="s">
        <v>98</v>
      </c>
      <c r="C4" s="5">
        <f t="shared" si="0"/>
        <v>19</v>
      </c>
      <c r="D4">
        <v>0</v>
      </c>
      <c r="E4" s="38">
        <v>59</v>
      </c>
      <c r="F4" s="39">
        <v>0</v>
      </c>
      <c r="L4" s="32" t="s">
        <v>971</v>
      </c>
    </row>
    <row r="5" spans="1:12">
      <c r="A5" s="10"/>
      <c r="B5" s="1" t="s">
        <v>101</v>
      </c>
      <c r="C5" s="5">
        <f t="shared" si="0"/>
        <v>17</v>
      </c>
      <c r="D5">
        <v>0</v>
      </c>
      <c r="E5" s="40">
        <v>76</v>
      </c>
      <c r="F5" s="41">
        <v>0</v>
      </c>
      <c r="L5" s="32" t="s">
        <v>971</v>
      </c>
    </row>
    <row r="6" spans="1:12">
      <c r="A6" s="9">
        <v>43497</v>
      </c>
      <c r="B6" s="1" t="s">
        <v>102</v>
      </c>
      <c r="C6" s="5">
        <f t="shared" si="0"/>
        <v>25</v>
      </c>
      <c r="D6">
        <v>0</v>
      </c>
      <c r="E6" s="38">
        <v>101</v>
      </c>
      <c r="F6" s="39">
        <v>0</v>
      </c>
      <c r="L6" s="32" t="s">
        <v>971</v>
      </c>
    </row>
    <row r="7" spans="1:12">
      <c r="A7" s="10"/>
      <c r="B7" s="1" t="s">
        <v>105</v>
      </c>
      <c r="C7" s="5">
        <f t="shared" si="0"/>
        <v>20</v>
      </c>
      <c r="D7">
        <v>0</v>
      </c>
      <c r="E7" s="40">
        <v>121</v>
      </c>
      <c r="F7" s="41">
        <v>0</v>
      </c>
      <c r="L7" s="32" t="s">
        <v>971</v>
      </c>
    </row>
    <row r="8" spans="1:12">
      <c r="A8" s="10"/>
      <c r="B8" s="1" t="s">
        <v>106</v>
      </c>
      <c r="C8" s="5">
        <f t="shared" si="0"/>
        <v>28</v>
      </c>
      <c r="D8">
        <v>0</v>
      </c>
      <c r="E8" s="38">
        <v>149</v>
      </c>
      <c r="F8" s="39">
        <v>0</v>
      </c>
      <c r="L8" s="32" t="s">
        <v>971</v>
      </c>
    </row>
    <row r="9" spans="1:12">
      <c r="A9" s="10"/>
      <c r="B9" s="1" t="s">
        <v>109</v>
      </c>
      <c r="C9" s="5">
        <f t="shared" si="0"/>
        <v>17</v>
      </c>
      <c r="D9">
        <v>0</v>
      </c>
      <c r="E9" s="40">
        <v>166</v>
      </c>
      <c r="F9" s="41">
        <v>0</v>
      </c>
      <c r="L9" s="32" t="s">
        <v>971</v>
      </c>
    </row>
    <row r="10" spans="1:12">
      <c r="A10" s="9">
        <v>43525</v>
      </c>
      <c r="B10" s="1" t="s">
        <v>110</v>
      </c>
      <c r="C10" s="5">
        <f t="shared" si="0"/>
        <v>29</v>
      </c>
      <c r="D10">
        <v>0</v>
      </c>
      <c r="E10" s="38">
        <v>195</v>
      </c>
      <c r="F10" s="39">
        <v>0</v>
      </c>
      <c r="L10" s="32" t="s">
        <v>971</v>
      </c>
    </row>
    <row r="11" spans="1:12">
      <c r="B11" s="1" t="s">
        <v>113</v>
      </c>
      <c r="C11" s="5">
        <f t="shared" si="0"/>
        <v>31</v>
      </c>
      <c r="D11">
        <v>0</v>
      </c>
      <c r="E11" s="40">
        <v>226</v>
      </c>
      <c r="F11" s="41">
        <v>0</v>
      </c>
      <c r="L11" s="32" t="s">
        <v>971</v>
      </c>
    </row>
    <row r="12" spans="1:12">
      <c r="A12" s="10"/>
      <c r="B12" s="1" t="s">
        <v>114</v>
      </c>
      <c r="C12" s="5">
        <f t="shared" si="0"/>
        <v>20</v>
      </c>
      <c r="D12">
        <v>0</v>
      </c>
      <c r="E12" s="38">
        <v>246</v>
      </c>
      <c r="F12" s="39">
        <v>0</v>
      </c>
      <c r="L12" s="32" t="s">
        <v>971</v>
      </c>
    </row>
    <row r="13" spans="1:12">
      <c r="A13" s="10"/>
      <c r="B13" s="1" t="s">
        <v>117</v>
      </c>
      <c r="C13" s="5">
        <f t="shared" si="0"/>
        <v>27</v>
      </c>
      <c r="D13">
        <v>0</v>
      </c>
      <c r="E13" s="40">
        <v>273</v>
      </c>
      <c r="F13" s="41">
        <v>0</v>
      </c>
      <c r="L13" s="32" t="s">
        <v>971</v>
      </c>
    </row>
    <row r="14" spans="1:12">
      <c r="A14" s="9">
        <v>43556</v>
      </c>
      <c r="B14" s="1" t="s">
        <v>118</v>
      </c>
      <c r="C14" s="5">
        <f t="shared" si="0"/>
        <v>28</v>
      </c>
      <c r="D14">
        <v>0</v>
      </c>
      <c r="E14" s="38">
        <v>301</v>
      </c>
      <c r="F14" s="39">
        <v>0</v>
      </c>
      <c r="L14" s="32" t="s">
        <v>971</v>
      </c>
    </row>
    <row r="15" spans="1:12">
      <c r="A15" s="10"/>
      <c r="B15" s="1" t="s">
        <v>121</v>
      </c>
      <c r="C15" s="5">
        <f t="shared" si="0"/>
        <v>19</v>
      </c>
      <c r="D15">
        <v>0</v>
      </c>
      <c r="E15" s="40">
        <v>320</v>
      </c>
      <c r="F15" s="41">
        <v>0</v>
      </c>
      <c r="L15" s="32" t="s">
        <v>971</v>
      </c>
    </row>
    <row r="16" spans="1:12">
      <c r="A16" s="10"/>
      <c r="B16" s="1" t="s">
        <v>122</v>
      </c>
      <c r="C16" s="5">
        <f t="shared" si="0"/>
        <v>17</v>
      </c>
      <c r="D16">
        <v>0</v>
      </c>
      <c r="E16" s="38">
        <v>337</v>
      </c>
      <c r="F16" s="39">
        <v>0</v>
      </c>
      <c r="L16" s="32" t="s">
        <v>971</v>
      </c>
    </row>
    <row r="17" spans="1:12">
      <c r="A17" s="10"/>
      <c r="B17" s="1" t="s">
        <v>125</v>
      </c>
      <c r="C17" s="5">
        <f t="shared" si="0"/>
        <v>12</v>
      </c>
      <c r="D17">
        <v>0</v>
      </c>
      <c r="E17" s="40">
        <v>349</v>
      </c>
      <c r="F17" s="41">
        <v>0</v>
      </c>
      <c r="L17" s="32" t="s">
        <v>971</v>
      </c>
    </row>
    <row r="18" spans="1:12">
      <c r="A18" s="10"/>
      <c r="B18" s="1" t="s">
        <v>126</v>
      </c>
      <c r="C18" s="5">
        <f t="shared" si="0"/>
        <v>18</v>
      </c>
      <c r="D18">
        <v>0</v>
      </c>
      <c r="E18" s="38">
        <v>367</v>
      </c>
      <c r="F18" s="39">
        <v>0</v>
      </c>
      <c r="L18" s="32" t="s">
        <v>971</v>
      </c>
    </row>
    <row r="19" spans="1:12">
      <c r="A19" s="9">
        <v>43586</v>
      </c>
      <c r="B19" s="1" t="s">
        <v>129</v>
      </c>
      <c r="C19" s="5">
        <f t="shared" si="0"/>
        <v>17</v>
      </c>
      <c r="D19">
        <v>0</v>
      </c>
      <c r="E19" s="40">
        <v>384</v>
      </c>
      <c r="F19" s="41">
        <v>0</v>
      </c>
      <c r="L19" s="32" t="s">
        <v>971</v>
      </c>
    </row>
    <row r="20" spans="1:12">
      <c r="A20" s="10"/>
      <c r="B20" s="1" t="s">
        <v>130</v>
      </c>
      <c r="C20" s="5">
        <f t="shared" si="0"/>
        <v>14</v>
      </c>
      <c r="D20">
        <v>0</v>
      </c>
      <c r="E20" s="38">
        <v>398</v>
      </c>
      <c r="F20" s="39">
        <v>0</v>
      </c>
      <c r="L20" s="32" t="s">
        <v>971</v>
      </c>
    </row>
    <row r="21" spans="1:12">
      <c r="A21" s="10"/>
      <c r="B21" s="1" t="s">
        <v>133</v>
      </c>
      <c r="C21" s="5">
        <f t="shared" si="0"/>
        <v>16</v>
      </c>
      <c r="D21">
        <v>0</v>
      </c>
      <c r="E21" s="40">
        <v>414</v>
      </c>
      <c r="F21" s="41">
        <v>0</v>
      </c>
      <c r="L21" s="32" t="s">
        <v>971</v>
      </c>
    </row>
    <row r="22" spans="1:12">
      <c r="A22" s="10"/>
      <c r="B22" s="1" t="s">
        <v>134</v>
      </c>
      <c r="C22" s="5">
        <f t="shared" si="0"/>
        <v>17</v>
      </c>
      <c r="D22">
        <v>0</v>
      </c>
      <c r="E22" s="38">
        <v>431</v>
      </c>
      <c r="F22" s="39">
        <v>0</v>
      </c>
      <c r="L22" s="32" t="s">
        <v>971</v>
      </c>
    </row>
    <row r="23" spans="1:12">
      <c r="A23" s="10"/>
      <c r="B23" s="1" t="s">
        <v>137</v>
      </c>
      <c r="C23" s="5">
        <f t="shared" si="0"/>
        <v>38</v>
      </c>
      <c r="D23">
        <v>0</v>
      </c>
      <c r="E23" s="40">
        <v>469</v>
      </c>
      <c r="F23" s="41">
        <v>0</v>
      </c>
      <c r="L23" s="32" t="s">
        <v>971</v>
      </c>
    </row>
    <row r="24" spans="1:12">
      <c r="A24" s="9">
        <v>43617</v>
      </c>
      <c r="B24" s="1" t="s">
        <v>138</v>
      </c>
      <c r="C24" s="5">
        <f t="shared" si="0"/>
        <v>36</v>
      </c>
      <c r="D24">
        <v>0</v>
      </c>
      <c r="E24" s="38">
        <v>505</v>
      </c>
      <c r="F24" s="39">
        <v>0</v>
      </c>
      <c r="L24" s="32" t="s">
        <v>971</v>
      </c>
    </row>
    <row r="25" spans="1:12">
      <c r="A25" s="10"/>
      <c r="B25" s="1" t="s">
        <v>141</v>
      </c>
      <c r="C25" s="5">
        <f t="shared" si="0"/>
        <v>44</v>
      </c>
      <c r="D25">
        <v>0</v>
      </c>
      <c r="E25" s="40">
        <v>549</v>
      </c>
      <c r="F25" s="41">
        <v>0</v>
      </c>
      <c r="L25" s="32" t="s">
        <v>971</v>
      </c>
    </row>
    <row r="26" spans="1:12">
      <c r="A26" s="10"/>
      <c r="B26" s="1" t="s">
        <v>142</v>
      </c>
      <c r="C26" s="5">
        <f t="shared" si="0"/>
        <v>65</v>
      </c>
      <c r="D26">
        <v>0</v>
      </c>
      <c r="E26" s="38">
        <v>614</v>
      </c>
      <c r="F26" s="39">
        <v>0</v>
      </c>
      <c r="L26" s="32" t="s">
        <v>971</v>
      </c>
    </row>
    <row r="27" spans="1:12">
      <c r="A27" s="10"/>
      <c r="B27" s="1" t="s">
        <v>145</v>
      </c>
      <c r="C27" s="5">
        <f t="shared" si="0"/>
        <v>79</v>
      </c>
      <c r="D27">
        <v>0</v>
      </c>
      <c r="E27" s="40">
        <v>693</v>
      </c>
      <c r="F27" s="41">
        <v>0</v>
      </c>
      <c r="L27" s="32" t="s">
        <v>971</v>
      </c>
    </row>
    <row r="28" spans="1:12">
      <c r="A28" s="9">
        <v>43647</v>
      </c>
      <c r="B28" s="1" t="s">
        <v>146</v>
      </c>
      <c r="C28" s="5">
        <f t="shared" si="0"/>
        <v>75</v>
      </c>
      <c r="D28">
        <v>0</v>
      </c>
      <c r="E28" s="38">
        <v>768</v>
      </c>
      <c r="F28" s="39">
        <v>0</v>
      </c>
      <c r="L28" s="32" t="s">
        <v>971</v>
      </c>
    </row>
    <row r="29" spans="1:12">
      <c r="A29" s="10"/>
      <c r="B29" s="1" t="s">
        <v>149</v>
      </c>
      <c r="C29" s="5">
        <f t="shared" si="0"/>
        <v>61</v>
      </c>
      <c r="D29">
        <v>0</v>
      </c>
      <c r="E29" s="40">
        <v>829</v>
      </c>
      <c r="F29" s="41">
        <v>0</v>
      </c>
      <c r="L29" s="32" t="s">
        <v>971</v>
      </c>
    </row>
    <row r="30" spans="1:12">
      <c r="A30" s="10"/>
      <c r="B30" s="1" t="s">
        <v>150</v>
      </c>
      <c r="C30" s="5">
        <f t="shared" si="0"/>
        <v>81</v>
      </c>
      <c r="D30">
        <v>0</v>
      </c>
      <c r="E30" s="38">
        <v>910</v>
      </c>
      <c r="F30" s="39">
        <v>0</v>
      </c>
      <c r="L30" s="32" t="s">
        <v>971</v>
      </c>
    </row>
    <row r="31" spans="1:12">
      <c r="A31" s="10"/>
      <c r="B31" s="1" t="s">
        <v>153</v>
      </c>
      <c r="C31" s="5">
        <f t="shared" si="0"/>
        <v>102</v>
      </c>
      <c r="D31">
        <v>0</v>
      </c>
      <c r="E31" s="40">
        <v>1012</v>
      </c>
      <c r="F31" s="41">
        <v>0</v>
      </c>
      <c r="L31" s="32" t="s">
        <v>971</v>
      </c>
    </row>
    <row r="32" spans="1:12">
      <c r="A32" s="9">
        <v>43678</v>
      </c>
      <c r="B32" s="1" t="s">
        <v>154</v>
      </c>
      <c r="C32" s="5">
        <f t="shared" si="0"/>
        <v>113</v>
      </c>
      <c r="D32">
        <v>0</v>
      </c>
      <c r="E32" s="38">
        <v>1125</v>
      </c>
      <c r="F32" s="39">
        <v>0</v>
      </c>
      <c r="L32" s="32" t="s">
        <v>971</v>
      </c>
    </row>
    <row r="33" spans="1:12">
      <c r="A33" s="10"/>
      <c r="B33" s="1" t="s">
        <v>155</v>
      </c>
      <c r="C33" s="5">
        <f t="shared" si="0"/>
        <v>81</v>
      </c>
      <c r="D33">
        <v>0</v>
      </c>
      <c r="E33" s="40">
        <v>1206</v>
      </c>
      <c r="F33" s="41">
        <v>0</v>
      </c>
      <c r="L33" s="32" t="s">
        <v>971</v>
      </c>
    </row>
    <row r="34" spans="1:12">
      <c r="A34" s="10"/>
      <c r="B34" s="1" t="s">
        <v>156</v>
      </c>
      <c r="C34" s="5">
        <f t="shared" si="0"/>
        <v>119</v>
      </c>
      <c r="D34">
        <v>0</v>
      </c>
      <c r="E34" s="38">
        <v>1325</v>
      </c>
      <c r="F34" s="39">
        <v>0</v>
      </c>
      <c r="L34" s="32" t="s">
        <v>971</v>
      </c>
    </row>
    <row r="35" spans="1:12">
      <c r="A35" s="10"/>
      <c r="B35" s="1" t="s">
        <v>159</v>
      </c>
      <c r="C35" s="5">
        <f t="shared" si="0"/>
        <v>160</v>
      </c>
      <c r="D35">
        <v>0</v>
      </c>
      <c r="E35" s="40">
        <v>1485</v>
      </c>
      <c r="F35" s="41">
        <v>0</v>
      </c>
      <c r="L35" s="32" t="s">
        <v>971</v>
      </c>
    </row>
    <row r="36" spans="1:12">
      <c r="A36" s="10"/>
      <c r="B36" s="1" t="s">
        <v>160</v>
      </c>
      <c r="C36" s="5">
        <f t="shared" si="0"/>
        <v>229</v>
      </c>
      <c r="D36">
        <v>0</v>
      </c>
      <c r="E36" s="38">
        <v>1714</v>
      </c>
      <c r="F36" s="39">
        <v>0</v>
      </c>
      <c r="L36" s="32" t="s">
        <v>971</v>
      </c>
    </row>
    <row r="37" spans="1:12">
      <c r="A37" s="9">
        <v>43709</v>
      </c>
      <c r="B37" s="1" t="s">
        <v>163</v>
      </c>
      <c r="C37" s="5">
        <f t="shared" si="0"/>
        <v>151</v>
      </c>
      <c r="D37">
        <v>0</v>
      </c>
      <c r="E37" s="40">
        <v>1865</v>
      </c>
      <c r="F37" s="41">
        <v>0</v>
      </c>
      <c r="L37" s="32" t="s">
        <v>971</v>
      </c>
    </row>
    <row r="38" spans="1:12">
      <c r="A38" s="10"/>
      <c r="B38" s="1" t="s">
        <v>164</v>
      </c>
      <c r="C38" s="5">
        <f t="shared" si="0"/>
        <v>98</v>
      </c>
      <c r="D38">
        <v>0</v>
      </c>
      <c r="E38" s="38">
        <v>1963</v>
      </c>
      <c r="F38" s="39">
        <v>0</v>
      </c>
      <c r="L38" s="32" t="s">
        <v>971</v>
      </c>
    </row>
    <row r="39" spans="1:12">
      <c r="A39" s="10"/>
      <c r="B39" s="1" t="s">
        <v>167</v>
      </c>
      <c r="C39" s="5">
        <f t="shared" si="0"/>
        <v>161</v>
      </c>
      <c r="D39">
        <v>0</v>
      </c>
      <c r="E39" s="40">
        <v>2124</v>
      </c>
      <c r="F39" s="41">
        <v>0</v>
      </c>
      <c r="L39" s="32" t="s">
        <v>971</v>
      </c>
    </row>
    <row r="40" spans="1:12">
      <c r="A40" s="10"/>
      <c r="B40" s="1" t="s">
        <v>168</v>
      </c>
      <c r="C40" s="5">
        <f t="shared" si="0"/>
        <v>126</v>
      </c>
      <c r="D40">
        <v>0</v>
      </c>
      <c r="E40" s="38">
        <v>2250</v>
      </c>
      <c r="F40" s="39">
        <v>0</v>
      </c>
      <c r="L40" s="32" t="s">
        <v>971</v>
      </c>
    </row>
    <row r="41" spans="1:12">
      <c r="A41" s="9">
        <v>43739</v>
      </c>
      <c r="B41" s="1" t="s">
        <v>171</v>
      </c>
      <c r="C41" s="5">
        <f t="shared" si="0"/>
        <v>162</v>
      </c>
      <c r="D41">
        <v>0</v>
      </c>
      <c r="E41" s="40">
        <v>2412</v>
      </c>
      <c r="F41" s="41">
        <v>0</v>
      </c>
      <c r="L41" s="32" t="s">
        <v>971</v>
      </c>
    </row>
    <row r="42" spans="1:12">
      <c r="A42" s="10"/>
      <c r="B42" s="1" t="s">
        <v>172</v>
      </c>
      <c r="C42" s="5">
        <f t="shared" si="0"/>
        <v>183</v>
      </c>
      <c r="D42">
        <v>0</v>
      </c>
      <c r="E42" s="38">
        <v>2595</v>
      </c>
      <c r="F42" s="39">
        <v>0</v>
      </c>
      <c r="L42" s="32" t="s">
        <v>971</v>
      </c>
    </row>
    <row r="43" spans="1:12">
      <c r="A43" s="10"/>
      <c r="B43" s="1" t="s">
        <v>175</v>
      </c>
      <c r="C43" s="5">
        <f t="shared" si="0"/>
        <v>186</v>
      </c>
      <c r="D43">
        <v>0</v>
      </c>
      <c r="E43" s="40">
        <v>2781</v>
      </c>
      <c r="F43" s="41">
        <v>0</v>
      </c>
      <c r="L43" s="32" t="s">
        <v>971</v>
      </c>
    </row>
    <row r="44" spans="1:12">
      <c r="A44" s="10"/>
      <c r="B44" s="1" t="s">
        <v>178</v>
      </c>
      <c r="C44" s="5">
        <f t="shared" si="0"/>
        <v>186</v>
      </c>
      <c r="D44">
        <v>0</v>
      </c>
      <c r="E44" s="38">
        <v>2967</v>
      </c>
      <c r="F44" s="39">
        <v>0</v>
      </c>
      <c r="L44" s="32" t="s">
        <v>971</v>
      </c>
    </row>
    <row r="45" spans="1:12">
      <c r="A45" s="10"/>
      <c r="B45" s="1" t="s">
        <v>179</v>
      </c>
      <c r="C45" s="5">
        <f t="shared" si="0"/>
        <v>111</v>
      </c>
      <c r="D45">
        <v>0</v>
      </c>
      <c r="E45" s="40">
        <v>3078</v>
      </c>
      <c r="F45" s="41">
        <v>0</v>
      </c>
      <c r="L45" s="32" t="s">
        <v>971</v>
      </c>
    </row>
    <row r="46" spans="1:12">
      <c r="A46" s="9">
        <v>43770</v>
      </c>
      <c r="B46" s="1" t="s">
        <v>180</v>
      </c>
      <c r="C46" s="5">
        <f t="shared" si="0"/>
        <v>87</v>
      </c>
      <c r="D46">
        <v>0</v>
      </c>
      <c r="E46" s="38">
        <v>3165</v>
      </c>
      <c r="F46" s="39">
        <v>0</v>
      </c>
      <c r="L46" s="32" t="s">
        <v>971</v>
      </c>
    </row>
    <row r="47" spans="1:12">
      <c r="A47" s="10"/>
      <c r="B47" s="1" t="s">
        <v>183</v>
      </c>
      <c r="C47" s="5">
        <f t="shared" si="0"/>
        <v>119</v>
      </c>
      <c r="D47">
        <v>0</v>
      </c>
      <c r="E47" s="40">
        <v>3284</v>
      </c>
      <c r="F47" s="41">
        <v>0</v>
      </c>
      <c r="L47" s="32" t="s">
        <v>971</v>
      </c>
    </row>
    <row r="48" spans="1:12">
      <c r="A48" s="10"/>
      <c r="B48" s="1" t="s">
        <v>186</v>
      </c>
      <c r="C48" s="5">
        <f t="shared" si="0"/>
        <v>63</v>
      </c>
      <c r="D48">
        <v>0</v>
      </c>
      <c r="E48" s="38">
        <v>3347</v>
      </c>
      <c r="F48" s="39">
        <v>0</v>
      </c>
      <c r="L48" s="32" t="s">
        <v>971</v>
      </c>
    </row>
    <row r="49" spans="1:12">
      <c r="A49" s="10"/>
      <c r="B49" s="1" t="s">
        <v>189</v>
      </c>
      <c r="C49" s="5">
        <f t="shared" si="0"/>
        <v>79</v>
      </c>
      <c r="D49">
        <v>0</v>
      </c>
      <c r="E49" s="40">
        <v>3426</v>
      </c>
      <c r="F49" s="41">
        <v>0</v>
      </c>
      <c r="L49" s="32" t="s">
        <v>971</v>
      </c>
    </row>
    <row r="50" spans="1:12">
      <c r="A50" s="9">
        <v>43800</v>
      </c>
      <c r="B50" s="1" t="s">
        <v>190</v>
      </c>
      <c r="C50" s="5">
        <f t="shared" si="0"/>
        <v>82</v>
      </c>
      <c r="D50">
        <v>0</v>
      </c>
      <c r="E50" s="38">
        <v>3508</v>
      </c>
      <c r="F50" s="39">
        <v>0</v>
      </c>
      <c r="L50" s="32" t="s">
        <v>971</v>
      </c>
    </row>
    <row r="51" spans="1:12">
      <c r="A51" s="10"/>
      <c r="B51" s="1" t="s">
        <v>191</v>
      </c>
      <c r="C51" s="5">
        <f t="shared" si="0"/>
        <v>66</v>
      </c>
      <c r="D51">
        <v>0</v>
      </c>
      <c r="E51" s="40">
        <v>3574</v>
      </c>
      <c r="F51" s="41">
        <v>0</v>
      </c>
      <c r="L51" s="32" t="s">
        <v>971</v>
      </c>
    </row>
    <row r="52" spans="1:12">
      <c r="A52" s="10"/>
      <c r="B52" s="1" t="s">
        <v>192</v>
      </c>
      <c r="C52" s="5">
        <f t="shared" si="0"/>
        <v>35</v>
      </c>
      <c r="D52">
        <v>0</v>
      </c>
      <c r="E52" s="38">
        <v>3609</v>
      </c>
      <c r="F52" s="39">
        <v>0</v>
      </c>
      <c r="L52" s="32" t="s">
        <v>971</v>
      </c>
    </row>
    <row r="53" spans="1:12">
      <c r="A53" s="10"/>
      <c r="B53" s="1" t="s">
        <v>193</v>
      </c>
      <c r="C53" s="5">
        <f t="shared" ref="C53:C104" si="1">SUM(E53,-E52)</f>
        <v>27</v>
      </c>
      <c r="D53">
        <v>0</v>
      </c>
      <c r="E53" s="40">
        <v>3636</v>
      </c>
      <c r="F53" s="41">
        <v>0</v>
      </c>
      <c r="L53" s="32" t="s">
        <v>971</v>
      </c>
    </row>
    <row r="54" spans="1:12">
      <c r="A54" s="9">
        <v>43831</v>
      </c>
      <c r="B54" s="1" t="s">
        <v>94</v>
      </c>
      <c r="C54">
        <v>13</v>
      </c>
      <c r="D54">
        <v>0</v>
      </c>
      <c r="E54" s="38">
        <v>13</v>
      </c>
      <c r="F54" s="39">
        <v>0</v>
      </c>
      <c r="L54" s="32" t="s">
        <v>971</v>
      </c>
    </row>
    <row r="55" spans="1:12">
      <c r="B55" s="1" t="s">
        <v>97</v>
      </c>
      <c r="C55" s="5">
        <f t="shared" si="1"/>
        <v>26</v>
      </c>
      <c r="D55">
        <v>0</v>
      </c>
      <c r="E55" s="40">
        <v>39</v>
      </c>
      <c r="F55" s="41">
        <v>0</v>
      </c>
      <c r="L55" s="32" t="s">
        <v>971</v>
      </c>
    </row>
    <row r="56" spans="1:12">
      <c r="B56" s="1" t="s">
        <v>98</v>
      </c>
      <c r="C56" s="5">
        <f t="shared" si="1"/>
        <v>13</v>
      </c>
      <c r="D56">
        <v>0</v>
      </c>
      <c r="E56" s="38">
        <v>52</v>
      </c>
      <c r="F56" s="39">
        <v>0</v>
      </c>
      <c r="L56" s="32" t="s">
        <v>971</v>
      </c>
    </row>
    <row r="57" spans="1:12">
      <c r="B57" s="1" t="s">
        <v>101</v>
      </c>
      <c r="C57" s="5">
        <f t="shared" si="1"/>
        <v>20</v>
      </c>
      <c r="D57">
        <v>0</v>
      </c>
      <c r="E57" s="40">
        <v>72</v>
      </c>
      <c r="F57" s="41">
        <v>0</v>
      </c>
      <c r="L57" s="32" t="s">
        <v>971</v>
      </c>
    </row>
    <row r="58" spans="1:12">
      <c r="A58" s="2">
        <v>43862</v>
      </c>
      <c r="B58" s="1" t="s">
        <v>102</v>
      </c>
      <c r="C58" s="5">
        <f t="shared" si="1"/>
        <v>27</v>
      </c>
      <c r="D58">
        <v>0</v>
      </c>
      <c r="E58" s="38">
        <v>99</v>
      </c>
      <c r="F58" s="39">
        <v>0</v>
      </c>
      <c r="L58" s="32" t="s">
        <v>971</v>
      </c>
    </row>
    <row r="59" spans="1:12">
      <c r="B59" s="1" t="s">
        <v>105</v>
      </c>
      <c r="C59" s="5">
        <f t="shared" si="1"/>
        <v>16</v>
      </c>
      <c r="D59">
        <v>0</v>
      </c>
      <c r="E59" s="40">
        <v>115</v>
      </c>
      <c r="F59" s="41">
        <v>0</v>
      </c>
      <c r="L59" s="32" t="s">
        <v>971</v>
      </c>
    </row>
    <row r="60" spans="1:12">
      <c r="B60" s="1" t="s">
        <v>106</v>
      </c>
      <c r="C60" s="5">
        <f t="shared" si="1"/>
        <v>7</v>
      </c>
      <c r="D60">
        <v>0</v>
      </c>
      <c r="E60" s="38">
        <v>122</v>
      </c>
      <c r="F60" s="39">
        <v>0</v>
      </c>
      <c r="L60" s="32" t="s">
        <v>971</v>
      </c>
    </row>
    <row r="61" spans="1:12">
      <c r="B61" s="1" t="s">
        <v>109</v>
      </c>
      <c r="C61" s="5">
        <f t="shared" si="1"/>
        <v>27</v>
      </c>
      <c r="D61">
        <v>0</v>
      </c>
      <c r="E61" s="40">
        <v>149</v>
      </c>
      <c r="F61" s="41">
        <v>0</v>
      </c>
      <c r="L61" s="32" t="s">
        <v>971</v>
      </c>
    </row>
    <row r="62" spans="1:12">
      <c r="A62" s="2">
        <v>43891</v>
      </c>
      <c r="B62" s="1" t="s">
        <v>110</v>
      </c>
      <c r="C62" s="5">
        <f t="shared" si="1"/>
        <v>31</v>
      </c>
      <c r="D62">
        <v>0</v>
      </c>
      <c r="E62" s="38">
        <v>180</v>
      </c>
      <c r="F62" s="39">
        <v>0</v>
      </c>
      <c r="L62" s="32" t="s">
        <v>971</v>
      </c>
    </row>
    <row r="63" spans="1:12">
      <c r="B63" s="1" t="s">
        <v>113</v>
      </c>
      <c r="C63" s="5">
        <f t="shared" si="1"/>
        <v>36</v>
      </c>
      <c r="D63">
        <v>0</v>
      </c>
      <c r="E63" s="40">
        <v>216</v>
      </c>
      <c r="F63" s="41">
        <v>0</v>
      </c>
      <c r="L63" s="32" t="s">
        <v>971</v>
      </c>
    </row>
    <row r="64" spans="1:12">
      <c r="B64" s="1" t="s">
        <v>114</v>
      </c>
      <c r="C64" s="5">
        <f t="shared" si="1"/>
        <v>32</v>
      </c>
      <c r="D64">
        <v>0</v>
      </c>
      <c r="E64" s="38">
        <v>248</v>
      </c>
      <c r="F64" s="39">
        <v>0</v>
      </c>
      <c r="L64" s="32" t="s">
        <v>971</v>
      </c>
    </row>
    <row r="65" spans="1:12">
      <c r="B65" s="1" t="s">
        <v>117</v>
      </c>
      <c r="C65" s="5">
        <f t="shared" si="1"/>
        <v>46</v>
      </c>
      <c r="D65">
        <v>0</v>
      </c>
      <c r="E65" s="40">
        <v>294</v>
      </c>
      <c r="F65" s="41">
        <v>0</v>
      </c>
      <c r="L65" s="32" t="s">
        <v>971</v>
      </c>
    </row>
    <row r="66" spans="1:12">
      <c r="A66" s="2">
        <v>43922</v>
      </c>
      <c r="B66" s="1" t="s">
        <v>118</v>
      </c>
      <c r="C66" s="5">
        <f t="shared" si="1"/>
        <v>44</v>
      </c>
      <c r="D66">
        <v>0</v>
      </c>
      <c r="E66" s="38">
        <v>338</v>
      </c>
      <c r="F66" s="39">
        <v>0</v>
      </c>
      <c r="L66" s="32" t="s">
        <v>971</v>
      </c>
    </row>
    <row r="67" spans="1:12">
      <c r="B67" s="1" t="s">
        <v>121</v>
      </c>
      <c r="C67" s="5">
        <f t="shared" si="1"/>
        <v>43</v>
      </c>
      <c r="D67">
        <v>0</v>
      </c>
      <c r="E67" s="40">
        <v>381</v>
      </c>
      <c r="F67" s="41">
        <v>0</v>
      </c>
      <c r="L67" s="32" t="s">
        <v>971</v>
      </c>
    </row>
    <row r="68" spans="1:12">
      <c r="B68" s="1" t="s">
        <v>122</v>
      </c>
      <c r="C68" s="5">
        <f t="shared" si="1"/>
        <v>12</v>
      </c>
      <c r="D68">
        <v>0</v>
      </c>
      <c r="E68" s="38">
        <v>393</v>
      </c>
      <c r="F68" s="39">
        <v>0</v>
      </c>
      <c r="L68" s="32" t="s">
        <v>971</v>
      </c>
    </row>
    <row r="69" spans="1:12">
      <c r="B69" s="1" t="s">
        <v>125</v>
      </c>
      <c r="C69" s="5">
        <f t="shared" si="1"/>
        <v>14</v>
      </c>
      <c r="D69">
        <v>0</v>
      </c>
      <c r="E69" s="40">
        <v>407</v>
      </c>
      <c r="F69" s="41">
        <v>0</v>
      </c>
      <c r="L69" s="32" t="s">
        <v>971</v>
      </c>
    </row>
    <row r="70" spans="1:12">
      <c r="A70" s="2">
        <v>43952</v>
      </c>
      <c r="B70" s="1" t="s">
        <v>126</v>
      </c>
      <c r="C70" s="5">
        <f t="shared" si="1"/>
        <v>11</v>
      </c>
      <c r="D70">
        <v>0</v>
      </c>
      <c r="E70" s="38">
        <v>418</v>
      </c>
      <c r="F70" s="39">
        <v>0</v>
      </c>
      <c r="L70" s="32" t="s">
        <v>971</v>
      </c>
    </row>
    <row r="71" spans="1:12">
      <c r="B71" s="1" t="s">
        <v>129</v>
      </c>
      <c r="C71" s="5">
        <f t="shared" si="1"/>
        <v>6</v>
      </c>
      <c r="D71">
        <v>0</v>
      </c>
      <c r="E71" s="40">
        <v>424</v>
      </c>
      <c r="F71" s="41">
        <v>0</v>
      </c>
      <c r="L71" s="32" t="s">
        <v>971</v>
      </c>
    </row>
    <row r="72" spans="1:12">
      <c r="B72" s="1" t="s">
        <v>130</v>
      </c>
      <c r="C72" s="5">
        <f t="shared" si="1"/>
        <v>16</v>
      </c>
      <c r="D72">
        <v>0</v>
      </c>
      <c r="E72" s="38">
        <v>440</v>
      </c>
      <c r="F72" s="39">
        <v>0</v>
      </c>
      <c r="L72" s="32" t="s">
        <v>971</v>
      </c>
    </row>
    <row r="73" spans="1:12">
      <c r="B73" s="1" t="s">
        <v>133</v>
      </c>
      <c r="C73" s="5">
        <f t="shared" si="1"/>
        <v>15</v>
      </c>
      <c r="D73">
        <v>0</v>
      </c>
      <c r="E73" s="40">
        <v>455</v>
      </c>
      <c r="F73" s="41">
        <v>0</v>
      </c>
      <c r="L73" s="32" t="s">
        <v>971</v>
      </c>
    </row>
    <row r="74" spans="1:12">
      <c r="B74" s="1" t="s">
        <v>134</v>
      </c>
      <c r="C74" s="5">
        <f t="shared" si="1"/>
        <v>12</v>
      </c>
      <c r="D74">
        <v>0</v>
      </c>
      <c r="E74" s="38">
        <v>467</v>
      </c>
      <c r="F74" s="39">
        <v>0</v>
      </c>
      <c r="L74" s="32" t="s">
        <v>971</v>
      </c>
    </row>
    <row r="75" spans="1:12">
      <c r="A75" s="2">
        <v>43983</v>
      </c>
      <c r="B75" s="1" t="s">
        <v>137</v>
      </c>
      <c r="C75" s="5">
        <f t="shared" si="1"/>
        <v>11</v>
      </c>
      <c r="D75">
        <v>0</v>
      </c>
      <c r="E75" s="40">
        <v>478</v>
      </c>
      <c r="F75" s="41">
        <v>0</v>
      </c>
      <c r="L75" s="32" t="s">
        <v>971</v>
      </c>
    </row>
    <row r="76" spans="1:12">
      <c r="B76" s="1" t="s">
        <v>138</v>
      </c>
      <c r="C76" s="5">
        <f t="shared" si="1"/>
        <v>11</v>
      </c>
      <c r="D76">
        <v>0</v>
      </c>
      <c r="E76" s="38">
        <v>489</v>
      </c>
      <c r="F76" s="39">
        <v>0</v>
      </c>
      <c r="L76" s="32" t="s">
        <v>971</v>
      </c>
    </row>
    <row r="77" spans="1:12">
      <c r="B77" s="1" t="s">
        <v>141</v>
      </c>
      <c r="C77" s="5">
        <f t="shared" si="1"/>
        <v>12</v>
      </c>
      <c r="D77">
        <v>0</v>
      </c>
      <c r="E77" s="40">
        <v>501</v>
      </c>
      <c r="F77" s="41">
        <v>0</v>
      </c>
      <c r="L77" s="32" t="s">
        <v>971</v>
      </c>
    </row>
    <row r="78" spans="1:12">
      <c r="B78" s="1" t="s">
        <v>142</v>
      </c>
      <c r="C78" s="5">
        <f t="shared" si="1"/>
        <v>9</v>
      </c>
      <c r="D78">
        <v>0</v>
      </c>
      <c r="E78" s="38">
        <v>510</v>
      </c>
      <c r="F78" s="39">
        <v>0</v>
      </c>
      <c r="L78" s="32" t="s">
        <v>971</v>
      </c>
    </row>
    <row r="79" spans="1:12">
      <c r="A79" s="2">
        <v>44013</v>
      </c>
      <c r="B79" s="1" t="s">
        <v>145</v>
      </c>
      <c r="C79" s="5">
        <f t="shared" si="1"/>
        <v>23</v>
      </c>
      <c r="D79">
        <v>0</v>
      </c>
      <c r="E79" s="40">
        <v>533</v>
      </c>
      <c r="F79" s="41">
        <v>0</v>
      </c>
      <c r="L79" s="32" t="s">
        <v>971</v>
      </c>
    </row>
    <row r="80" spans="1:12">
      <c r="B80" s="1" t="s">
        <v>146</v>
      </c>
      <c r="C80" s="5">
        <f t="shared" si="1"/>
        <v>25</v>
      </c>
      <c r="D80">
        <v>0</v>
      </c>
      <c r="E80" s="38">
        <v>558</v>
      </c>
      <c r="F80" s="39">
        <v>0</v>
      </c>
      <c r="L80" s="32" t="s">
        <v>971</v>
      </c>
    </row>
    <row r="81" spans="1:12">
      <c r="B81" s="1" t="s">
        <v>149</v>
      </c>
      <c r="C81" s="5">
        <f t="shared" si="1"/>
        <v>15</v>
      </c>
      <c r="D81">
        <v>0</v>
      </c>
      <c r="E81" s="40">
        <v>573</v>
      </c>
      <c r="F81" s="41">
        <v>0</v>
      </c>
      <c r="L81" s="32" t="s">
        <v>971</v>
      </c>
    </row>
    <row r="82" spans="1:12">
      <c r="B82" s="1" t="s">
        <v>150</v>
      </c>
      <c r="C82" s="5">
        <f t="shared" si="1"/>
        <v>16</v>
      </c>
      <c r="D82">
        <v>0</v>
      </c>
      <c r="E82" s="38">
        <v>589</v>
      </c>
      <c r="F82" s="39">
        <v>0</v>
      </c>
      <c r="L82" s="32" t="s">
        <v>971</v>
      </c>
    </row>
    <row r="83" spans="1:12">
      <c r="B83" s="1" t="s">
        <v>153</v>
      </c>
      <c r="C83" s="5">
        <f t="shared" si="1"/>
        <v>10</v>
      </c>
      <c r="D83">
        <v>0</v>
      </c>
      <c r="E83" s="40">
        <v>599</v>
      </c>
      <c r="F83" s="41">
        <v>0</v>
      </c>
      <c r="L83" s="32" t="s">
        <v>971</v>
      </c>
    </row>
    <row r="84" spans="1:12">
      <c r="A84" s="2">
        <v>44044</v>
      </c>
      <c r="B84" s="1" t="s">
        <v>154</v>
      </c>
      <c r="C84" s="5">
        <f t="shared" si="1"/>
        <v>6</v>
      </c>
      <c r="D84">
        <v>0</v>
      </c>
      <c r="E84" s="38">
        <v>605</v>
      </c>
      <c r="F84" s="39">
        <v>0</v>
      </c>
      <c r="L84" s="32" t="s">
        <v>971</v>
      </c>
    </row>
    <row r="85" spans="1:12">
      <c r="B85" s="1" t="s">
        <v>155</v>
      </c>
      <c r="C85" s="5">
        <f t="shared" si="1"/>
        <v>9</v>
      </c>
      <c r="D85">
        <v>0</v>
      </c>
      <c r="E85" s="40">
        <v>614</v>
      </c>
      <c r="F85" s="41">
        <v>0</v>
      </c>
      <c r="L85" s="32" t="s">
        <v>971</v>
      </c>
    </row>
    <row r="86" spans="1:12">
      <c r="B86" s="1" t="s">
        <v>156</v>
      </c>
      <c r="C86" s="5">
        <f t="shared" si="1"/>
        <v>20</v>
      </c>
      <c r="D86">
        <v>0</v>
      </c>
      <c r="E86" s="38">
        <v>634</v>
      </c>
      <c r="F86" s="39">
        <v>0</v>
      </c>
      <c r="L86" s="32" t="s">
        <v>971</v>
      </c>
    </row>
    <row r="87" spans="1:12">
      <c r="B87" s="1" t="s">
        <v>159</v>
      </c>
      <c r="C87" s="5">
        <f t="shared" si="1"/>
        <v>25</v>
      </c>
      <c r="D87">
        <v>0</v>
      </c>
      <c r="E87" s="40">
        <v>659</v>
      </c>
      <c r="F87" s="41">
        <v>0</v>
      </c>
      <c r="L87" s="32" t="s">
        <v>971</v>
      </c>
    </row>
    <row r="88" spans="1:12">
      <c r="A88" s="2">
        <v>44075</v>
      </c>
      <c r="B88" s="1" t="s">
        <v>160</v>
      </c>
      <c r="C88" s="5">
        <f t="shared" si="1"/>
        <v>12</v>
      </c>
      <c r="D88">
        <v>0</v>
      </c>
      <c r="E88" s="38">
        <v>671</v>
      </c>
      <c r="F88" s="39">
        <v>0</v>
      </c>
      <c r="L88" s="32" t="s">
        <v>971</v>
      </c>
    </row>
    <row r="89" spans="1:12">
      <c r="B89" s="1" t="s">
        <v>163</v>
      </c>
      <c r="C89" s="5">
        <f t="shared" si="1"/>
        <v>17</v>
      </c>
      <c r="D89">
        <v>0</v>
      </c>
      <c r="E89" s="40">
        <v>688</v>
      </c>
      <c r="F89" s="41">
        <v>0</v>
      </c>
      <c r="L89" s="32" t="s">
        <v>971</v>
      </c>
    </row>
    <row r="90" spans="1:12">
      <c r="B90" s="1" t="s">
        <v>164</v>
      </c>
      <c r="C90" s="5">
        <f t="shared" si="1"/>
        <v>17</v>
      </c>
      <c r="D90">
        <v>0</v>
      </c>
      <c r="E90" s="38">
        <v>705</v>
      </c>
      <c r="F90" s="39">
        <v>0</v>
      </c>
      <c r="L90" s="32" t="s">
        <v>971</v>
      </c>
    </row>
    <row r="91" spans="1:12">
      <c r="B91" s="1" t="s">
        <v>167</v>
      </c>
      <c r="C91" s="5">
        <f t="shared" si="1"/>
        <v>19</v>
      </c>
      <c r="D91">
        <v>0</v>
      </c>
      <c r="E91" s="40">
        <v>724</v>
      </c>
      <c r="F91" s="41">
        <v>0</v>
      </c>
      <c r="L91" s="32" t="s">
        <v>971</v>
      </c>
    </row>
    <row r="92" spans="1:12">
      <c r="A92" s="2">
        <v>44105</v>
      </c>
      <c r="B92" s="1" t="s">
        <v>168</v>
      </c>
      <c r="C92" s="5">
        <f t="shared" si="1"/>
        <v>15</v>
      </c>
      <c r="D92">
        <v>0</v>
      </c>
      <c r="E92" s="38">
        <v>739</v>
      </c>
      <c r="F92" s="39">
        <v>0</v>
      </c>
      <c r="L92" s="32" t="s">
        <v>971</v>
      </c>
    </row>
    <row r="93" spans="1:12">
      <c r="B93" s="1" t="s">
        <v>171</v>
      </c>
      <c r="C93" s="5">
        <f t="shared" si="1"/>
        <v>23</v>
      </c>
      <c r="D93">
        <v>0</v>
      </c>
      <c r="E93" s="40">
        <v>762</v>
      </c>
      <c r="F93" s="41">
        <v>0</v>
      </c>
      <c r="L93" s="32" t="s">
        <v>971</v>
      </c>
    </row>
    <row r="94" spans="1:12">
      <c r="B94" s="1" t="s">
        <v>172</v>
      </c>
      <c r="C94" s="5">
        <f t="shared" si="1"/>
        <v>28</v>
      </c>
      <c r="D94">
        <v>0</v>
      </c>
      <c r="E94" s="38">
        <v>790</v>
      </c>
      <c r="F94" s="39">
        <v>0</v>
      </c>
      <c r="L94" s="32" t="s">
        <v>971</v>
      </c>
    </row>
    <row r="95" spans="1:12">
      <c r="B95" s="1" t="s">
        <v>175</v>
      </c>
      <c r="C95" s="5">
        <f t="shared" si="1"/>
        <v>18</v>
      </c>
      <c r="D95">
        <v>0</v>
      </c>
      <c r="E95" s="40">
        <v>808</v>
      </c>
      <c r="F95" s="41">
        <v>0</v>
      </c>
      <c r="L95" s="32" t="s">
        <v>971</v>
      </c>
    </row>
    <row r="96" spans="1:12">
      <c r="B96" s="1" t="s">
        <v>178</v>
      </c>
      <c r="C96" s="5">
        <f t="shared" si="1"/>
        <v>24</v>
      </c>
      <c r="D96">
        <v>0</v>
      </c>
      <c r="E96" s="38">
        <v>832</v>
      </c>
      <c r="F96" s="39">
        <v>0</v>
      </c>
      <c r="L96" s="32" t="s">
        <v>971</v>
      </c>
    </row>
    <row r="97" spans="1:12">
      <c r="A97" s="2">
        <v>44136</v>
      </c>
      <c r="B97" s="1" t="s">
        <v>179</v>
      </c>
      <c r="C97" s="5">
        <f t="shared" si="1"/>
        <v>23</v>
      </c>
      <c r="D97">
        <v>0</v>
      </c>
      <c r="E97" s="40">
        <v>855</v>
      </c>
      <c r="F97" s="41">
        <v>0</v>
      </c>
      <c r="L97" s="32" t="s">
        <v>971</v>
      </c>
    </row>
    <row r="98" spans="1:12">
      <c r="B98" s="1" t="s">
        <v>180</v>
      </c>
      <c r="C98" s="5">
        <f t="shared" si="1"/>
        <v>21</v>
      </c>
      <c r="D98">
        <v>0</v>
      </c>
      <c r="E98" s="38">
        <v>876</v>
      </c>
      <c r="F98" s="39">
        <v>0</v>
      </c>
      <c r="L98" s="32" t="s">
        <v>971</v>
      </c>
    </row>
    <row r="99" spans="1:12">
      <c r="B99" s="1" t="s">
        <v>183</v>
      </c>
      <c r="C99" s="5">
        <f t="shared" si="1"/>
        <v>23</v>
      </c>
      <c r="D99">
        <v>0</v>
      </c>
      <c r="E99" s="40">
        <v>899</v>
      </c>
      <c r="F99" s="41">
        <v>0</v>
      </c>
      <c r="L99" s="32" t="s">
        <v>971</v>
      </c>
    </row>
    <row r="100" spans="1:12">
      <c r="B100" s="1" t="s">
        <v>186</v>
      </c>
      <c r="C100" s="5">
        <f t="shared" si="1"/>
        <v>37</v>
      </c>
      <c r="D100">
        <v>0</v>
      </c>
      <c r="E100" s="38">
        <v>936</v>
      </c>
      <c r="F100" s="39">
        <v>0</v>
      </c>
      <c r="L100" s="32" t="s">
        <v>971</v>
      </c>
    </row>
    <row r="101" spans="1:12">
      <c r="A101" s="2">
        <v>44166</v>
      </c>
      <c r="B101" s="1" t="s">
        <v>189</v>
      </c>
      <c r="C101" s="5">
        <f t="shared" si="1"/>
        <v>20</v>
      </c>
      <c r="D101">
        <v>0</v>
      </c>
      <c r="E101" s="40">
        <v>956</v>
      </c>
      <c r="F101" s="41">
        <v>0</v>
      </c>
      <c r="L101" s="32" t="s">
        <v>971</v>
      </c>
    </row>
    <row r="102" spans="1:12">
      <c r="B102" s="1" t="s">
        <v>190</v>
      </c>
      <c r="C102" s="5">
        <f t="shared" si="1"/>
        <v>15</v>
      </c>
      <c r="D102">
        <v>0</v>
      </c>
      <c r="E102" s="38">
        <v>971</v>
      </c>
      <c r="F102" s="39">
        <v>0</v>
      </c>
      <c r="L102" s="32" t="s">
        <v>971</v>
      </c>
    </row>
    <row r="103" spans="1:12">
      <c r="B103" s="1" t="s">
        <v>191</v>
      </c>
      <c r="C103" s="5">
        <f t="shared" si="1"/>
        <v>30</v>
      </c>
      <c r="D103">
        <v>0</v>
      </c>
      <c r="E103" s="40">
        <v>1001</v>
      </c>
      <c r="F103" s="41">
        <v>0</v>
      </c>
      <c r="L103" s="32" t="s">
        <v>971</v>
      </c>
    </row>
    <row r="104" spans="1:12">
      <c r="B104" s="1" t="s">
        <v>192</v>
      </c>
      <c r="C104" s="5">
        <f t="shared" si="1"/>
        <v>20</v>
      </c>
      <c r="D104">
        <v>0</v>
      </c>
      <c r="E104" s="38">
        <v>1021</v>
      </c>
      <c r="F104" s="39">
        <v>0</v>
      </c>
      <c r="L104" s="32" t="s">
        <v>971</v>
      </c>
    </row>
    <row r="105" spans="1:12">
      <c r="B105" s="1" t="s">
        <v>193</v>
      </c>
      <c r="C105" s="5">
        <f t="shared" ref="C105:C156" si="2">SUM(E105,-E104)</f>
        <v>26</v>
      </c>
      <c r="D105">
        <v>0</v>
      </c>
      <c r="E105" s="40">
        <v>1047</v>
      </c>
      <c r="F105" s="41">
        <v>0</v>
      </c>
      <c r="L105" s="32" t="s">
        <v>971</v>
      </c>
    </row>
    <row r="106" spans="1:12">
      <c r="A106" s="9">
        <v>44197</v>
      </c>
      <c r="B106" s="1" t="s">
        <v>94</v>
      </c>
      <c r="C106" s="5">
        <v>42</v>
      </c>
      <c r="D106" s="28">
        <v>0</v>
      </c>
      <c r="E106" s="27">
        <v>42</v>
      </c>
      <c r="F106" s="28">
        <v>0</v>
      </c>
      <c r="G106" s="5"/>
      <c r="H106" s="5"/>
      <c r="I106" s="5"/>
      <c r="J106" s="5"/>
      <c r="L106" s="32" t="s">
        <v>971</v>
      </c>
    </row>
    <row r="107" spans="1:12">
      <c r="A107" s="10"/>
      <c r="B107" s="1" t="s">
        <v>97</v>
      </c>
      <c r="C107" s="5">
        <f t="shared" si="2"/>
        <v>32</v>
      </c>
      <c r="D107" s="30">
        <v>0</v>
      </c>
      <c r="E107" s="29">
        <v>74</v>
      </c>
      <c r="F107" s="30">
        <v>0</v>
      </c>
      <c r="G107" s="5"/>
      <c r="H107" s="5"/>
      <c r="I107" s="5"/>
      <c r="J107" s="5"/>
      <c r="L107" s="32" t="s">
        <v>971</v>
      </c>
    </row>
    <row r="108" spans="1:12">
      <c r="A108" s="10"/>
      <c r="B108" s="1" t="s">
        <v>98</v>
      </c>
      <c r="C108" s="5">
        <f t="shared" si="2"/>
        <v>44</v>
      </c>
      <c r="D108" s="28">
        <v>0</v>
      </c>
      <c r="E108" s="27">
        <v>118</v>
      </c>
      <c r="F108" s="28">
        <v>0</v>
      </c>
      <c r="G108" s="5"/>
      <c r="H108" s="5"/>
      <c r="I108" s="5"/>
      <c r="J108" s="5"/>
      <c r="L108" s="32" t="s">
        <v>971</v>
      </c>
    </row>
    <row r="109" spans="1:12">
      <c r="A109" s="10"/>
      <c r="B109" s="1" t="s">
        <v>101</v>
      </c>
      <c r="C109" s="5">
        <f t="shared" si="2"/>
        <v>32</v>
      </c>
      <c r="D109" s="30">
        <v>0</v>
      </c>
      <c r="E109" s="29">
        <v>150</v>
      </c>
      <c r="F109" s="30">
        <v>0</v>
      </c>
      <c r="G109" s="5"/>
      <c r="H109" s="5"/>
      <c r="I109" s="5"/>
      <c r="J109" s="5"/>
      <c r="L109" s="32" t="s">
        <v>971</v>
      </c>
    </row>
    <row r="110" spans="1:12">
      <c r="A110" s="9">
        <v>44228</v>
      </c>
      <c r="B110" s="1" t="s">
        <v>102</v>
      </c>
      <c r="C110" s="5">
        <f t="shared" si="2"/>
        <v>29</v>
      </c>
      <c r="D110" s="28">
        <v>0</v>
      </c>
      <c r="E110" s="27">
        <v>179</v>
      </c>
      <c r="F110" s="28">
        <v>0</v>
      </c>
      <c r="G110" s="5"/>
      <c r="H110" s="5"/>
      <c r="I110" s="5"/>
      <c r="J110" s="5"/>
      <c r="L110" s="32" t="s">
        <v>971</v>
      </c>
    </row>
    <row r="111" spans="1:12">
      <c r="A111" s="10"/>
      <c r="B111" s="1" t="s">
        <v>105</v>
      </c>
      <c r="C111" s="5">
        <f t="shared" si="2"/>
        <v>53</v>
      </c>
      <c r="D111" s="30">
        <v>0</v>
      </c>
      <c r="E111" s="29">
        <v>232</v>
      </c>
      <c r="F111" s="30">
        <v>0</v>
      </c>
      <c r="G111" s="5"/>
      <c r="H111" s="5"/>
      <c r="I111" s="5"/>
      <c r="J111" s="5"/>
      <c r="L111" s="32" t="s">
        <v>971</v>
      </c>
    </row>
    <row r="112" spans="1:12">
      <c r="A112" s="10"/>
      <c r="B112" s="1" t="s">
        <v>106</v>
      </c>
      <c r="C112" s="5">
        <f t="shared" si="2"/>
        <v>63</v>
      </c>
      <c r="D112" s="28">
        <v>0</v>
      </c>
      <c r="E112" s="27">
        <v>295</v>
      </c>
      <c r="F112" s="28">
        <v>0</v>
      </c>
      <c r="G112" s="5"/>
      <c r="H112" s="5"/>
      <c r="I112" s="5"/>
      <c r="J112" s="5"/>
      <c r="L112" s="32" t="s">
        <v>971</v>
      </c>
    </row>
    <row r="113" spans="1:12">
      <c r="A113" s="10"/>
      <c r="B113" s="1" t="s">
        <v>109</v>
      </c>
      <c r="C113" s="5">
        <f t="shared" si="2"/>
        <v>61</v>
      </c>
      <c r="D113" s="30">
        <v>0</v>
      </c>
      <c r="E113" s="29">
        <v>356</v>
      </c>
      <c r="F113" s="30">
        <v>0</v>
      </c>
      <c r="G113" s="5"/>
      <c r="H113" s="5"/>
      <c r="I113" s="5"/>
      <c r="J113" s="5"/>
      <c r="L113" s="32" t="s">
        <v>971</v>
      </c>
    </row>
    <row r="114" spans="1:12">
      <c r="A114" s="9">
        <v>44256</v>
      </c>
      <c r="B114" s="1" t="s">
        <v>110</v>
      </c>
      <c r="C114" s="5">
        <f t="shared" si="2"/>
        <v>124</v>
      </c>
      <c r="D114" s="28">
        <v>0</v>
      </c>
      <c r="E114" s="27">
        <v>480</v>
      </c>
      <c r="F114" s="28">
        <v>0</v>
      </c>
      <c r="G114" s="5"/>
      <c r="H114" s="5"/>
      <c r="I114" s="5"/>
      <c r="J114" s="5"/>
      <c r="L114" s="32" t="s">
        <v>971</v>
      </c>
    </row>
    <row r="115" spans="1:12">
      <c r="B115" s="1" t="s">
        <v>113</v>
      </c>
      <c r="C115" s="5">
        <f t="shared" si="2"/>
        <v>76</v>
      </c>
      <c r="D115" s="30">
        <v>0</v>
      </c>
      <c r="E115" s="29">
        <v>556</v>
      </c>
      <c r="F115" s="30">
        <v>0</v>
      </c>
      <c r="G115" s="5"/>
      <c r="H115" s="5"/>
      <c r="I115" s="5"/>
      <c r="J115" s="5"/>
      <c r="L115" s="32" t="s">
        <v>971</v>
      </c>
    </row>
    <row r="116" spans="1:12">
      <c r="A116" s="10"/>
      <c r="B116" s="1" t="s">
        <v>114</v>
      </c>
      <c r="C116" s="5">
        <f t="shared" si="2"/>
        <v>49</v>
      </c>
      <c r="D116" s="28">
        <v>0</v>
      </c>
      <c r="E116" s="27">
        <v>605</v>
      </c>
      <c r="F116" s="28">
        <v>0</v>
      </c>
      <c r="G116" s="5"/>
      <c r="H116" s="5"/>
      <c r="I116" s="5"/>
      <c r="J116" s="5"/>
      <c r="L116" s="32" t="s">
        <v>971</v>
      </c>
    </row>
    <row r="117" spans="1:12">
      <c r="A117" s="10"/>
      <c r="B117" s="1" t="s">
        <v>117</v>
      </c>
      <c r="C117" s="5">
        <f t="shared" si="2"/>
        <v>47</v>
      </c>
      <c r="D117" s="30">
        <v>0</v>
      </c>
      <c r="E117" s="29">
        <v>652</v>
      </c>
      <c r="F117" s="30">
        <v>0</v>
      </c>
      <c r="G117" s="5"/>
      <c r="H117" s="5"/>
      <c r="I117" s="5"/>
      <c r="J117" s="5"/>
      <c r="L117" s="32" t="s">
        <v>971</v>
      </c>
    </row>
    <row r="118" spans="1:12">
      <c r="A118" s="9">
        <v>44287</v>
      </c>
      <c r="B118" s="1" t="s">
        <v>118</v>
      </c>
      <c r="C118" s="5">
        <f t="shared" si="2"/>
        <v>51</v>
      </c>
      <c r="D118" s="28">
        <v>0</v>
      </c>
      <c r="E118" s="27">
        <v>703</v>
      </c>
      <c r="F118" s="28">
        <v>0</v>
      </c>
      <c r="G118" s="5"/>
      <c r="H118" s="5"/>
      <c r="I118" s="5"/>
      <c r="J118" s="5"/>
      <c r="L118" s="32" t="s">
        <v>971</v>
      </c>
    </row>
    <row r="119" spans="1:12">
      <c r="A119" s="10"/>
      <c r="B119" s="1" t="s">
        <v>121</v>
      </c>
      <c r="C119" s="5">
        <f t="shared" si="2"/>
        <v>51</v>
      </c>
      <c r="D119" s="30">
        <v>0</v>
      </c>
      <c r="E119" s="29">
        <v>754</v>
      </c>
      <c r="F119" s="30">
        <v>0</v>
      </c>
      <c r="G119" s="5"/>
      <c r="H119" s="5"/>
      <c r="I119" s="5"/>
      <c r="J119" s="5"/>
      <c r="L119" s="32" t="s">
        <v>971</v>
      </c>
    </row>
    <row r="120" spans="1:12">
      <c r="A120" s="10"/>
      <c r="B120" s="1" t="s">
        <v>122</v>
      </c>
      <c r="C120" s="5">
        <f t="shared" si="2"/>
        <v>78</v>
      </c>
      <c r="D120" s="28">
        <v>0</v>
      </c>
      <c r="E120" s="27">
        <v>832</v>
      </c>
      <c r="F120" s="28">
        <v>0</v>
      </c>
      <c r="G120" s="5"/>
      <c r="H120" s="5"/>
      <c r="I120" s="5"/>
      <c r="J120" s="5"/>
      <c r="L120" s="32" t="s">
        <v>971</v>
      </c>
    </row>
    <row r="121" spans="1:12">
      <c r="A121" s="10"/>
      <c r="B121" s="1" t="s">
        <v>125</v>
      </c>
      <c r="C121" s="5">
        <f t="shared" si="2"/>
        <v>61</v>
      </c>
      <c r="D121" s="30">
        <v>0</v>
      </c>
      <c r="E121" s="29">
        <v>893</v>
      </c>
      <c r="F121" s="30">
        <v>0</v>
      </c>
      <c r="G121" s="5"/>
      <c r="H121" s="5"/>
      <c r="I121" s="5"/>
      <c r="J121" s="5"/>
      <c r="L121" s="32" t="s">
        <v>971</v>
      </c>
    </row>
    <row r="122" spans="1:12">
      <c r="A122" s="10"/>
      <c r="B122" s="1" t="s">
        <v>126</v>
      </c>
      <c r="C122" s="5">
        <f t="shared" si="2"/>
        <v>66</v>
      </c>
      <c r="D122" s="28">
        <v>0</v>
      </c>
      <c r="E122" s="27">
        <v>959</v>
      </c>
      <c r="F122" s="28">
        <v>0</v>
      </c>
      <c r="G122" s="5"/>
      <c r="H122" s="5"/>
      <c r="I122" s="5"/>
      <c r="J122" s="5"/>
      <c r="L122" s="32" t="s">
        <v>971</v>
      </c>
    </row>
    <row r="123" spans="1:12">
      <c r="A123" s="9">
        <v>44317</v>
      </c>
      <c r="B123" s="1" t="s">
        <v>129</v>
      </c>
      <c r="C123" s="5">
        <f t="shared" si="2"/>
        <v>64</v>
      </c>
      <c r="D123" s="30">
        <v>0</v>
      </c>
      <c r="E123" s="29">
        <v>1023</v>
      </c>
      <c r="F123" s="30">
        <v>0</v>
      </c>
      <c r="G123" s="5"/>
      <c r="H123" s="5"/>
      <c r="I123" s="5"/>
      <c r="J123" s="5"/>
      <c r="L123" s="32" t="s">
        <v>971</v>
      </c>
    </row>
    <row r="124" spans="1:12">
      <c r="A124" s="10"/>
      <c r="B124" s="1" t="s">
        <v>130</v>
      </c>
      <c r="C124" s="5">
        <f t="shared" si="2"/>
        <v>54</v>
      </c>
      <c r="D124" s="28">
        <v>0</v>
      </c>
      <c r="E124" s="27">
        <v>1077</v>
      </c>
      <c r="F124" s="28">
        <v>0</v>
      </c>
      <c r="G124" s="5"/>
      <c r="H124" s="5"/>
      <c r="I124" s="5"/>
      <c r="J124" s="5"/>
      <c r="L124" s="32" t="s">
        <v>971</v>
      </c>
    </row>
    <row r="125" spans="1:12">
      <c r="A125" s="10"/>
      <c r="B125" s="1" t="s">
        <v>133</v>
      </c>
      <c r="C125" s="5">
        <f t="shared" si="2"/>
        <v>38</v>
      </c>
      <c r="D125" s="30">
        <v>0</v>
      </c>
      <c r="E125" s="29">
        <v>1115</v>
      </c>
      <c r="F125" s="30">
        <v>0</v>
      </c>
      <c r="G125" s="5"/>
      <c r="H125" s="5"/>
      <c r="I125" s="5"/>
      <c r="J125" s="5"/>
      <c r="L125" s="32" t="s">
        <v>971</v>
      </c>
    </row>
    <row r="126" spans="1:12">
      <c r="A126" s="10"/>
      <c r="B126" s="1" t="s">
        <v>134</v>
      </c>
      <c r="C126" s="5">
        <f t="shared" si="2"/>
        <v>32</v>
      </c>
      <c r="D126" s="28">
        <v>0</v>
      </c>
      <c r="E126" s="27">
        <v>1147</v>
      </c>
      <c r="F126" s="28">
        <v>0</v>
      </c>
      <c r="G126" s="5"/>
      <c r="H126" s="5"/>
      <c r="I126" s="5"/>
      <c r="J126" s="5"/>
      <c r="L126" s="32" t="s">
        <v>971</v>
      </c>
    </row>
    <row r="127" spans="1:12">
      <c r="A127" s="10"/>
      <c r="B127" s="1" t="s">
        <v>137</v>
      </c>
      <c r="C127" s="5">
        <f t="shared" si="2"/>
        <v>51</v>
      </c>
      <c r="D127" s="30">
        <v>0</v>
      </c>
      <c r="E127" s="29">
        <v>1198</v>
      </c>
      <c r="F127" s="30">
        <v>0</v>
      </c>
      <c r="G127" s="5"/>
      <c r="H127" s="5"/>
      <c r="I127" s="5"/>
      <c r="J127" s="5"/>
      <c r="L127" s="32" t="s">
        <v>971</v>
      </c>
    </row>
    <row r="128" spans="1:12">
      <c r="A128" s="9">
        <v>44348</v>
      </c>
      <c r="B128" s="1" t="s">
        <v>138</v>
      </c>
      <c r="C128" s="5">
        <f t="shared" si="2"/>
        <v>66</v>
      </c>
      <c r="D128" s="28">
        <v>0</v>
      </c>
      <c r="E128" s="27">
        <v>1264</v>
      </c>
      <c r="F128" s="28">
        <v>0</v>
      </c>
      <c r="G128" s="5"/>
      <c r="H128" s="5"/>
      <c r="I128" s="5"/>
      <c r="J128" s="5"/>
      <c r="L128" s="32" t="s">
        <v>971</v>
      </c>
    </row>
    <row r="129" spans="1:12">
      <c r="A129" s="10"/>
      <c r="B129" s="1" t="s">
        <v>141</v>
      </c>
      <c r="C129" s="5">
        <f t="shared" si="2"/>
        <v>53</v>
      </c>
      <c r="D129" s="30">
        <v>0</v>
      </c>
      <c r="E129" s="29">
        <v>1317</v>
      </c>
      <c r="F129" s="30">
        <v>0</v>
      </c>
      <c r="G129" s="5"/>
      <c r="H129" s="5"/>
      <c r="I129" s="5"/>
      <c r="J129" s="5"/>
      <c r="L129" s="32" t="s">
        <v>971</v>
      </c>
    </row>
    <row r="130" spans="1:12">
      <c r="A130" s="10"/>
      <c r="B130" s="1" t="s">
        <v>142</v>
      </c>
      <c r="C130" s="5">
        <f t="shared" si="2"/>
        <v>57</v>
      </c>
      <c r="D130" s="28">
        <v>0</v>
      </c>
      <c r="E130" s="27">
        <v>1374</v>
      </c>
      <c r="F130" s="28">
        <v>0</v>
      </c>
      <c r="G130" s="5"/>
      <c r="H130" s="5"/>
      <c r="I130" s="5"/>
      <c r="J130" s="5"/>
      <c r="L130" s="32" t="s">
        <v>971</v>
      </c>
    </row>
    <row r="131" spans="1:12">
      <c r="A131" s="10"/>
      <c r="B131" s="1" t="s">
        <v>145</v>
      </c>
      <c r="C131" s="5">
        <f t="shared" si="2"/>
        <v>58</v>
      </c>
      <c r="D131" s="30">
        <v>0</v>
      </c>
      <c r="E131" s="29">
        <v>1432</v>
      </c>
      <c r="F131" s="30">
        <v>0</v>
      </c>
      <c r="G131" s="5"/>
      <c r="H131" s="5"/>
      <c r="I131" s="5"/>
      <c r="J131" s="5"/>
      <c r="L131" s="32" t="s">
        <v>971</v>
      </c>
    </row>
    <row r="132" spans="1:12">
      <c r="A132" s="9">
        <v>44378</v>
      </c>
      <c r="B132" s="1" t="s">
        <v>146</v>
      </c>
      <c r="C132" s="5">
        <f t="shared" si="2"/>
        <v>60</v>
      </c>
      <c r="D132" s="28">
        <v>0</v>
      </c>
      <c r="E132" s="27">
        <v>1492</v>
      </c>
      <c r="F132" s="28">
        <v>0</v>
      </c>
      <c r="G132" s="5"/>
      <c r="H132" s="5"/>
      <c r="I132" s="5"/>
      <c r="J132" s="5"/>
      <c r="K132" s="19"/>
      <c r="L132" s="32" t="s">
        <v>971</v>
      </c>
    </row>
    <row r="133" spans="1:12">
      <c r="A133" s="10"/>
      <c r="B133" s="1" t="s">
        <v>149</v>
      </c>
      <c r="C133" s="5">
        <f t="shared" si="2"/>
        <v>68</v>
      </c>
      <c r="D133" s="30">
        <v>0</v>
      </c>
      <c r="E133" s="29">
        <v>1560</v>
      </c>
      <c r="F133" s="30">
        <v>0</v>
      </c>
      <c r="G133" s="5"/>
      <c r="H133" s="5"/>
      <c r="I133" s="5"/>
      <c r="J133" s="5"/>
      <c r="L133" s="32" t="s">
        <v>971</v>
      </c>
    </row>
    <row r="134" spans="1:12">
      <c r="A134" s="10"/>
      <c r="B134" s="1" t="s">
        <v>150</v>
      </c>
      <c r="C134" s="5">
        <f t="shared" si="2"/>
        <v>68</v>
      </c>
      <c r="D134" s="28">
        <v>0</v>
      </c>
      <c r="E134" s="27">
        <v>1628</v>
      </c>
      <c r="F134" s="28">
        <v>0</v>
      </c>
      <c r="G134" s="5"/>
      <c r="H134" s="5"/>
      <c r="I134" s="5"/>
      <c r="J134" s="5"/>
      <c r="K134" s="19"/>
      <c r="L134" s="32" t="s">
        <v>971</v>
      </c>
    </row>
    <row r="135" spans="1:12">
      <c r="A135" s="10"/>
      <c r="B135" s="1" t="s">
        <v>153</v>
      </c>
      <c r="C135" s="5">
        <f t="shared" si="2"/>
        <v>66</v>
      </c>
      <c r="D135" s="30">
        <v>0</v>
      </c>
      <c r="E135" s="29">
        <v>1694</v>
      </c>
      <c r="F135" s="30">
        <v>0</v>
      </c>
      <c r="G135" s="5"/>
      <c r="H135" s="5"/>
      <c r="I135" s="5"/>
      <c r="J135" s="5"/>
      <c r="L135" s="32" t="s">
        <v>971</v>
      </c>
    </row>
    <row r="136" spans="1:12">
      <c r="A136" s="9">
        <v>44409</v>
      </c>
      <c r="B136" s="1" t="s">
        <v>154</v>
      </c>
      <c r="C136" s="5">
        <f t="shared" si="2"/>
        <v>47</v>
      </c>
      <c r="D136" s="28">
        <v>0</v>
      </c>
      <c r="E136" s="27">
        <v>1741</v>
      </c>
      <c r="F136" s="28">
        <v>0</v>
      </c>
      <c r="G136" s="5"/>
      <c r="H136" s="5"/>
      <c r="I136" s="5"/>
      <c r="J136" s="5"/>
      <c r="L136" s="32" t="s">
        <v>971</v>
      </c>
    </row>
    <row r="137" spans="1:12">
      <c r="A137" s="10"/>
      <c r="B137" s="1" t="s">
        <v>155</v>
      </c>
      <c r="C137" s="5">
        <f t="shared" si="2"/>
        <v>77</v>
      </c>
      <c r="D137" s="30">
        <v>0</v>
      </c>
      <c r="E137" s="29">
        <v>1818</v>
      </c>
      <c r="F137" s="30">
        <v>0</v>
      </c>
      <c r="G137" s="5"/>
      <c r="H137" s="5"/>
      <c r="I137" s="5"/>
      <c r="J137" s="5"/>
      <c r="L137" s="32" t="s">
        <v>971</v>
      </c>
    </row>
    <row r="138" spans="1:12">
      <c r="A138" s="10"/>
      <c r="B138" s="1" t="s">
        <v>156</v>
      </c>
      <c r="C138" s="5">
        <f t="shared" si="2"/>
        <v>69</v>
      </c>
      <c r="D138" s="28">
        <v>0</v>
      </c>
      <c r="E138" s="27">
        <v>1887</v>
      </c>
      <c r="F138" s="28">
        <v>0</v>
      </c>
      <c r="G138" s="5"/>
      <c r="H138" s="5"/>
      <c r="I138" s="5"/>
      <c r="J138" s="5"/>
      <c r="K138" s="19"/>
      <c r="L138" s="32" t="s">
        <v>971</v>
      </c>
    </row>
    <row r="139" spans="1:12">
      <c r="A139" s="10"/>
      <c r="B139" s="1" t="s">
        <v>159</v>
      </c>
      <c r="C139" s="5">
        <f t="shared" si="2"/>
        <v>44</v>
      </c>
      <c r="D139" s="30">
        <v>0</v>
      </c>
      <c r="E139" s="29">
        <v>1931</v>
      </c>
      <c r="F139" s="30">
        <v>0</v>
      </c>
      <c r="G139" s="5"/>
      <c r="H139" s="5"/>
      <c r="I139" s="5"/>
      <c r="J139" s="5"/>
      <c r="L139" s="32" t="s">
        <v>971</v>
      </c>
    </row>
    <row r="140" spans="1:12">
      <c r="A140" s="10"/>
      <c r="B140" s="1" t="s">
        <v>160</v>
      </c>
      <c r="C140" s="5">
        <f t="shared" si="2"/>
        <v>44</v>
      </c>
      <c r="D140" s="28">
        <v>0</v>
      </c>
      <c r="E140" s="27">
        <v>1975</v>
      </c>
      <c r="F140" s="28">
        <v>0</v>
      </c>
      <c r="G140" s="5"/>
      <c r="H140" s="5"/>
      <c r="I140" s="5"/>
      <c r="J140" s="5"/>
      <c r="K140" s="19"/>
      <c r="L140" s="32" t="s">
        <v>971</v>
      </c>
    </row>
    <row r="141" spans="1:12">
      <c r="A141" s="9">
        <v>44440</v>
      </c>
      <c r="B141" s="1" t="s">
        <v>163</v>
      </c>
      <c r="C141" s="5">
        <f t="shared" si="2"/>
        <v>60</v>
      </c>
      <c r="D141" s="30">
        <v>0</v>
      </c>
      <c r="E141" s="29">
        <v>2035</v>
      </c>
      <c r="F141" s="30">
        <v>0</v>
      </c>
      <c r="G141" s="5"/>
      <c r="H141" s="5"/>
      <c r="I141" s="5"/>
      <c r="J141" s="5"/>
      <c r="L141" s="32" t="s">
        <v>971</v>
      </c>
    </row>
    <row r="142" spans="1:12">
      <c r="A142" s="10"/>
      <c r="B142" s="1" t="s">
        <v>164</v>
      </c>
      <c r="C142" s="5">
        <f t="shared" si="2"/>
        <v>90</v>
      </c>
      <c r="D142" s="28">
        <v>0</v>
      </c>
      <c r="E142" s="27">
        <v>2125</v>
      </c>
      <c r="F142" s="28">
        <v>0</v>
      </c>
      <c r="G142" s="5"/>
      <c r="H142" s="5"/>
      <c r="I142" s="5"/>
      <c r="J142" s="5"/>
      <c r="L142" s="32" t="s">
        <v>971</v>
      </c>
    </row>
    <row r="143" spans="1:12">
      <c r="A143" s="10"/>
      <c r="B143" s="1" t="s">
        <v>167</v>
      </c>
      <c r="C143" s="5">
        <f t="shared" si="2"/>
        <v>69</v>
      </c>
      <c r="D143" s="30">
        <v>0</v>
      </c>
      <c r="E143" s="29">
        <v>2194</v>
      </c>
      <c r="F143" s="30">
        <v>0</v>
      </c>
      <c r="G143" s="5"/>
      <c r="H143" s="5"/>
      <c r="I143" s="5"/>
      <c r="J143" s="5"/>
      <c r="L143" s="32" t="s">
        <v>971</v>
      </c>
    </row>
    <row r="144" spans="1:12">
      <c r="A144" s="10"/>
      <c r="B144" s="1" t="s">
        <v>168</v>
      </c>
      <c r="C144" s="5">
        <f t="shared" si="2"/>
        <v>85</v>
      </c>
      <c r="D144" s="28">
        <v>0</v>
      </c>
      <c r="E144" s="27">
        <v>2279</v>
      </c>
      <c r="F144" s="28">
        <v>0</v>
      </c>
      <c r="G144" s="5"/>
      <c r="H144" s="5"/>
      <c r="I144" s="5"/>
      <c r="J144" s="5"/>
      <c r="L144" s="32" t="s">
        <v>971</v>
      </c>
    </row>
    <row r="145" spans="1:12">
      <c r="A145" s="9">
        <v>44470</v>
      </c>
      <c r="B145" s="1" t="s">
        <v>171</v>
      </c>
      <c r="C145" s="5">
        <f t="shared" si="2"/>
        <v>66</v>
      </c>
      <c r="D145" s="30">
        <v>0</v>
      </c>
      <c r="E145" s="29">
        <v>2345</v>
      </c>
      <c r="F145" s="30">
        <v>0</v>
      </c>
      <c r="G145" s="5"/>
      <c r="H145" s="5"/>
      <c r="I145" s="5"/>
      <c r="J145" s="5"/>
      <c r="L145" s="32" t="s">
        <v>971</v>
      </c>
    </row>
    <row r="146" spans="1:12">
      <c r="A146" s="10"/>
      <c r="B146" s="1" t="s">
        <v>172</v>
      </c>
      <c r="C146" s="5">
        <f t="shared" si="2"/>
        <v>57</v>
      </c>
      <c r="D146" s="28">
        <v>0</v>
      </c>
      <c r="E146" s="27">
        <v>2402</v>
      </c>
      <c r="F146" s="28">
        <v>0</v>
      </c>
      <c r="G146" s="5"/>
      <c r="H146" s="5"/>
      <c r="I146" s="5"/>
      <c r="J146" s="5"/>
      <c r="L146" s="32" t="s">
        <v>971</v>
      </c>
    </row>
    <row r="147" spans="1:12">
      <c r="A147" s="10"/>
      <c r="B147" s="1" t="s">
        <v>175</v>
      </c>
      <c r="C147" s="5">
        <f t="shared" si="2"/>
        <v>57</v>
      </c>
      <c r="D147" s="30">
        <v>0</v>
      </c>
      <c r="E147" s="29">
        <v>2459</v>
      </c>
      <c r="F147" s="30">
        <v>0</v>
      </c>
      <c r="G147" s="5"/>
      <c r="H147" s="5"/>
      <c r="I147" s="5"/>
      <c r="J147" s="5"/>
      <c r="L147" s="32" t="s">
        <v>971</v>
      </c>
    </row>
    <row r="148" spans="1:12">
      <c r="A148" s="10"/>
      <c r="B148" s="1" t="s">
        <v>178</v>
      </c>
      <c r="C148" s="5">
        <f t="shared" si="2"/>
        <v>94</v>
      </c>
      <c r="D148" s="28">
        <v>0</v>
      </c>
      <c r="E148" s="27">
        <v>2553</v>
      </c>
      <c r="F148" s="28">
        <v>0</v>
      </c>
      <c r="G148" s="5"/>
      <c r="H148" s="5"/>
      <c r="I148" s="5"/>
      <c r="J148" s="5"/>
      <c r="K148" s="19"/>
      <c r="L148" s="32" t="s">
        <v>971</v>
      </c>
    </row>
    <row r="149" spans="1:12">
      <c r="A149" s="10"/>
      <c r="B149" s="1" t="s">
        <v>179</v>
      </c>
      <c r="C149" s="5">
        <f t="shared" si="2"/>
        <v>37</v>
      </c>
      <c r="D149" s="30">
        <v>0</v>
      </c>
      <c r="E149" s="29">
        <v>2590</v>
      </c>
      <c r="F149" s="30">
        <v>0</v>
      </c>
      <c r="G149" s="5"/>
      <c r="H149" s="5"/>
      <c r="I149" s="5"/>
      <c r="J149" s="5"/>
      <c r="L149" s="32" t="s">
        <v>971</v>
      </c>
    </row>
    <row r="150" spans="1:12">
      <c r="A150" s="9">
        <v>44501</v>
      </c>
      <c r="B150" s="1" t="s">
        <v>180</v>
      </c>
      <c r="C150" s="5">
        <f t="shared" si="2"/>
        <v>79</v>
      </c>
      <c r="D150" s="28">
        <v>0</v>
      </c>
      <c r="E150" s="27">
        <v>2669</v>
      </c>
      <c r="F150" s="28">
        <v>0</v>
      </c>
      <c r="G150" s="5"/>
      <c r="H150" s="5"/>
      <c r="I150" s="5"/>
      <c r="J150" s="5"/>
      <c r="L150" s="32" t="s">
        <v>971</v>
      </c>
    </row>
    <row r="151" spans="1:12">
      <c r="A151" s="10"/>
      <c r="B151" s="1" t="s">
        <v>183</v>
      </c>
      <c r="C151" s="5">
        <f t="shared" si="2"/>
        <v>60</v>
      </c>
      <c r="D151" s="30">
        <v>0</v>
      </c>
      <c r="E151" s="29">
        <v>2729</v>
      </c>
      <c r="F151" s="30">
        <v>0</v>
      </c>
      <c r="G151" s="5"/>
      <c r="H151" s="5"/>
      <c r="I151" s="5"/>
      <c r="J151" s="5"/>
      <c r="L151" s="32" t="s">
        <v>971</v>
      </c>
    </row>
    <row r="152" spans="1:12">
      <c r="A152" s="10"/>
      <c r="B152" s="1" t="s">
        <v>186</v>
      </c>
      <c r="C152" s="5">
        <f t="shared" si="2"/>
        <v>50</v>
      </c>
      <c r="D152" s="28">
        <v>0</v>
      </c>
      <c r="E152" s="27">
        <v>2779</v>
      </c>
      <c r="F152" s="28">
        <v>0</v>
      </c>
      <c r="G152" s="5"/>
      <c r="H152" s="5"/>
      <c r="I152" s="5"/>
      <c r="J152" s="5"/>
      <c r="L152" s="32" t="s">
        <v>971</v>
      </c>
    </row>
    <row r="153" spans="1:12">
      <c r="A153" s="10"/>
      <c r="B153" s="1" t="s">
        <v>189</v>
      </c>
      <c r="C153" s="5">
        <f t="shared" si="2"/>
        <v>73</v>
      </c>
      <c r="D153" s="30">
        <v>0</v>
      </c>
      <c r="E153" s="29">
        <v>2852</v>
      </c>
      <c r="F153" s="30">
        <v>0</v>
      </c>
      <c r="G153" s="5"/>
      <c r="H153" s="5"/>
      <c r="I153" s="5"/>
      <c r="J153" s="5"/>
      <c r="L153" s="32" t="s">
        <v>971</v>
      </c>
    </row>
    <row r="154" spans="1:12">
      <c r="A154" s="9">
        <v>44531</v>
      </c>
      <c r="B154" s="1" t="s">
        <v>190</v>
      </c>
      <c r="C154" s="5">
        <f t="shared" si="2"/>
        <v>79</v>
      </c>
      <c r="D154" s="28">
        <v>0</v>
      </c>
      <c r="E154" s="27">
        <v>2931</v>
      </c>
      <c r="F154" s="28">
        <v>0</v>
      </c>
      <c r="G154" s="5"/>
      <c r="H154" s="5"/>
      <c r="I154" s="5"/>
      <c r="J154" s="5"/>
      <c r="L154" s="32" t="s">
        <v>971</v>
      </c>
    </row>
    <row r="155" spans="1:12">
      <c r="A155" s="10"/>
      <c r="B155" s="1" t="s">
        <v>191</v>
      </c>
      <c r="C155" s="5">
        <f t="shared" si="2"/>
        <v>65</v>
      </c>
      <c r="D155" s="30">
        <v>0</v>
      </c>
      <c r="E155" s="29">
        <v>2996</v>
      </c>
      <c r="F155" s="30">
        <v>0</v>
      </c>
      <c r="G155" s="5"/>
      <c r="H155" s="5"/>
      <c r="I155" s="5"/>
      <c r="J155" s="5"/>
      <c r="L155" s="32" t="s">
        <v>971</v>
      </c>
    </row>
    <row r="156" spans="1:12">
      <c r="A156" s="10"/>
      <c r="B156" s="1" t="s">
        <v>192</v>
      </c>
      <c r="C156" s="5">
        <f t="shared" si="2"/>
        <v>51</v>
      </c>
      <c r="D156" s="28">
        <v>0</v>
      </c>
      <c r="E156" s="27">
        <v>3047</v>
      </c>
      <c r="F156" s="28">
        <v>0</v>
      </c>
      <c r="G156" s="5"/>
      <c r="H156" s="5"/>
      <c r="I156" s="5"/>
      <c r="J156" s="5"/>
      <c r="L156" s="32" t="s">
        <v>971</v>
      </c>
    </row>
    <row r="157" spans="1:12">
      <c r="A157" s="10"/>
      <c r="B157" s="1" t="s">
        <v>193</v>
      </c>
      <c r="C157" s="5">
        <f>SUM(E157,-E156)</f>
        <v>57</v>
      </c>
      <c r="D157" s="30">
        <v>0</v>
      </c>
      <c r="E157" s="29">
        <v>3104</v>
      </c>
      <c r="F157" s="30">
        <v>0</v>
      </c>
      <c r="G157" s="5"/>
      <c r="H157" s="5"/>
      <c r="I157" s="5"/>
      <c r="J157" s="5"/>
      <c r="K157" s="20"/>
      <c r="L157" s="32" t="s">
        <v>971</v>
      </c>
    </row>
    <row r="158" spans="1:12">
      <c r="A158" s="9">
        <v>44562</v>
      </c>
      <c r="B158" s="1" t="s">
        <v>94</v>
      </c>
      <c r="C158" s="5">
        <v>143</v>
      </c>
      <c r="D158" s="28">
        <v>0</v>
      </c>
      <c r="E158" s="27">
        <v>143</v>
      </c>
      <c r="F158" s="28">
        <v>0</v>
      </c>
      <c r="L158" s="32" t="s">
        <v>971</v>
      </c>
    </row>
    <row r="159" spans="1:12">
      <c r="B159" s="1" t="s">
        <v>97</v>
      </c>
      <c r="C159" s="5">
        <f t="shared" ref="C159:C208" si="3">SUM(E159,-E158)</f>
        <v>83</v>
      </c>
      <c r="D159" s="30">
        <v>0</v>
      </c>
      <c r="E159" s="29">
        <v>226</v>
      </c>
      <c r="F159" s="30">
        <v>0</v>
      </c>
      <c r="G159" s="5"/>
      <c r="H159" s="5"/>
      <c r="I159" s="5"/>
      <c r="L159" s="32" t="s">
        <v>971</v>
      </c>
    </row>
    <row r="160" spans="1:12">
      <c r="B160" s="1" t="s">
        <v>98</v>
      </c>
      <c r="C160" s="5">
        <f t="shared" si="3"/>
        <v>48</v>
      </c>
      <c r="D160" s="28">
        <v>0</v>
      </c>
      <c r="E160" s="27">
        <v>274</v>
      </c>
      <c r="F160" s="28">
        <v>0</v>
      </c>
      <c r="G160" s="5"/>
      <c r="H160" s="5"/>
      <c r="I160" s="5"/>
      <c r="J160" s="5"/>
      <c r="L160" s="32" t="s">
        <v>971</v>
      </c>
    </row>
    <row r="161" spans="1:12">
      <c r="B161" s="1" t="s">
        <v>101</v>
      </c>
      <c r="C161" s="5">
        <f t="shared" si="3"/>
        <v>82</v>
      </c>
      <c r="D161" s="30">
        <v>0</v>
      </c>
      <c r="E161" s="29">
        <v>356</v>
      </c>
      <c r="F161" s="30">
        <v>0</v>
      </c>
      <c r="G161" s="5"/>
      <c r="H161" s="5"/>
      <c r="I161" s="5"/>
      <c r="J161" s="5"/>
      <c r="L161" s="32" t="s">
        <v>971</v>
      </c>
    </row>
    <row r="162" spans="1:12">
      <c r="A162" s="2">
        <v>44593</v>
      </c>
      <c r="B162" s="1" t="s">
        <v>102</v>
      </c>
      <c r="C162" s="5">
        <f t="shared" si="3"/>
        <v>69</v>
      </c>
      <c r="D162" s="28">
        <v>0</v>
      </c>
      <c r="E162" s="27">
        <v>425</v>
      </c>
      <c r="F162" s="28">
        <v>0</v>
      </c>
      <c r="G162" s="5"/>
      <c r="H162" s="5"/>
      <c r="I162" s="5"/>
      <c r="J162" s="5"/>
      <c r="L162" s="32" t="s">
        <v>971</v>
      </c>
    </row>
    <row r="163" spans="1:12">
      <c r="B163" s="1" t="s">
        <v>105</v>
      </c>
      <c r="C163" s="5">
        <f t="shared" si="3"/>
        <v>59</v>
      </c>
      <c r="D163" s="30">
        <v>0</v>
      </c>
      <c r="E163" s="29">
        <v>484</v>
      </c>
      <c r="F163" s="30">
        <v>0</v>
      </c>
      <c r="G163" s="5"/>
      <c r="H163" s="5"/>
      <c r="I163" s="5"/>
      <c r="J163" s="5"/>
      <c r="K163" s="18"/>
      <c r="L163" s="32" t="s">
        <v>971</v>
      </c>
    </row>
    <row r="164" spans="1:12">
      <c r="B164" s="1" t="s">
        <v>106</v>
      </c>
      <c r="C164" s="5">
        <f t="shared" si="3"/>
        <v>76</v>
      </c>
      <c r="D164" s="28">
        <v>0</v>
      </c>
      <c r="E164" s="27">
        <v>560</v>
      </c>
      <c r="F164" s="28">
        <v>0</v>
      </c>
      <c r="G164" s="5"/>
      <c r="H164" s="5"/>
      <c r="I164" s="5"/>
      <c r="J164" s="5"/>
      <c r="K164" s="18"/>
      <c r="L164" s="32" t="s">
        <v>971</v>
      </c>
    </row>
    <row r="165" spans="1:12">
      <c r="B165" s="1" t="s">
        <v>109</v>
      </c>
      <c r="C165" s="5">
        <f t="shared" si="3"/>
        <v>56</v>
      </c>
      <c r="D165" s="30">
        <v>0</v>
      </c>
      <c r="E165" s="29">
        <v>616</v>
      </c>
      <c r="F165" s="30">
        <v>0</v>
      </c>
      <c r="G165" s="5"/>
      <c r="H165" s="5"/>
      <c r="I165" s="5"/>
      <c r="J165" s="5"/>
      <c r="L165" s="32" t="s">
        <v>971</v>
      </c>
    </row>
    <row r="166" spans="1:12">
      <c r="A166" s="2">
        <v>44621</v>
      </c>
      <c r="B166" s="1" t="s">
        <v>110</v>
      </c>
      <c r="C166" s="5">
        <f t="shared" si="3"/>
        <v>39</v>
      </c>
      <c r="D166" s="28">
        <v>0</v>
      </c>
      <c r="E166" s="27">
        <v>655</v>
      </c>
      <c r="F166" s="28">
        <v>0</v>
      </c>
      <c r="G166" s="5"/>
      <c r="H166" s="5"/>
      <c r="I166" s="5"/>
      <c r="J166" s="5"/>
      <c r="L166" s="32" t="s">
        <v>971</v>
      </c>
    </row>
    <row r="167" spans="1:12">
      <c r="B167" s="1" t="s">
        <v>113</v>
      </c>
      <c r="C167" s="5">
        <f t="shared" si="3"/>
        <v>42</v>
      </c>
      <c r="D167" s="30">
        <v>0</v>
      </c>
      <c r="E167" s="29">
        <v>697</v>
      </c>
      <c r="F167" s="30">
        <v>0</v>
      </c>
      <c r="G167" s="5"/>
      <c r="H167" s="5"/>
      <c r="I167" s="5"/>
      <c r="J167" s="5"/>
      <c r="L167" s="32" t="s">
        <v>971</v>
      </c>
    </row>
    <row r="168" spans="1:12">
      <c r="B168" s="1" t="s">
        <v>114</v>
      </c>
      <c r="C168" s="5">
        <f t="shared" si="3"/>
        <v>45</v>
      </c>
      <c r="D168" s="28">
        <v>0</v>
      </c>
      <c r="E168" s="27">
        <v>742</v>
      </c>
      <c r="F168" s="28">
        <v>0</v>
      </c>
      <c r="G168" s="5"/>
      <c r="H168" s="5"/>
      <c r="I168" s="5"/>
      <c r="J168" s="5"/>
      <c r="L168" s="32" t="s">
        <v>971</v>
      </c>
    </row>
    <row r="169" spans="1:12">
      <c r="B169" s="1" t="s">
        <v>117</v>
      </c>
      <c r="C169" s="5">
        <f t="shared" si="3"/>
        <v>47</v>
      </c>
      <c r="D169" s="30">
        <v>0</v>
      </c>
      <c r="E169" s="29">
        <v>789</v>
      </c>
      <c r="F169" s="30">
        <v>0</v>
      </c>
      <c r="G169" s="5"/>
      <c r="H169" s="5"/>
      <c r="I169" s="5"/>
      <c r="J169" s="5"/>
      <c r="L169" s="32" t="s">
        <v>971</v>
      </c>
    </row>
    <row r="170" spans="1:12">
      <c r="A170" s="2">
        <v>44652</v>
      </c>
      <c r="B170" s="1" t="s">
        <v>118</v>
      </c>
      <c r="C170" s="5">
        <f t="shared" si="3"/>
        <v>50</v>
      </c>
      <c r="D170" s="28">
        <v>0</v>
      </c>
      <c r="E170" s="27">
        <v>839</v>
      </c>
      <c r="F170" s="28">
        <v>0</v>
      </c>
      <c r="G170" s="5"/>
      <c r="H170" s="5"/>
      <c r="I170" s="5"/>
      <c r="J170" s="5"/>
      <c r="L170" s="32" t="s">
        <v>971</v>
      </c>
    </row>
    <row r="171" spans="1:12">
      <c r="B171" s="1" t="s">
        <v>121</v>
      </c>
      <c r="C171" s="5">
        <f t="shared" si="3"/>
        <v>50</v>
      </c>
      <c r="D171" s="30">
        <v>0</v>
      </c>
      <c r="E171" s="29">
        <v>889</v>
      </c>
      <c r="F171" s="30">
        <v>0</v>
      </c>
      <c r="G171" s="5"/>
      <c r="H171" s="5"/>
      <c r="I171" s="5"/>
      <c r="J171" s="5"/>
      <c r="L171" s="32" t="s">
        <v>971</v>
      </c>
    </row>
    <row r="172" spans="1:12">
      <c r="B172" s="1" t="s">
        <v>122</v>
      </c>
      <c r="C172" s="5">
        <f t="shared" si="3"/>
        <v>53</v>
      </c>
      <c r="D172" s="28">
        <v>0</v>
      </c>
      <c r="E172" s="27">
        <v>942</v>
      </c>
      <c r="F172" s="28">
        <v>0</v>
      </c>
      <c r="G172" s="5"/>
      <c r="H172" s="5"/>
      <c r="I172" s="5"/>
      <c r="J172" s="5"/>
      <c r="L172" s="32" t="s">
        <v>971</v>
      </c>
    </row>
    <row r="173" spans="1:12">
      <c r="B173" s="1" t="s">
        <v>125</v>
      </c>
      <c r="C173" s="5">
        <f t="shared" si="3"/>
        <v>65</v>
      </c>
      <c r="D173" s="30">
        <v>0</v>
      </c>
      <c r="E173" s="29">
        <v>1007</v>
      </c>
      <c r="F173" s="30">
        <v>0</v>
      </c>
      <c r="G173" s="5"/>
      <c r="H173" s="5"/>
      <c r="I173" s="5"/>
      <c r="J173" s="5"/>
      <c r="L173" s="32" t="s">
        <v>971</v>
      </c>
    </row>
    <row r="174" spans="1:12">
      <c r="A174" s="2">
        <v>44682</v>
      </c>
      <c r="B174" s="1" t="s">
        <v>126</v>
      </c>
      <c r="C174" s="5">
        <f t="shared" si="3"/>
        <v>84</v>
      </c>
      <c r="D174" s="28">
        <v>0</v>
      </c>
      <c r="E174" s="27">
        <v>1091</v>
      </c>
      <c r="F174" s="28">
        <v>0</v>
      </c>
      <c r="G174" s="5"/>
      <c r="H174" s="5"/>
      <c r="I174" s="5"/>
      <c r="J174" s="5"/>
      <c r="L174" s="32" t="s">
        <v>971</v>
      </c>
    </row>
    <row r="175" spans="1:12">
      <c r="B175" s="1" t="s">
        <v>129</v>
      </c>
      <c r="C175" s="5">
        <f t="shared" si="3"/>
        <v>140</v>
      </c>
      <c r="D175" s="30">
        <v>0</v>
      </c>
      <c r="E175" s="29">
        <v>1231</v>
      </c>
      <c r="F175" s="30">
        <v>0</v>
      </c>
      <c r="G175" s="5"/>
      <c r="H175" s="5"/>
      <c r="I175" s="5"/>
      <c r="J175" s="5"/>
      <c r="L175" s="32" t="s">
        <v>971</v>
      </c>
    </row>
    <row r="176" spans="1:12">
      <c r="B176" s="1" t="s">
        <v>130</v>
      </c>
      <c r="C176" s="5">
        <f t="shared" si="3"/>
        <v>139</v>
      </c>
      <c r="D176" s="28">
        <v>0</v>
      </c>
      <c r="E176" s="27">
        <v>1370</v>
      </c>
      <c r="F176" s="28">
        <v>0</v>
      </c>
      <c r="G176" s="5"/>
      <c r="H176" s="5"/>
      <c r="I176" s="5"/>
      <c r="J176" s="5"/>
      <c r="L176" s="32" t="s">
        <v>971</v>
      </c>
    </row>
    <row r="177" spans="1:12">
      <c r="B177" s="1" t="s">
        <v>133</v>
      </c>
      <c r="C177" s="5">
        <f t="shared" si="3"/>
        <v>152</v>
      </c>
      <c r="D177" s="30">
        <v>0</v>
      </c>
      <c r="E177" s="29">
        <v>1522</v>
      </c>
      <c r="F177" s="30">
        <v>0</v>
      </c>
      <c r="G177" s="5"/>
      <c r="H177" s="5"/>
      <c r="I177" s="5"/>
      <c r="J177" s="5"/>
      <c r="L177" s="32" t="s">
        <v>971</v>
      </c>
    </row>
    <row r="178" spans="1:12">
      <c r="B178" s="1" t="s">
        <v>134</v>
      </c>
      <c r="C178" s="5">
        <f t="shared" si="3"/>
        <v>106</v>
      </c>
      <c r="D178" s="28">
        <v>0</v>
      </c>
      <c r="E178" s="27">
        <v>1628</v>
      </c>
      <c r="F178" s="28">
        <v>0</v>
      </c>
      <c r="G178" s="5"/>
      <c r="H178" s="5"/>
      <c r="I178" s="5"/>
      <c r="J178" s="5"/>
      <c r="L178" s="32" t="s">
        <v>971</v>
      </c>
    </row>
    <row r="179" spans="1:12">
      <c r="A179" s="2">
        <v>44713</v>
      </c>
      <c r="B179" s="1" t="s">
        <v>137</v>
      </c>
      <c r="C179" s="5">
        <f t="shared" si="3"/>
        <v>118</v>
      </c>
      <c r="D179" s="30">
        <v>0</v>
      </c>
      <c r="E179" s="29">
        <v>1746</v>
      </c>
      <c r="F179" s="30">
        <v>0</v>
      </c>
      <c r="G179" s="5"/>
      <c r="H179" s="5"/>
      <c r="I179" s="5"/>
      <c r="J179" s="5"/>
      <c r="L179" s="32" t="s">
        <v>971</v>
      </c>
    </row>
    <row r="180" spans="1:12">
      <c r="B180" s="1" t="s">
        <v>138</v>
      </c>
      <c r="C180" s="5">
        <f t="shared" si="3"/>
        <v>131</v>
      </c>
      <c r="D180" s="28">
        <v>0</v>
      </c>
      <c r="E180" s="27">
        <v>1877</v>
      </c>
      <c r="F180" s="28">
        <v>0</v>
      </c>
      <c r="G180" s="5"/>
      <c r="H180" s="5"/>
      <c r="I180" s="5"/>
      <c r="J180" s="5"/>
      <c r="L180" s="32" t="s">
        <v>971</v>
      </c>
    </row>
    <row r="181" spans="1:12">
      <c r="B181" s="1" t="s">
        <v>141</v>
      </c>
      <c r="C181" s="5">
        <f t="shared" si="3"/>
        <v>101</v>
      </c>
      <c r="D181" s="30">
        <v>0</v>
      </c>
      <c r="E181" s="29">
        <v>1978</v>
      </c>
      <c r="F181" s="30">
        <v>0</v>
      </c>
      <c r="G181" s="5"/>
      <c r="H181" s="5"/>
      <c r="I181" s="5"/>
      <c r="J181" s="5"/>
      <c r="L181" s="32" t="s">
        <v>971</v>
      </c>
    </row>
    <row r="182" spans="1:12">
      <c r="B182" s="1" t="s">
        <v>142</v>
      </c>
      <c r="C182" s="5">
        <f t="shared" si="3"/>
        <v>102</v>
      </c>
      <c r="D182" s="28">
        <v>0</v>
      </c>
      <c r="E182" s="27">
        <v>2080</v>
      </c>
      <c r="F182" s="28">
        <v>0</v>
      </c>
      <c r="G182" s="5"/>
      <c r="H182" s="5"/>
      <c r="I182" s="5"/>
      <c r="J182" s="5"/>
      <c r="L182" s="32" t="s">
        <v>971</v>
      </c>
    </row>
    <row r="183" spans="1:12">
      <c r="A183" s="2">
        <v>44743</v>
      </c>
      <c r="B183" s="1" t="s">
        <v>145</v>
      </c>
      <c r="C183" s="5">
        <f t="shared" si="3"/>
        <v>142</v>
      </c>
      <c r="D183" s="30">
        <v>0</v>
      </c>
      <c r="E183" s="29">
        <v>2222</v>
      </c>
      <c r="F183" s="30">
        <v>0</v>
      </c>
      <c r="G183" s="5"/>
      <c r="H183" s="5"/>
      <c r="I183" s="5"/>
      <c r="J183" s="5"/>
      <c r="L183" s="32" t="s">
        <v>971</v>
      </c>
    </row>
    <row r="184" spans="1:12">
      <c r="B184" s="1" t="s">
        <v>146</v>
      </c>
      <c r="C184" s="5">
        <f t="shared" si="3"/>
        <v>140</v>
      </c>
      <c r="D184" s="28">
        <v>0</v>
      </c>
      <c r="E184" s="27">
        <v>2362</v>
      </c>
      <c r="F184" s="28">
        <v>0</v>
      </c>
      <c r="G184" s="5"/>
      <c r="H184" s="5"/>
      <c r="I184" s="5"/>
      <c r="J184" s="5"/>
      <c r="L184" s="32" t="s">
        <v>971</v>
      </c>
    </row>
    <row r="185" spans="1:12">
      <c r="B185" s="1" t="s">
        <v>149</v>
      </c>
      <c r="C185" s="5">
        <f t="shared" si="3"/>
        <v>128</v>
      </c>
      <c r="D185" s="30">
        <v>0</v>
      </c>
      <c r="E185" s="29">
        <v>2490</v>
      </c>
      <c r="F185" s="30">
        <v>0</v>
      </c>
      <c r="G185" s="5"/>
      <c r="H185" s="5"/>
      <c r="I185" s="5"/>
      <c r="J185" s="5"/>
      <c r="L185" s="32" t="s">
        <v>971</v>
      </c>
    </row>
    <row r="186" spans="1:12">
      <c r="B186" s="1" t="s">
        <v>150</v>
      </c>
      <c r="C186" s="5">
        <f t="shared" si="3"/>
        <v>108</v>
      </c>
      <c r="D186" s="28">
        <v>0</v>
      </c>
      <c r="E186" s="27">
        <v>2598</v>
      </c>
      <c r="F186" s="28">
        <v>0</v>
      </c>
      <c r="G186" s="5"/>
      <c r="H186" s="5"/>
      <c r="I186" s="5"/>
      <c r="J186" s="5"/>
      <c r="L186" s="32" t="s">
        <v>971</v>
      </c>
    </row>
    <row r="187" spans="1:12">
      <c r="B187" s="1" t="s">
        <v>153</v>
      </c>
      <c r="C187" s="5">
        <f t="shared" si="3"/>
        <v>92</v>
      </c>
      <c r="D187" s="30">
        <v>0</v>
      </c>
      <c r="E187" s="29">
        <v>2690</v>
      </c>
      <c r="F187" s="30">
        <v>0</v>
      </c>
      <c r="G187" s="5"/>
      <c r="H187" s="5"/>
      <c r="I187" s="5"/>
      <c r="J187" s="5"/>
      <c r="L187" s="32" t="s">
        <v>971</v>
      </c>
    </row>
    <row r="188" spans="1:12">
      <c r="A188" s="2">
        <v>44774</v>
      </c>
      <c r="B188" s="1" t="s">
        <v>154</v>
      </c>
      <c r="C188" s="5">
        <f t="shared" si="3"/>
        <v>92</v>
      </c>
      <c r="D188" s="28">
        <v>0</v>
      </c>
      <c r="E188" s="27">
        <v>2782</v>
      </c>
      <c r="F188" s="28">
        <v>0</v>
      </c>
      <c r="G188" s="5"/>
      <c r="H188" s="5"/>
      <c r="I188" s="5"/>
      <c r="J188" s="5"/>
      <c r="L188" s="32" t="s">
        <v>971</v>
      </c>
    </row>
    <row r="189" spans="1:12">
      <c r="B189" s="1" t="s">
        <v>155</v>
      </c>
      <c r="C189" s="5">
        <f t="shared" si="3"/>
        <v>143</v>
      </c>
      <c r="D189" s="30">
        <v>0</v>
      </c>
      <c r="E189" s="29">
        <v>2925</v>
      </c>
      <c r="F189" s="30">
        <v>0</v>
      </c>
      <c r="G189" s="5"/>
      <c r="H189" s="5"/>
      <c r="I189" s="5"/>
      <c r="J189" s="5"/>
      <c r="L189" s="32" t="s">
        <v>971</v>
      </c>
    </row>
    <row r="190" spans="1:12">
      <c r="B190" s="1" t="s">
        <v>156</v>
      </c>
      <c r="C190" s="5">
        <f t="shared" si="3"/>
        <v>128</v>
      </c>
      <c r="D190" s="28">
        <v>0</v>
      </c>
      <c r="E190" s="27">
        <v>3053</v>
      </c>
      <c r="F190" s="28">
        <v>0</v>
      </c>
      <c r="G190" s="5"/>
      <c r="H190" s="5"/>
      <c r="I190" s="5"/>
      <c r="J190" s="5"/>
      <c r="L190" s="32" t="s">
        <v>971</v>
      </c>
    </row>
    <row r="191" spans="1:12">
      <c r="B191" s="1" t="s">
        <v>159</v>
      </c>
      <c r="C191" s="5">
        <f t="shared" si="3"/>
        <v>103</v>
      </c>
      <c r="D191" s="30">
        <v>0</v>
      </c>
      <c r="E191" s="29">
        <v>3156</v>
      </c>
      <c r="F191" s="30">
        <v>0</v>
      </c>
      <c r="G191" s="5"/>
      <c r="H191" s="5"/>
      <c r="I191" s="5"/>
      <c r="J191" s="5"/>
      <c r="L191" s="32" t="s">
        <v>971</v>
      </c>
    </row>
    <row r="192" spans="1:12">
      <c r="A192" s="2">
        <v>44805</v>
      </c>
      <c r="B192" s="1" t="s">
        <v>160</v>
      </c>
      <c r="C192" s="5">
        <f t="shared" si="3"/>
        <v>82</v>
      </c>
      <c r="D192" s="28">
        <v>0</v>
      </c>
      <c r="E192" s="27">
        <v>3238</v>
      </c>
      <c r="F192" s="28">
        <v>0</v>
      </c>
      <c r="G192" s="5"/>
      <c r="H192" s="5"/>
      <c r="I192" s="5"/>
      <c r="J192" s="5"/>
      <c r="L192" s="32" t="s">
        <v>971</v>
      </c>
    </row>
    <row r="193" spans="1:12">
      <c r="B193" s="1" t="s">
        <v>163</v>
      </c>
      <c r="C193" s="5">
        <f t="shared" si="3"/>
        <v>109</v>
      </c>
      <c r="D193" s="30">
        <v>0</v>
      </c>
      <c r="E193" s="29">
        <v>3347</v>
      </c>
      <c r="F193" s="30">
        <v>0</v>
      </c>
      <c r="G193" s="5"/>
      <c r="H193" s="5"/>
      <c r="I193" s="5"/>
      <c r="J193" s="5"/>
      <c r="L193" s="32" t="s">
        <v>971</v>
      </c>
    </row>
    <row r="194" spans="1:12">
      <c r="B194" s="1" t="s">
        <v>164</v>
      </c>
      <c r="C194" s="5">
        <f t="shared" si="3"/>
        <v>127</v>
      </c>
      <c r="D194" s="28">
        <v>0</v>
      </c>
      <c r="E194" s="27">
        <v>3474</v>
      </c>
      <c r="F194" s="28">
        <v>0</v>
      </c>
      <c r="G194" s="5"/>
      <c r="H194" s="5"/>
      <c r="I194" s="5"/>
      <c r="J194" s="5"/>
      <c r="L194" s="32" t="s">
        <v>971</v>
      </c>
    </row>
    <row r="195" spans="1:12">
      <c r="B195" s="1" t="s">
        <v>167</v>
      </c>
      <c r="C195" s="5">
        <f t="shared" si="3"/>
        <v>59</v>
      </c>
      <c r="D195" s="30">
        <v>0</v>
      </c>
      <c r="E195" s="29">
        <v>3533</v>
      </c>
      <c r="F195" s="30">
        <v>0</v>
      </c>
      <c r="G195" s="5"/>
      <c r="H195" s="5"/>
      <c r="I195" s="5"/>
      <c r="J195" s="5"/>
      <c r="L195" s="32" t="s">
        <v>971</v>
      </c>
    </row>
    <row r="196" spans="1:12">
      <c r="A196" s="2">
        <v>44835</v>
      </c>
      <c r="B196" s="1" t="s">
        <v>168</v>
      </c>
      <c r="C196" s="5">
        <f t="shared" si="3"/>
        <v>136</v>
      </c>
      <c r="D196" s="28">
        <v>0</v>
      </c>
      <c r="E196" s="27">
        <v>3669</v>
      </c>
      <c r="F196" s="28">
        <v>0</v>
      </c>
      <c r="G196" s="5"/>
      <c r="H196" s="5"/>
      <c r="I196" s="5"/>
      <c r="J196" s="5"/>
      <c r="L196" s="32" t="s">
        <v>971</v>
      </c>
    </row>
    <row r="197" spans="1:12">
      <c r="B197" s="1" t="s">
        <v>171</v>
      </c>
      <c r="C197" s="5">
        <f t="shared" si="3"/>
        <v>128</v>
      </c>
      <c r="D197" s="30">
        <v>0</v>
      </c>
      <c r="E197" s="29">
        <v>3797</v>
      </c>
      <c r="F197" s="30">
        <v>0</v>
      </c>
      <c r="G197" s="5"/>
      <c r="H197" s="5"/>
      <c r="I197" s="5"/>
      <c r="J197" s="5"/>
      <c r="L197" s="32" t="s">
        <v>971</v>
      </c>
    </row>
    <row r="198" spans="1:12">
      <c r="B198" s="1" t="s">
        <v>172</v>
      </c>
      <c r="C198" s="5">
        <f t="shared" si="3"/>
        <v>100</v>
      </c>
      <c r="D198" s="28">
        <v>0</v>
      </c>
      <c r="E198" s="27">
        <v>3897</v>
      </c>
      <c r="F198" s="28">
        <v>0</v>
      </c>
      <c r="G198" s="5"/>
      <c r="H198" s="5"/>
      <c r="I198" s="5"/>
      <c r="J198" s="5"/>
      <c r="L198" s="32" t="s">
        <v>971</v>
      </c>
    </row>
    <row r="199" spans="1:12">
      <c r="B199" s="1" t="s">
        <v>175</v>
      </c>
      <c r="C199" s="5">
        <f t="shared" si="3"/>
        <v>128</v>
      </c>
      <c r="D199" s="30">
        <v>0</v>
      </c>
      <c r="E199" s="29">
        <v>4025</v>
      </c>
      <c r="F199" s="30">
        <v>0</v>
      </c>
      <c r="G199" s="5"/>
      <c r="H199" s="5"/>
      <c r="I199" s="5"/>
      <c r="J199" s="5"/>
      <c r="L199" s="32" t="s">
        <v>971</v>
      </c>
    </row>
    <row r="200" spans="1:12">
      <c r="B200" s="1" t="s">
        <v>178</v>
      </c>
      <c r="C200" s="5">
        <f t="shared" si="3"/>
        <v>137</v>
      </c>
      <c r="D200" s="28">
        <v>0</v>
      </c>
      <c r="E200" s="27">
        <v>4162</v>
      </c>
      <c r="F200" s="28">
        <v>0</v>
      </c>
      <c r="G200" s="5"/>
      <c r="H200" s="5"/>
      <c r="I200" s="5"/>
      <c r="J200" s="5"/>
      <c r="L200" s="32" t="s">
        <v>971</v>
      </c>
    </row>
    <row r="201" spans="1:12">
      <c r="A201" s="2">
        <v>44866</v>
      </c>
      <c r="B201" s="1" t="s">
        <v>179</v>
      </c>
      <c r="C201" s="5">
        <f t="shared" si="3"/>
        <v>63</v>
      </c>
      <c r="D201" s="30">
        <v>0</v>
      </c>
      <c r="E201" s="29">
        <v>4225</v>
      </c>
      <c r="F201" s="30">
        <v>0</v>
      </c>
      <c r="G201" s="5"/>
      <c r="H201" s="5"/>
      <c r="I201" s="5"/>
      <c r="J201" s="5"/>
      <c r="L201" s="32" t="s">
        <v>971</v>
      </c>
    </row>
    <row r="202" spans="1:12">
      <c r="B202" s="1" t="s">
        <v>180</v>
      </c>
      <c r="C202" s="5">
        <f t="shared" si="3"/>
        <v>118</v>
      </c>
      <c r="D202" s="28">
        <v>0</v>
      </c>
      <c r="E202" s="27">
        <v>4343</v>
      </c>
      <c r="F202" s="28">
        <v>0</v>
      </c>
      <c r="G202" s="5"/>
      <c r="H202" s="5"/>
      <c r="I202" s="5"/>
      <c r="J202" s="5"/>
      <c r="L202" s="32" t="s">
        <v>971</v>
      </c>
    </row>
    <row r="203" spans="1:12">
      <c r="B203" s="1" t="s">
        <v>183</v>
      </c>
      <c r="C203" s="5">
        <f t="shared" si="3"/>
        <v>85</v>
      </c>
      <c r="D203" s="30">
        <v>0</v>
      </c>
      <c r="E203" s="29">
        <v>4428</v>
      </c>
      <c r="F203" s="30">
        <v>0</v>
      </c>
      <c r="G203" s="5"/>
      <c r="H203" s="5"/>
      <c r="I203" s="5"/>
      <c r="J203" s="5"/>
      <c r="L203" s="32" t="s">
        <v>971</v>
      </c>
    </row>
    <row r="204" spans="1:12">
      <c r="B204" s="1" t="s">
        <v>186</v>
      </c>
      <c r="C204" s="5">
        <f t="shared" si="3"/>
        <v>93</v>
      </c>
      <c r="D204" s="28">
        <v>0</v>
      </c>
      <c r="E204" s="27">
        <v>4521</v>
      </c>
      <c r="F204" s="28">
        <v>0</v>
      </c>
      <c r="G204" s="5"/>
      <c r="H204" s="5"/>
      <c r="I204" s="5"/>
      <c r="J204" s="5"/>
      <c r="L204" s="32" t="s">
        <v>971</v>
      </c>
    </row>
    <row r="205" spans="1:12">
      <c r="A205" s="2">
        <v>44896</v>
      </c>
      <c r="B205" s="1" t="s">
        <v>189</v>
      </c>
      <c r="C205" s="5">
        <f t="shared" si="3"/>
        <v>113</v>
      </c>
      <c r="D205" s="30">
        <v>0</v>
      </c>
      <c r="E205" s="29">
        <v>4634</v>
      </c>
      <c r="F205" s="30">
        <v>0</v>
      </c>
      <c r="G205" s="5"/>
      <c r="H205" s="5"/>
      <c r="I205" s="5"/>
      <c r="J205" s="5"/>
      <c r="L205" s="32" t="s">
        <v>971</v>
      </c>
    </row>
    <row r="206" spans="1:12">
      <c r="B206" s="1" t="s">
        <v>190</v>
      </c>
      <c r="C206" s="5">
        <f t="shared" si="3"/>
        <v>110</v>
      </c>
      <c r="D206" s="28">
        <v>0</v>
      </c>
      <c r="E206" s="27">
        <v>4744</v>
      </c>
      <c r="F206" s="28">
        <v>0</v>
      </c>
      <c r="G206" s="5"/>
      <c r="H206" s="5"/>
      <c r="I206" s="5"/>
      <c r="J206" s="5"/>
      <c r="L206" s="32" t="s">
        <v>971</v>
      </c>
    </row>
    <row r="207" spans="1:12">
      <c r="B207" s="1" t="s">
        <v>191</v>
      </c>
      <c r="C207" s="5">
        <f t="shared" si="3"/>
        <v>185</v>
      </c>
      <c r="D207" s="30">
        <v>0</v>
      </c>
      <c r="E207" s="29">
        <v>4929</v>
      </c>
      <c r="F207" s="30">
        <v>0</v>
      </c>
      <c r="G207" s="5"/>
      <c r="H207" s="5"/>
      <c r="I207" s="5"/>
      <c r="J207" s="5"/>
      <c r="L207" s="32" t="s">
        <v>971</v>
      </c>
    </row>
    <row r="208" spans="1:12">
      <c r="B208" s="1" t="s">
        <v>192</v>
      </c>
      <c r="C208" s="5">
        <f t="shared" si="3"/>
        <v>82</v>
      </c>
      <c r="D208" s="28">
        <v>0</v>
      </c>
      <c r="E208" s="27">
        <v>5011</v>
      </c>
      <c r="F208" s="28">
        <v>0</v>
      </c>
      <c r="G208" s="5"/>
      <c r="H208" s="5"/>
      <c r="I208" s="5"/>
      <c r="J208" s="5"/>
      <c r="L208" s="32" t="s">
        <v>971</v>
      </c>
    </row>
    <row r="209" spans="1:12">
      <c r="B209" s="1" t="s">
        <v>193</v>
      </c>
      <c r="C209" s="5">
        <f>SUM(E209,-E208)</f>
        <v>69</v>
      </c>
      <c r="D209" s="30">
        <v>0</v>
      </c>
      <c r="E209" s="29">
        <v>5080</v>
      </c>
      <c r="F209" s="30">
        <v>0</v>
      </c>
      <c r="G209" s="5"/>
      <c r="H209" s="5"/>
      <c r="I209" s="5"/>
      <c r="J209" s="5"/>
      <c r="L209" s="32" t="s">
        <v>971</v>
      </c>
    </row>
    <row r="210" spans="1:12">
      <c r="A210" s="9">
        <v>44927</v>
      </c>
      <c r="B210" s="1" t="s">
        <v>94</v>
      </c>
      <c r="C210" s="5">
        <v>79</v>
      </c>
      <c r="D210" s="28">
        <v>0</v>
      </c>
      <c r="E210" s="27">
        <v>79</v>
      </c>
      <c r="F210" s="28">
        <v>0</v>
      </c>
      <c r="L210" s="32" t="s">
        <v>971</v>
      </c>
    </row>
    <row r="211" spans="1:12">
      <c r="B211" s="1" t="s">
        <v>97</v>
      </c>
      <c r="C211" s="5">
        <f t="shared" ref="C211:C239" si="4">SUM(E211,-E210)</f>
        <v>90</v>
      </c>
      <c r="D211" s="30">
        <v>0</v>
      </c>
      <c r="E211" s="29">
        <v>169</v>
      </c>
      <c r="F211" s="30">
        <v>0</v>
      </c>
      <c r="L211" s="32" t="s">
        <v>971</v>
      </c>
    </row>
    <row r="212" spans="1:12">
      <c r="B212" s="1" t="s">
        <v>98</v>
      </c>
      <c r="C212" s="5">
        <f t="shared" si="4"/>
        <v>90</v>
      </c>
      <c r="D212" s="28">
        <v>0</v>
      </c>
      <c r="E212" s="27">
        <v>259</v>
      </c>
      <c r="F212" s="28">
        <v>0</v>
      </c>
      <c r="L212" s="32" t="s">
        <v>971</v>
      </c>
    </row>
    <row r="213" spans="1:12">
      <c r="B213" s="1" t="s">
        <v>101</v>
      </c>
      <c r="C213" s="5">
        <f t="shared" si="4"/>
        <v>92</v>
      </c>
      <c r="D213" s="30">
        <v>0</v>
      </c>
      <c r="E213" s="29">
        <v>351</v>
      </c>
      <c r="F213" s="30">
        <v>0</v>
      </c>
      <c r="L213" s="32" t="s">
        <v>971</v>
      </c>
    </row>
    <row r="214" spans="1:12">
      <c r="A214" s="2">
        <v>44958</v>
      </c>
      <c r="B214" s="1" t="s">
        <v>102</v>
      </c>
      <c r="C214" s="5">
        <f t="shared" si="4"/>
        <v>109</v>
      </c>
      <c r="D214" s="28">
        <v>0</v>
      </c>
      <c r="E214" s="27">
        <v>460</v>
      </c>
      <c r="F214" s="28">
        <v>0</v>
      </c>
      <c r="L214" s="32" t="s">
        <v>971</v>
      </c>
    </row>
    <row r="215" spans="1:12">
      <c r="B215" s="1" t="s">
        <v>105</v>
      </c>
      <c r="C215" s="5">
        <f t="shared" si="4"/>
        <v>99</v>
      </c>
      <c r="D215" s="30">
        <v>0</v>
      </c>
      <c r="E215" s="29">
        <v>559</v>
      </c>
      <c r="F215" s="30">
        <v>0</v>
      </c>
      <c r="L215" s="32" t="s">
        <v>971</v>
      </c>
    </row>
    <row r="216" spans="1:12">
      <c r="B216" s="1" t="s">
        <v>106</v>
      </c>
      <c r="C216" s="5">
        <f t="shared" si="4"/>
        <v>102</v>
      </c>
      <c r="D216" s="28">
        <v>0</v>
      </c>
      <c r="E216" s="27">
        <v>661</v>
      </c>
      <c r="F216" s="28">
        <v>0</v>
      </c>
      <c r="L216" s="32" t="s">
        <v>971</v>
      </c>
    </row>
    <row r="217" spans="1:12">
      <c r="B217" s="1" t="s">
        <v>109</v>
      </c>
      <c r="C217" s="5">
        <f t="shared" si="4"/>
        <v>119</v>
      </c>
      <c r="D217" s="30">
        <v>0</v>
      </c>
      <c r="E217" s="29">
        <v>780</v>
      </c>
      <c r="F217" s="30">
        <v>0</v>
      </c>
      <c r="L217" s="32" t="s">
        <v>971</v>
      </c>
    </row>
    <row r="218" spans="1:12">
      <c r="A218" s="2">
        <v>44986</v>
      </c>
      <c r="B218" s="1" t="s">
        <v>110</v>
      </c>
      <c r="C218" s="5">
        <f t="shared" si="4"/>
        <v>125</v>
      </c>
      <c r="D218" s="28">
        <v>0</v>
      </c>
      <c r="E218" s="27">
        <v>905</v>
      </c>
      <c r="F218" s="28">
        <v>0</v>
      </c>
      <c r="L218" s="32" t="s">
        <v>971</v>
      </c>
    </row>
    <row r="219" spans="1:12">
      <c r="B219" s="1" t="s">
        <v>113</v>
      </c>
      <c r="C219" s="5">
        <f t="shared" si="4"/>
        <v>133</v>
      </c>
      <c r="D219" s="30">
        <v>0</v>
      </c>
      <c r="E219" s="29">
        <v>1038</v>
      </c>
      <c r="F219" s="30">
        <v>0</v>
      </c>
      <c r="L219" s="32" t="s">
        <v>971</v>
      </c>
    </row>
    <row r="220" spans="1:12">
      <c r="B220" s="1" t="s">
        <v>114</v>
      </c>
      <c r="C220" s="5">
        <f t="shared" si="4"/>
        <v>115</v>
      </c>
      <c r="D220" s="28">
        <v>0</v>
      </c>
      <c r="E220" s="27">
        <v>1153</v>
      </c>
      <c r="F220" s="28">
        <v>0</v>
      </c>
      <c r="L220" s="32" t="s">
        <v>971</v>
      </c>
    </row>
    <row r="221" spans="1:12">
      <c r="B221" s="1" t="s">
        <v>117</v>
      </c>
      <c r="C221" s="5">
        <f t="shared" si="4"/>
        <v>101</v>
      </c>
      <c r="D221" s="30">
        <v>0</v>
      </c>
      <c r="E221" s="29">
        <v>1254</v>
      </c>
      <c r="F221" s="30">
        <v>0</v>
      </c>
      <c r="L221" s="32" t="s">
        <v>971</v>
      </c>
    </row>
    <row r="222" spans="1:12">
      <c r="A222" s="2">
        <v>45017</v>
      </c>
      <c r="B222" s="1" t="s">
        <v>118</v>
      </c>
      <c r="C222" s="5">
        <f t="shared" si="4"/>
        <v>101</v>
      </c>
      <c r="D222" s="28">
        <v>0</v>
      </c>
      <c r="E222" s="27">
        <v>1355</v>
      </c>
      <c r="F222" s="28">
        <v>0</v>
      </c>
      <c r="L222" s="32" t="s">
        <v>971</v>
      </c>
    </row>
    <row r="223" spans="1:12">
      <c r="B223" s="1" t="s">
        <v>121</v>
      </c>
      <c r="C223" s="5">
        <f t="shared" si="4"/>
        <v>86</v>
      </c>
      <c r="D223" s="30">
        <v>0</v>
      </c>
      <c r="E223" s="29">
        <v>1441</v>
      </c>
      <c r="F223" s="30">
        <v>0</v>
      </c>
      <c r="L223" s="32" t="s">
        <v>971</v>
      </c>
    </row>
    <row r="224" spans="1:12">
      <c r="B224" s="1" t="s">
        <v>122</v>
      </c>
      <c r="C224" s="5">
        <f t="shared" si="4"/>
        <v>96</v>
      </c>
      <c r="D224" s="28">
        <v>0</v>
      </c>
      <c r="E224" s="27">
        <v>1537</v>
      </c>
      <c r="F224" s="28">
        <v>0</v>
      </c>
      <c r="L224" s="32" t="s">
        <v>971</v>
      </c>
    </row>
    <row r="225" spans="1:12">
      <c r="B225" s="1" t="s">
        <v>125</v>
      </c>
      <c r="C225" s="5">
        <f t="shared" si="4"/>
        <v>126</v>
      </c>
      <c r="D225" s="30">
        <v>0</v>
      </c>
      <c r="E225" s="29">
        <v>1663</v>
      </c>
      <c r="F225" s="30">
        <v>0</v>
      </c>
      <c r="L225" s="32" t="s">
        <v>971</v>
      </c>
    </row>
    <row r="226" spans="1:12">
      <c r="A226" s="2">
        <v>45047</v>
      </c>
      <c r="B226" s="1" t="s">
        <v>126</v>
      </c>
      <c r="C226" s="5">
        <f t="shared" si="4"/>
        <v>153</v>
      </c>
      <c r="D226" s="28">
        <v>0</v>
      </c>
      <c r="E226" s="27">
        <v>1816</v>
      </c>
      <c r="F226" s="28">
        <v>0</v>
      </c>
      <c r="L226" s="32" t="s">
        <v>971</v>
      </c>
    </row>
    <row r="227" spans="1:12">
      <c r="B227" s="1" t="s">
        <v>129</v>
      </c>
      <c r="C227" s="5">
        <f t="shared" si="4"/>
        <v>137</v>
      </c>
      <c r="D227" s="30">
        <v>0</v>
      </c>
      <c r="E227" s="29">
        <v>1953</v>
      </c>
      <c r="F227" s="30">
        <v>0</v>
      </c>
      <c r="L227" s="32" t="s">
        <v>971</v>
      </c>
    </row>
    <row r="228" spans="1:12">
      <c r="B228" s="1" t="s">
        <v>130</v>
      </c>
      <c r="C228" s="5">
        <f t="shared" si="4"/>
        <v>182</v>
      </c>
      <c r="D228" s="28">
        <v>0</v>
      </c>
      <c r="E228" s="27">
        <v>2135</v>
      </c>
      <c r="F228" s="28">
        <v>0</v>
      </c>
      <c r="L228" s="32" t="s">
        <v>971</v>
      </c>
    </row>
    <row r="229" spans="1:12">
      <c r="B229" s="1" t="s">
        <v>133</v>
      </c>
      <c r="C229" s="5">
        <f t="shared" si="4"/>
        <v>186</v>
      </c>
      <c r="D229" s="30">
        <v>0</v>
      </c>
      <c r="E229" s="29">
        <v>2321</v>
      </c>
      <c r="F229" s="30">
        <v>0</v>
      </c>
      <c r="L229" s="32" t="s">
        <v>971</v>
      </c>
    </row>
    <row r="230" spans="1:12">
      <c r="B230" s="1" t="s">
        <v>134</v>
      </c>
      <c r="C230" s="5">
        <f t="shared" si="4"/>
        <v>210</v>
      </c>
      <c r="D230" s="28">
        <v>0</v>
      </c>
      <c r="E230" s="27">
        <v>2531</v>
      </c>
      <c r="F230" s="28">
        <v>0</v>
      </c>
      <c r="L230" s="32" t="s">
        <v>971</v>
      </c>
    </row>
    <row r="231" spans="1:12">
      <c r="A231" s="2">
        <v>45078</v>
      </c>
      <c r="B231" s="1" t="s">
        <v>137</v>
      </c>
      <c r="C231" s="5">
        <f t="shared" si="4"/>
        <v>191</v>
      </c>
      <c r="D231" s="30">
        <v>0</v>
      </c>
      <c r="E231" s="29">
        <v>2722</v>
      </c>
      <c r="F231" s="30">
        <v>0</v>
      </c>
      <c r="L231" s="32" t="s">
        <v>971</v>
      </c>
    </row>
    <row r="232" spans="1:12">
      <c r="B232" s="1" t="s">
        <v>138</v>
      </c>
      <c r="C232" s="5">
        <f t="shared" si="4"/>
        <v>193</v>
      </c>
      <c r="D232" s="28">
        <v>0</v>
      </c>
      <c r="E232" s="27">
        <v>2915</v>
      </c>
      <c r="F232" s="28">
        <v>0</v>
      </c>
      <c r="L232" s="32" t="s">
        <v>971</v>
      </c>
    </row>
    <row r="233" spans="1:12">
      <c r="B233" s="1" t="s">
        <v>141</v>
      </c>
      <c r="C233" s="5">
        <f t="shared" si="4"/>
        <v>241</v>
      </c>
      <c r="D233" s="30">
        <v>0</v>
      </c>
      <c r="E233" s="29">
        <v>3156</v>
      </c>
      <c r="F233" s="30">
        <v>0</v>
      </c>
      <c r="L233" s="32" t="s">
        <v>971</v>
      </c>
    </row>
    <row r="234" spans="1:12">
      <c r="B234" s="1" t="s">
        <v>142</v>
      </c>
      <c r="C234" s="5">
        <f t="shared" si="4"/>
        <v>193</v>
      </c>
      <c r="D234" s="28">
        <v>0</v>
      </c>
      <c r="E234" s="27">
        <v>3349</v>
      </c>
      <c r="F234" s="28">
        <v>0</v>
      </c>
      <c r="L234" s="32" t="s">
        <v>971</v>
      </c>
    </row>
    <row r="235" spans="1:12">
      <c r="A235" s="2">
        <v>45108</v>
      </c>
      <c r="B235" s="1" t="s">
        <v>145</v>
      </c>
      <c r="C235" s="5">
        <f t="shared" si="4"/>
        <v>220</v>
      </c>
      <c r="D235" s="30">
        <v>0</v>
      </c>
      <c r="E235" s="29">
        <v>3569</v>
      </c>
      <c r="F235" s="30">
        <v>0</v>
      </c>
      <c r="L235" s="32" t="s">
        <v>971</v>
      </c>
    </row>
    <row r="236" spans="1:12">
      <c r="B236" s="1" t="s">
        <v>146</v>
      </c>
      <c r="C236" s="5">
        <f t="shared" si="4"/>
        <v>203</v>
      </c>
      <c r="D236" s="28">
        <v>0</v>
      </c>
      <c r="E236" s="27">
        <v>3772</v>
      </c>
      <c r="F236" s="28">
        <v>0</v>
      </c>
      <c r="L236" s="32" t="s">
        <v>971</v>
      </c>
    </row>
    <row r="237" spans="1:12">
      <c r="B237" s="1" t="s">
        <v>149</v>
      </c>
      <c r="C237" s="5">
        <f t="shared" si="4"/>
        <v>196</v>
      </c>
      <c r="D237" s="30">
        <v>0</v>
      </c>
      <c r="E237" s="29">
        <v>3968</v>
      </c>
      <c r="F237" s="30">
        <v>0</v>
      </c>
      <c r="L237" s="32" t="s">
        <v>971</v>
      </c>
    </row>
    <row r="238" spans="1:12">
      <c r="B238" s="1" t="s">
        <v>150</v>
      </c>
      <c r="C238" s="5">
        <f t="shared" si="4"/>
        <v>221</v>
      </c>
      <c r="D238" s="28">
        <v>0</v>
      </c>
      <c r="E238" s="27">
        <v>4189</v>
      </c>
      <c r="F238" s="28">
        <v>0</v>
      </c>
      <c r="L238" s="32" t="s">
        <v>971</v>
      </c>
    </row>
    <row r="239" spans="1:12">
      <c r="B239" s="1" t="s">
        <v>153</v>
      </c>
      <c r="C239" s="5">
        <f t="shared" si="4"/>
        <v>229</v>
      </c>
      <c r="D239" s="30">
        <v>0</v>
      </c>
      <c r="E239" s="29">
        <v>4418</v>
      </c>
      <c r="F239" s="30">
        <v>0</v>
      </c>
      <c r="L239" s="32" t="s">
        <v>971</v>
      </c>
    </row>
    <row r="240" spans="1:12">
      <c r="A240" s="2">
        <v>45139</v>
      </c>
      <c r="B240" s="1" t="s">
        <v>154</v>
      </c>
      <c r="C240" s="5">
        <f>SUM(E240,-E239)</f>
        <v>32</v>
      </c>
      <c r="D240" s="28">
        <v>0</v>
      </c>
      <c r="E240" s="27">
        <v>4450</v>
      </c>
      <c r="F240" s="28">
        <v>0</v>
      </c>
      <c r="L240" s="32" t="s">
        <v>971</v>
      </c>
    </row>
    <row r="241" spans="1:6">
      <c r="B241" s="1" t="s">
        <v>155</v>
      </c>
      <c r="E241" s="29"/>
      <c r="F241" s="30"/>
    </row>
    <row r="242" spans="1:6">
      <c r="B242" s="1" t="s">
        <v>156</v>
      </c>
      <c r="E242" s="27"/>
      <c r="F242" s="28"/>
    </row>
    <row r="243" spans="1:6">
      <c r="B243" s="1" t="s">
        <v>159</v>
      </c>
      <c r="E243" s="29"/>
      <c r="F243" s="30"/>
    </row>
    <row r="244" spans="1:6">
      <c r="A244" s="2">
        <v>45170</v>
      </c>
      <c r="B244" s="1" t="s">
        <v>160</v>
      </c>
      <c r="E244" s="27"/>
      <c r="F244" s="28"/>
    </row>
    <row r="245" spans="1:6">
      <c r="B245" s="1" t="s">
        <v>163</v>
      </c>
      <c r="E245" s="29"/>
      <c r="F245" s="30"/>
    </row>
    <row r="246" spans="1:6">
      <c r="B246" s="1" t="s">
        <v>164</v>
      </c>
      <c r="E246" s="27"/>
      <c r="F246" s="28"/>
    </row>
    <row r="247" spans="1:6">
      <c r="B247" s="1" t="s">
        <v>167</v>
      </c>
      <c r="E247" s="29"/>
      <c r="F247" s="30"/>
    </row>
    <row r="248" spans="1:6">
      <c r="A248" s="2">
        <v>45200</v>
      </c>
      <c r="B248" s="1" t="s">
        <v>168</v>
      </c>
    </row>
    <row r="249" spans="1:6">
      <c r="B249" s="1" t="s">
        <v>171</v>
      </c>
    </row>
    <row r="250" spans="1:6">
      <c r="B250" s="1" t="s">
        <v>172</v>
      </c>
    </row>
    <row r="251" spans="1:6">
      <c r="B251" s="1" t="s">
        <v>175</v>
      </c>
    </row>
    <row r="252" spans="1:6">
      <c r="B252" s="1" t="s">
        <v>178</v>
      </c>
    </row>
    <row r="253" spans="1:6">
      <c r="A253" s="2">
        <v>45231</v>
      </c>
      <c r="B253" s="1" t="s">
        <v>179</v>
      </c>
    </row>
    <row r="254" spans="1:6">
      <c r="B254" s="1" t="s">
        <v>180</v>
      </c>
    </row>
    <row r="255" spans="1:6">
      <c r="B255" s="1" t="s">
        <v>183</v>
      </c>
    </row>
    <row r="256" spans="1:6">
      <c r="B256" s="1" t="s">
        <v>186</v>
      </c>
    </row>
    <row r="257" spans="1:12">
      <c r="A257" s="2">
        <v>45261</v>
      </c>
      <c r="B257" s="1" t="s">
        <v>189</v>
      </c>
      <c r="C257" s="5" cm="1">
        <f t="array" ref="C257">SUM(E257,-E240:E256)</f>
        <v>-2878</v>
      </c>
      <c r="D257" s="28">
        <v>0</v>
      </c>
      <c r="E257" s="40">
        <v>1572</v>
      </c>
      <c r="F257" s="41">
        <v>0</v>
      </c>
      <c r="L257" s="32" t="s">
        <v>971</v>
      </c>
    </row>
    <row r="258" spans="1:12">
      <c r="B258" s="1" t="s">
        <v>190</v>
      </c>
      <c r="C258" s="5">
        <f>SUM(E258,-E257)</f>
        <v>2</v>
      </c>
      <c r="D258" s="28">
        <v>0</v>
      </c>
      <c r="E258" s="38">
        <v>1574</v>
      </c>
      <c r="F258" s="39">
        <v>0</v>
      </c>
      <c r="L258" s="32" t="s">
        <v>971</v>
      </c>
    </row>
    <row r="259" spans="1:12">
      <c r="B259" s="1" t="s">
        <v>191</v>
      </c>
    </row>
    <row r="260" spans="1:12">
      <c r="B260" s="1" t="s">
        <v>192</v>
      </c>
    </row>
    <row r="261" spans="1:12">
      <c r="B261" s="1" t="s">
        <v>193</v>
      </c>
      <c r="C261" s="5" cm="1">
        <f t="array" ref="C261">SUM(E261,-E258:E260)</f>
        <v>114</v>
      </c>
      <c r="D261">
        <v>0</v>
      </c>
      <c r="E261" s="36">
        <v>1688</v>
      </c>
      <c r="F261" s="37">
        <v>0</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368</v>
      </c>
      <c r="D271">
        <v>0</v>
      </c>
      <c r="E271" s="34">
        <v>368</v>
      </c>
      <c r="F271" s="35">
        <v>0</v>
      </c>
      <c r="L271" s="32" t="s">
        <v>971</v>
      </c>
    </row>
    <row r="272" spans="1:12">
      <c r="B272" s="1" t="s">
        <v>114</v>
      </c>
      <c r="C272">
        <v>20</v>
      </c>
      <c r="D272">
        <v>0</v>
      </c>
      <c r="E272" s="36">
        <v>386</v>
      </c>
      <c r="F272" s="37">
        <v>0</v>
      </c>
      <c r="L272" s="32" t="s">
        <v>971</v>
      </c>
    </row>
  </sheetData>
  <phoneticPr fontId="6" type="noConversion"/>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74"/>
  <sheetViews>
    <sheetView topLeftCell="A229" workbookViewId="0">
      <selection activeCell="E262" sqref="E262:E274"/>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s="5">
        <v>29</v>
      </c>
      <c r="D2">
        <v>0</v>
      </c>
      <c r="E2" s="38">
        <v>29</v>
      </c>
      <c r="F2" s="39">
        <v>0</v>
      </c>
      <c r="L2" s="32" t="s">
        <v>971</v>
      </c>
    </row>
    <row r="3" spans="1:12">
      <c r="A3" s="10"/>
      <c r="B3" s="1" t="s">
        <v>97</v>
      </c>
      <c r="C3" s="5">
        <f t="shared" ref="C3:C52" si="0">SUM(E3,-E2)</f>
        <v>39</v>
      </c>
      <c r="D3">
        <v>0</v>
      </c>
      <c r="E3" s="40">
        <v>68</v>
      </c>
      <c r="F3" s="41">
        <v>0</v>
      </c>
      <c r="L3" s="32" t="s">
        <v>971</v>
      </c>
    </row>
    <row r="4" spans="1:12">
      <c r="A4" s="10"/>
      <c r="B4" s="1" t="s">
        <v>98</v>
      </c>
      <c r="C4" s="5">
        <f t="shared" si="0"/>
        <v>27</v>
      </c>
      <c r="D4">
        <v>0</v>
      </c>
      <c r="E4" s="38">
        <v>95</v>
      </c>
      <c r="F4" s="39">
        <v>0</v>
      </c>
      <c r="L4" s="32" t="s">
        <v>971</v>
      </c>
    </row>
    <row r="5" spans="1:12">
      <c r="A5" s="10"/>
      <c r="B5" s="1" t="s">
        <v>101</v>
      </c>
      <c r="C5" s="5">
        <f t="shared" si="0"/>
        <v>35</v>
      </c>
      <c r="D5">
        <v>0</v>
      </c>
      <c r="E5" s="40">
        <v>130</v>
      </c>
      <c r="F5" s="41">
        <v>0</v>
      </c>
      <c r="L5" s="32" t="s">
        <v>971</v>
      </c>
    </row>
    <row r="6" spans="1:12">
      <c r="A6" s="9">
        <v>43497</v>
      </c>
      <c r="B6" s="1" t="s">
        <v>102</v>
      </c>
      <c r="C6" s="5">
        <f t="shared" si="0"/>
        <v>35</v>
      </c>
      <c r="D6">
        <v>0</v>
      </c>
      <c r="E6" s="38">
        <v>165</v>
      </c>
      <c r="F6" s="39">
        <v>0</v>
      </c>
      <c r="L6" s="32" t="s">
        <v>971</v>
      </c>
    </row>
    <row r="7" spans="1:12">
      <c r="A7" s="10"/>
      <c r="B7" s="1" t="s">
        <v>105</v>
      </c>
      <c r="C7" s="5">
        <f t="shared" si="0"/>
        <v>35</v>
      </c>
      <c r="D7">
        <v>0</v>
      </c>
      <c r="E7" s="40">
        <v>200</v>
      </c>
      <c r="F7" s="41">
        <v>0</v>
      </c>
      <c r="L7" s="32" t="s">
        <v>971</v>
      </c>
    </row>
    <row r="8" spans="1:12">
      <c r="A8" s="10"/>
      <c r="B8" s="1" t="s">
        <v>106</v>
      </c>
      <c r="C8" s="5">
        <f t="shared" si="0"/>
        <v>43</v>
      </c>
      <c r="D8">
        <v>0</v>
      </c>
      <c r="E8" s="38">
        <v>243</v>
      </c>
      <c r="F8" s="39">
        <v>0</v>
      </c>
      <c r="L8" s="32" t="s">
        <v>971</v>
      </c>
    </row>
    <row r="9" spans="1:12">
      <c r="A9" s="10"/>
      <c r="B9" s="1" t="s">
        <v>109</v>
      </c>
      <c r="C9" s="5">
        <f t="shared" si="0"/>
        <v>55</v>
      </c>
      <c r="D9">
        <v>0</v>
      </c>
      <c r="E9" s="40">
        <v>298</v>
      </c>
      <c r="F9" s="41">
        <v>0</v>
      </c>
      <c r="L9" s="32" t="s">
        <v>971</v>
      </c>
    </row>
    <row r="10" spans="1:12">
      <c r="A10" s="9">
        <v>43525</v>
      </c>
      <c r="B10" s="1" t="s">
        <v>110</v>
      </c>
      <c r="C10" s="5">
        <f t="shared" si="0"/>
        <v>57</v>
      </c>
      <c r="D10">
        <v>0</v>
      </c>
      <c r="E10" s="38">
        <v>355</v>
      </c>
      <c r="F10" s="39">
        <v>0</v>
      </c>
      <c r="L10" s="32" t="s">
        <v>971</v>
      </c>
    </row>
    <row r="11" spans="1:12">
      <c r="B11" s="1" t="s">
        <v>113</v>
      </c>
      <c r="C11" s="5">
        <f t="shared" si="0"/>
        <v>43</v>
      </c>
      <c r="D11">
        <v>0</v>
      </c>
      <c r="E11" s="40">
        <v>398</v>
      </c>
      <c r="F11" s="41">
        <v>0</v>
      </c>
      <c r="L11" s="32" t="s">
        <v>971</v>
      </c>
    </row>
    <row r="12" spans="1:12">
      <c r="A12" s="10"/>
      <c r="B12" s="1" t="s">
        <v>114</v>
      </c>
      <c r="C12" s="5">
        <f t="shared" si="0"/>
        <v>59</v>
      </c>
      <c r="D12">
        <v>0</v>
      </c>
      <c r="E12" s="38">
        <v>457</v>
      </c>
      <c r="F12" s="39">
        <v>0</v>
      </c>
      <c r="L12" s="32" t="s">
        <v>971</v>
      </c>
    </row>
    <row r="13" spans="1:12">
      <c r="A13" s="10"/>
      <c r="B13" s="1" t="s">
        <v>117</v>
      </c>
      <c r="C13" s="5">
        <f t="shared" si="0"/>
        <v>40</v>
      </c>
      <c r="D13">
        <v>0</v>
      </c>
      <c r="E13" s="40">
        <v>497</v>
      </c>
      <c r="F13" s="41">
        <v>0</v>
      </c>
      <c r="L13" s="32" t="s">
        <v>971</v>
      </c>
    </row>
    <row r="14" spans="1:12">
      <c r="A14" s="9">
        <v>43556</v>
      </c>
      <c r="B14" s="1" t="s">
        <v>118</v>
      </c>
      <c r="C14" s="5">
        <f t="shared" si="0"/>
        <v>45</v>
      </c>
      <c r="D14">
        <v>0</v>
      </c>
      <c r="E14" s="38">
        <v>542</v>
      </c>
      <c r="F14" s="39">
        <v>0</v>
      </c>
      <c r="L14" s="32" t="s">
        <v>971</v>
      </c>
    </row>
    <row r="15" spans="1:12">
      <c r="A15" s="10"/>
      <c r="B15" s="1" t="s">
        <v>121</v>
      </c>
      <c r="C15" s="5">
        <f t="shared" si="0"/>
        <v>38</v>
      </c>
      <c r="D15">
        <v>0</v>
      </c>
      <c r="E15" s="40">
        <v>580</v>
      </c>
      <c r="F15" s="41">
        <v>0</v>
      </c>
      <c r="L15" s="32" t="s">
        <v>971</v>
      </c>
    </row>
    <row r="16" spans="1:12">
      <c r="A16" s="10"/>
      <c r="B16" s="1" t="s">
        <v>122</v>
      </c>
      <c r="C16" s="5">
        <f t="shared" si="0"/>
        <v>51</v>
      </c>
      <c r="D16">
        <v>0</v>
      </c>
      <c r="E16" s="38">
        <v>631</v>
      </c>
      <c r="F16" s="39">
        <v>0</v>
      </c>
      <c r="L16" s="32" t="s">
        <v>971</v>
      </c>
    </row>
    <row r="17" spans="1:12">
      <c r="A17" s="10"/>
      <c r="B17" s="1" t="s">
        <v>125</v>
      </c>
      <c r="C17" s="5">
        <f t="shared" si="0"/>
        <v>46</v>
      </c>
      <c r="D17">
        <v>0</v>
      </c>
      <c r="E17" s="40">
        <v>677</v>
      </c>
      <c r="F17" s="41">
        <v>0</v>
      </c>
      <c r="L17" s="32" t="s">
        <v>971</v>
      </c>
    </row>
    <row r="18" spans="1:12">
      <c r="A18" s="10"/>
      <c r="B18" s="1" t="s">
        <v>126</v>
      </c>
      <c r="C18" s="5">
        <f t="shared" si="0"/>
        <v>65</v>
      </c>
      <c r="D18">
        <v>0</v>
      </c>
      <c r="E18" s="38">
        <v>742</v>
      </c>
      <c r="F18" s="39">
        <v>0</v>
      </c>
      <c r="L18" s="32" t="s">
        <v>971</v>
      </c>
    </row>
    <row r="19" spans="1:12">
      <c r="A19" s="9">
        <v>43586</v>
      </c>
      <c r="B19" s="1" t="s">
        <v>129</v>
      </c>
      <c r="C19" s="5">
        <f t="shared" si="0"/>
        <v>77</v>
      </c>
      <c r="D19">
        <v>0</v>
      </c>
      <c r="E19" s="40">
        <v>819</v>
      </c>
      <c r="F19" s="41">
        <v>0</v>
      </c>
      <c r="L19" s="32" t="s">
        <v>971</v>
      </c>
    </row>
    <row r="20" spans="1:12">
      <c r="A20" s="10"/>
      <c r="B20" s="1" t="s">
        <v>130</v>
      </c>
      <c r="C20" s="5">
        <f t="shared" si="0"/>
        <v>101</v>
      </c>
      <c r="D20">
        <v>0</v>
      </c>
      <c r="E20" s="38">
        <v>920</v>
      </c>
      <c r="F20" s="39">
        <v>0</v>
      </c>
      <c r="L20" s="32" t="s">
        <v>971</v>
      </c>
    </row>
    <row r="21" spans="1:12">
      <c r="A21" s="10"/>
      <c r="B21" s="1" t="s">
        <v>133</v>
      </c>
      <c r="C21" s="5">
        <f t="shared" si="0"/>
        <v>113</v>
      </c>
      <c r="D21">
        <v>0</v>
      </c>
      <c r="E21" s="40">
        <v>1033</v>
      </c>
      <c r="F21" s="41">
        <v>0</v>
      </c>
      <c r="L21" s="32" t="s">
        <v>971</v>
      </c>
    </row>
    <row r="22" spans="1:12">
      <c r="A22" s="10"/>
      <c r="B22" s="1" t="s">
        <v>134</v>
      </c>
      <c r="C22" s="5">
        <f t="shared" si="0"/>
        <v>167</v>
      </c>
      <c r="D22">
        <v>0</v>
      </c>
      <c r="E22" s="38">
        <v>1200</v>
      </c>
      <c r="F22" s="39">
        <v>0</v>
      </c>
      <c r="L22" s="32" t="s">
        <v>971</v>
      </c>
    </row>
    <row r="23" spans="1:12">
      <c r="A23" s="10"/>
      <c r="B23" s="1" t="s">
        <v>137</v>
      </c>
      <c r="C23" s="5">
        <f t="shared" si="0"/>
        <v>144</v>
      </c>
      <c r="D23">
        <v>0</v>
      </c>
      <c r="E23" s="40">
        <v>1344</v>
      </c>
      <c r="F23" s="41">
        <v>0</v>
      </c>
      <c r="L23" s="32" t="s">
        <v>971</v>
      </c>
    </row>
    <row r="24" spans="1:12">
      <c r="A24" s="9">
        <v>43617</v>
      </c>
      <c r="B24" s="1" t="s">
        <v>138</v>
      </c>
      <c r="C24" s="5">
        <f t="shared" si="0"/>
        <v>220</v>
      </c>
      <c r="D24">
        <v>0</v>
      </c>
      <c r="E24" s="38">
        <v>1564</v>
      </c>
      <c r="F24" s="39">
        <v>0</v>
      </c>
      <c r="L24" s="32" t="s">
        <v>971</v>
      </c>
    </row>
    <row r="25" spans="1:12">
      <c r="A25" s="10"/>
      <c r="B25" s="1" t="s">
        <v>141</v>
      </c>
      <c r="C25" s="5">
        <f t="shared" si="0"/>
        <v>221</v>
      </c>
      <c r="D25">
        <v>0</v>
      </c>
      <c r="E25" s="40">
        <v>1785</v>
      </c>
      <c r="F25" s="41">
        <v>0</v>
      </c>
      <c r="L25" s="32" t="s">
        <v>971</v>
      </c>
    </row>
    <row r="26" spans="1:12">
      <c r="A26" s="10"/>
      <c r="B26" s="1" t="s">
        <v>142</v>
      </c>
      <c r="C26" s="5">
        <f t="shared" si="0"/>
        <v>229</v>
      </c>
      <c r="D26">
        <v>0</v>
      </c>
      <c r="E26" s="38">
        <v>2014</v>
      </c>
      <c r="F26" s="39">
        <v>0</v>
      </c>
      <c r="L26" s="32" t="s">
        <v>971</v>
      </c>
    </row>
    <row r="27" spans="1:12">
      <c r="A27" s="10"/>
      <c r="B27" s="1" t="s">
        <v>145</v>
      </c>
      <c r="C27" s="5">
        <f t="shared" si="0"/>
        <v>201</v>
      </c>
      <c r="D27">
        <v>0</v>
      </c>
      <c r="E27" s="40">
        <v>2215</v>
      </c>
      <c r="F27" s="41">
        <v>0</v>
      </c>
      <c r="L27" s="32" t="s">
        <v>971</v>
      </c>
    </row>
    <row r="28" spans="1:12">
      <c r="A28" s="9">
        <v>43647</v>
      </c>
      <c r="B28" s="1" t="s">
        <v>146</v>
      </c>
      <c r="C28" s="5">
        <f t="shared" si="0"/>
        <v>210</v>
      </c>
      <c r="D28">
        <v>0</v>
      </c>
      <c r="E28" s="38">
        <v>2425</v>
      </c>
      <c r="F28" s="39">
        <v>0</v>
      </c>
      <c r="L28" s="32" t="s">
        <v>971</v>
      </c>
    </row>
    <row r="29" spans="1:12">
      <c r="A29" s="10"/>
      <c r="B29" s="1" t="s">
        <v>149</v>
      </c>
      <c r="C29" s="5">
        <f t="shared" si="0"/>
        <v>244</v>
      </c>
      <c r="D29">
        <v>0</v>
      </c>
      <c r="E29" s="40">
        <v>2669</v>
      </c>
      <c r="F29" s="41">
        <v>0</v>
      </c>
      <c r="L29" s="32" t="s">
        <v>971</v>
      </c>
    </row>
    <row r="30" spans="1:12">
      <c r="A30" s="10"/>
      <c r="B30" s="1" t="s">
        <v>150</v>
      </c>
      <c r="C30" s="5">
        <f t="shared" si="0"/>
        <v>299</v>
      </c>
      <c r="D30">
        <v>0</v>
      </c>
      <c r="E30" s="38">
        <v>2968</v>
      </c>
      <c r="F30" s="39">
        <v>0</v>
      </c>
      <c r="L30" s="32" t="s">
        <v>971</v>
      </c>
    </row>
    <row r="31" spans="1:12">
      <c r="A31" s="10"/>
      <c r="B31" s="1" t="s">
        <v>153</v>
      </c>
      <c r="C31" s="5">
        <f t="shared" si="0"/>
        <v>318</v>
      </c>
      <c r="D31">
        <v>0</v>
      </c>
      <c r="E31" s="40">
        <v>3286</v>
      </c>
      <c r="F31" s="41">
        <v>0</v>
      </c>
      <c r="L31" s="32" t="s">
        <v>971</v>
      </c>
    </row>
    <row r="32" spans="1:12">
      <c r="A32" s="9">
        <v>43678</v>
      </c>
      <c r="B32" s="1" t="s">
        <v>154</v>
      </c>
      <c r="C32" s="5">
        <f t="shared" si="0"/>
        <v>370</v>
      </c>
      <c r="D32">
        <v>0</v>
      </c>
      <c r="E32" s="38">
        <v>3656</v>
      </c>
      <c r="F32" s="39">
        <v>0</v>
      </c>
      <c r="L32" s="32" t="s">
        <v>971</v>
      </c>
    </row>
    <row r="33" spans="1:12">
      <c r="A33" s="10"/>
      <c r="B33" s="1" t="s">
        <v>155</v>
      </c>
      <c r="C33" s="5">
        <f t="shared" si="0"/>
        <v>337</v>
      </c>
      <c r="D33">
        <v>0</v>
      </c>
      <c r="E33" s="40">
        <v>3993</v>
      </c>
      <c r="F33" s="41">
        <v>0</v>
      </c>
      <c r="L33" s="32" t="s">
        <v>971</v>
      </c>
    </row>
    <row r="34" spans="1:12">
      <c r="A34" s="10"/>
      <c r="B34" s="1" t="s">
        <v>156</v>
      </c>
      <c r="C34" s="5">
        <f t="shared" si="0"/>
        <v>295</v>
      </c>
      <c r="D34">
        <v>0</v>
      </c>
      <c r="E34" s="38">
        <v>4288</v>
      </c>
      <c r="F34" s="39">
        <v>0</v>
      </c>
      <c r="L34" s="32" t="s">
        <v>971</v>
      </c>
    </row>
    <row r="35" spans="1:12">
      <c r="A35" s="10"/>
      <c r="B35" s="1" t="s">
        <v>159</v>
      </c>
      <c r="C35" s="5">
        <f t="shared" si="0"/>
        <v>381</v>
      </c>
      <c r="D35">
        <v>0</v>
      </c>
      <c r="E35" s="40">
        <v>4669</v>
      </c>
      <c r="F35" s="41">
        <v>0</v>
      </c>
      <c r="L35" s="32" t="s">
        <v>971</v>
      </c>
    </row>
    <row r="36" spans="1:12">
      <c r="A36" s="10"/>
      <c r="B36" s="1" t="s">
        <v>160</v>
      </c>
      <c r="C36" s="5">
        <f t="shared" si="0"/>
        <v>342</v>
      </c>
      <c r="D36">
        <v>0</v>
      </c>
      <c r="E36" s="38">
        <v>5011</v>
      </c>
      <c r="F36" s="39">
        <v>0</v>
      </c>
      <c r="L36" s="32" t="s">
        <v>971</v>
      </c>
    </row>
    <row r="37" spans="1:12">
      <c r="A37" s="9">
        <v>43709</v>
      </c>
      <c r="B37" s="1" t="s">
        <v>163</v>
      </c>
      <c r="C37" s="5">
        <f t="shared" si="0"/>
        <v>335</v>
      </c>
      <c r="D37">
        <v>0</v>
      </c>
      <c r="E37" s="40">
        <v>5346</v>
      </c>
      <c r="F37" s="41">
        <v>0</v>
      </c>
      <c r="L37" s="32" t="s">
        <v>971</v>
      </c>
    </row>
    <row r="38" spans="1:12">
      <c r="A38" s="10"/>
      <c r="B38" s="1" t="s">
        <v>164</v>
      </c>
      <c r="C38" s="5">
        <f t="shared" si="0"/>
        <v>347</v>
      </c>
      <c r="D38">
        <v>0</v>
      </c>
      <c r="E38" s="38">
        <v>5693</v>
      </c>
      <c r="F38" s="39">
        <v>0</v>
      </c>
      <c r="L38" s="32" t="s">
        <v>971</v>
      </c>
    </row>
    <row r="39" spans="1:12">
      <c r="A39" s="10"/>
      <c r="B39" s="1" t="s">
        <v>167</v>
      </c>
      <c r="C39" s="5">
        <f t="shared" si="0"/>
        <v>308</v>
      </c>
      <c r="D39">
        <v>0</v>
      </c>
      <c r="E39" s="40">
        <v>6001</v>
      </c>
      <c r="F39" s="41">
        <v>0</v>
      </c>
      <c r="L39" s="32" t="s">
        <v>971</v>
      </c>
    </row>
    <row r="40" spans="1:12">
      <c r="A40" s="10"/>
      <c r="B40" s="1" t="s">
        <v>168</v>
      </c>
      <c r="C40" s="5">
        <f t="shared" si="0"/>
        <v>320</v>
      </c>
      <c r="D40">
        <v>0</v>
      </c>
      <c r="E40" s="38">
        <v>6321</v>
      </c>
      <c r="F40" s="39">
        <v>0</v>
      </c>
      <c r="L40" s="32" t="s">
        <v>971</v>
      </c>
    </row>
    <row r="41" spans="1:12">
      <c r="A41" s="9">
        <v>43739</v>
      </c>
      <c r="B41" s="1" t="s">
        <v>171</v>
      </c>
      <c r="C41" s="5">
        <f t="shared" si="0"/>
        <v>321</v>
      </c>
      <c r="D41">
        <v>0</v>
      </c>
      <c r="E41" s="40">
        <v>6642</v>
      </c>
      <c r="F41" s="41">
        <v>0</v>
      </c>
      <c r="L41" s="32" t="s">
        <v>971</v>
      </c>
    </row>
    <row r="42" spans="1:12">
      <c r="A42" s="10"/>
      <c r="B42" s="1" t="s">
        <v>172</v>
      </c>
      <c r="C42" s="5">
        <f t="shared" si="0"/>
        <v>309</v>
      </c>
      <c r="D42">
        <v>0</v>
      </c>
      <c r="E42" s="38">
        <v>6951</v>
      </c>
      <c r="F42" s="39">
        <v>0</v>
      </c>
      <c r="L42" s="32" t="s">
        <v>971</v>
      </c>
    </row>
    <row r="43" spans="1:12">
      <c r="A43" s="10"/>
      <c r="B43" s="1" t="s">
        <v>175</v>
      </c>
      <c r="C43" s="5">
        <f t="shared" si="0"/>
        <v>313</v>
      </c>
      <c r="D43">
        <v>0</v>
      </c>
      <c r="E43" s="40">
        <v>7264</v>
      </c>
      <c r="F43" s="41">
        <v>0</v>
      </c>
      <c r="L43" s="32" t="s">
        <v>971</v>
      </c>
    </row>
    <row r="44" spans="1:12">
      <c r="A44" s="10"/>
      <c r="B44" s="1" t="s">
        <v>178</v>
      </c>
      <c r="C44" s="5">
        <f t="shared" si="0"/>
        <v>299</v>
      </c>
      <c r="D44">
        <v>0</v>
      </c>
      <c r="E44" s="38">
        <v>7563</v>
      </c>
      <c r="F44" s="39">
        <v>0</v>
      </c>
      <c r="L44" s="32" t="s">
        <v>971</v>
      </c>
    </row>
    <row r="45" spans="1:12">
      <c r="A45" s="10"/>
      <c r="B45" s="1" t="s">
        <v>179</v>
      </c>
      <c r="C45" s="5">
        <f t="shared" si="0"/>
        <v>291</v>
      </c>
      <c r="D45">
        <v>0</v>
      </c>
      <c r="E45" s="40">
        <v>7854</v>
      </c>
      <c r="F45" s="41">
        <v>0</v>
      </c>
      <c r="L45" s="32" t="s">
        <v>971</v>
      </c>
    </row>
    <row r="46" spans="1:12">
      <c r="A46" s="9">
        <v>43770</v>
      </c>
      <c r="B46" s="1" t="s">
        <v>180</v>
      </c>
      <c r="C46" s="5">
        <f t="shared" si="0"/>
        <v>291</v>
      </c>
      <c r="D46">
        <v>0</v>
      </c>
      <c r="E46" s="38">
        <v>8145</v>
      </c>
      <c r="F46" s="39">
        <v>0</v>
      </c>
      <c r="L46" s="32" t="s">
        <v>971</v>
      </c>
    </row>
    <row r="47" spans="1:12">
      <c r="A47" s="10"/>
      <c r="B47" s="1" t="s">
        <v>183</v>
      </c>
      <c r="C47" s="5">
        <f t="shared" si="0"/>
        <v>287</v>
      </c>
      <c r="D47">
        <v>0</v>
      </c>
      <c r="E47" s="40">
        <v>8432</v>
      </c>
      <c r="F47" s="41">
        <v>0</v>
      </c>
      <c r="L47" s="32" t="s">
        <v>971</v>
      </c>
    </row>
    <row r="48" spans="1:12">
      <c r="A48" s="10"/>
      <c r="B48" s="1" t="s">
        <v>186</v>
      </c>
      <c r="C48" s="5">
        <f t="shared" si="0"/>
        <v>256</v>
      </c>
      <c r="D48">
        <v>0</v>
      </c>
      <c r="E48" s="38">
        <v>8688</v>
      </c>
      <c r="F48" s="39">
        <v>0</v>
      </c>
      <c r="L48" s="32" t="s">
        <v>971</v>
      </c>
    </row>
    <row r="49" spans="1:12">
      <c r="A49" s="10"/>
      <c r="B49" s="1" t="s">
        <v>189</v>
      </c>
      <c r="C49" s="5">
        <f t="shared" si="0"/>
        <v>187</v>
      </c>
      <c r="D49">
        <v>0</v>
      </c>
      <c r="E49" s="40">
        <v>8875</v>
      </c>
      <c r="F49" s="41">
        <v>0</v>
      </c>
      <c r="L49" s="32" t="s">
        <v>971</v>
      </c>
    </row>
    <row r="50" spans="1:12">
      <c r="A50" s="9">
        <v>43800</v>
      </c>
      <c r="B50" s="1" t="s">
        <v>190</v>
      </c>
      <c r="C50" s="5">
        <f t="shared" si="0"/>
        <v>170</v>
      </c>
      <c r="D50">
        <v>0</v>
      </c>
      <c r="E50" s="38">
        <v>9045</v>
      </c>
      <c r="F50" s="39">
        <v>0</v>
      </c>
      <c r="L50" s="32" t="s">
        <v>971</v>
      </c>
    </row>
    <row r="51" spans="1:12">
      <c r="A51" s="10"/>
      <c r="B51" s="1" t="s">
        <v>191</v>
      </c>
      <c r="C51" s="5">
        <f t="shared" si="0"/>
        <v>146</v>
      </c>
      <c r="D51">
        <v>0</v>
      </c>
      <c r="E51" s="40">
        <v>9191</v>
      </c>
      <c r="F51" s="41">
        <v>0</v>
      </c>
      <c r="L51" s="32" t="s">
        <v>971</v>
      </c>
    </row>
    <row r="52" spans="1:12">
      <c r="A52" s="10"/>
      <c r="B52" s="1" t="s">
        <v>192</v>
      </c>
      <c r="C52" s="5">
        <f t="shared" si="0"/>
        <v>125</v>
      </c>
      <c r="D52">
        <v>0</v>
      </c>
      <c r="E52" s="38">
        <v>9316</v>
      </c>
      <c r="F52" s="39">
        <v>0</v>
      </c>
      <c r="L52" s="32" t="s">
        <v>971</v>
      </c>
    </row>
    <row r="53" spans="1:12">
      <c r="A53" s="10"/>
      <c r="B53" s="1" t="s">
        <v>193</v>
      </c>
      <c r="C53" s="5">
        <f t="shared" ref="C53:C104" si="1">SUM(E53,-E52)</f>
        <v>84</v>
      </c>
      <c r="D53">
        <v>0</v>
      </c>
      <c r="E53" s="40">
        <v>9400</v>
      </c>
      <c r="F53" s="41">
        <v>0</v>
      </c>
      <c r="L53" s="32" t="s">
        <v>971</v>
      </c>
    </row>
    <row r="54" spans="1:12">
      <c r="A54" s="9">
        <v>43831</v>
      </c>
      <c r="B54" s="1" t="s">
        <v>94</v>
      </c>
      <c r="C54">
        <v>101</v>
      </c>
      <c r="D54">
        <v>0</v>
      </c>
      <c r="E54" s="38">
        <v>101</v>
      </c>
      <c r="F54" s="39">
        <v>0</v>
      </c>
      <c r="L54" s="32" t="s">
        <v>971</v>
      </c>
    </row>
    <row r="55" spans="1:12">
      <c r="B55" s="1" t="s">
        <v>97</v>
      </c>
      <c r="C55" s="5">
        <f t="shared" si="1"/>
        <v>165</v>
      </c>
      <c r="D55">
        <v>0</v>
      </c>
      <c r="E55" s="40">
        <v>266</v>
      </c>
      <c r="F55" s="41">
        <v>0</v>
      </c>
      <c r="L55" s="32" t="s">
        <v>971</v>
      </c>
    </row>
    <row r="56" spans="1:12">
      <c r="B56" s="1" t="s">
        <v>98</v>
      </c>
      <c r="C56" s="5">
        <f t="shared" si="1"/>
        <v>159</v>
      </c>
      <c r="D56">
        <v>0</v>
      </c>
      <c r="E56" s="38">
        <v>425</v>
      </c>
      <c r="F56" s="39">
        <v>0</v>
      </c>
      <c r="L56" s="32" t="s">
        <v>971</v>
      </c>
    </row>
    <row r="57" spans="1:12">
      <c r="B57" s="1" t="s">
        <v>101</v>
      </c>
      <c r="C57" s="5">
        <f t="shared" si="1"/>
        <v>173</v>
      </c>
      <c r="D57">
        <v>0</v>
      </c>
      <c r="E57" s="40">
        <v>598</v>
      </c>
      <c r="F57" s="41">
        <v>0</v>
      </c>
      <c r="L57" s="32" t="s">
        <v>971</v>
      </c>
    </row>
    <row r="58" spans="1:12">
      <c r="A58" s="2">
        <v>43862</v>
      </c>
      <c r="B58" s="1" t="s">
        <v>102</v>
      </c>
      <c r="C58" s="5">
        <f t="shared" si="1"/>
        <v>179</v>
      </c>
      <c r="D58">
        <v>0</v>
      </c>
      <c r="E58" s="38">
        <v>777</v>
      </c>
      <c r="F58" s="39">
        <v>0</v>
      </c>
      <c r="L58" s="32" t="s">
        <v>971</v>
      </c>
    </row>
    <row r="59" spans="1:12">
      <c r="B59" s="1" t="s">
        <v>105</v>
      </c>
      <c r="C59" s="5">
        <f t="shared" si="1"/>
        <v>160</v>
      </c>
      <c r="D59">
        <v>0</v>
      </c>
      <c r="E59" s="40">
        <v>937</v>
      </c>
      <c r="F59" s="41">
        <v>0</v>
      </c>
      <c r="L59" s="32" t="s">
        <v>971</v>
      </c>
    </row>
    <row r="60" spans="1:12">
      <c r="B60" s="1" t="s">
        <v>106</v>
      </c>
      <c r="C60" s="5">
        <f t="shared" si="1"/>
        <v>134</v>
      </c>
      <c r="D60">
        <v>0</v>
      </c>
      <c r="E60" s="38">
        <v>1071</v>
      </c>
      <c r="F60" s="39">
        <v>0</v>
      </c>
      <c r="L60" s="32" t="s">
        <v>971</v>
      </c>
    </row>
    <row r="61" spans="1:12">
      <c r="B61" s="1" t="s">
        <v>109</v>
      </c>
      <c r="C61" s="5">
        <f t="shared" si="1"/>
        <v>137</v>
      </c>
      <c r="D61">
        <v>0</v>
      </c>
      <c r="E61" s="40">
        <v>1208</v>
      </c>
      <c r="F61" s="41">
        <v>0</v>
      </c>
      <c r="L61" s="32" t="s">
        <v>971</v>
      </c>
    </row>
    <row r="62" spans="1:12">
      <c r="A62" s="2">
        <v>43891</v>
      </c>
      <c r="B62" s="1" t="s">
        <v>110</v>
      </c>
      <c r="C62" s="5">
        <f t="shared" si="1"/>
        <v>135</v>
      </c>
      <c r="D62">
        <v>0</v>
      </c>
      <c r="E62" s="38">
        <v>1343</v>
      </c>
      <c r="F62" s="39">
        <v>0</v>
      </c>
      <c r="L62" s="32" t="s">
        <v>971</v>
      </c>
    </row>
    <row r="63" spans="1:12">
      <c r="B63" s="1" t="s">
        <v>113</v>
      </c>
      <c r="C63" s="5">
        <f t="shared" si="1"/>
        <v>141</v>
      </c>
      <c r="D63">
        <v>0</v>
      </c>
      <c r="E63" s="40">
        <v>1484</v>
      </c>
      <c r="F63" s="41">
        <v>0</v>
      </c>
      <c r="L63" s="32" t="s">
        <v>971</v>
      </c>
    </row>
    <row r="64" spans="1:12">
      <c r="B64" s="1" t="s">
        <v>114</v>
      </c>
      <c r="C64" s="5">
        <f t="shared" si="1"/>
        <v>113</v>
      </c>
      <c r="D64">
        <v>0</v>
      </c>
      <c r="E64" s="38">
        <v>1597</v>
      </c>
      <c r="F64" s="39">
        <v>0</v>
      </c>
      <c r="L64" s="32" t="s">
        <v>971</v>
      </c>
    </row>
    <row r="65" spans="1:12">
      <c r="B65" s="1" t="s">
        <v>117</v>
      </c>
      <c r="C65" s="5">
        <f t="shared" si="1"/>
        <v>92</v>
      </c>
      <c r="D65">
        <v>0</v>
      </c>
      <c r="E65" s="40">
        <v>1689</v>
      </c>
      <c r="F65" s="41">
        <v>0</v>
      </c>
      <c r="L65" s="32" t="s">
        <v>971</v>
      </c>
    </row>
    <row r="66" spans="1:12">
      <c r="A66" s="2">
        <v>43922</v>
      </c>
      <c r="B66" s="1" t="s">
        <v>118</v>
      </c>
      <c r="C66" s="5">
        <f t="shared" si="1"/>
        <v>70</v>
      </c>
      <c r="D66">
        <v>0</v>
      </c>
      <c r="E66" s="38">
        <v>1759</v>
      </c>
      <c r="F66" s="39">
        <v>0</v>
      </c>
      <c r="L66" s="32" t="s">
        <v>971</v>
      </c>
    </row>
    <row r="67" spans="1:12">
      <c r="B67" s="1" t="s">
        <v>121</v>
      </c>
      <c r="C67" s="5">
        <f t="shared" si="1"/>
        <v>99</v>
      </c>
      <c r="D67">
        <v>0</v>
      </c>
      <c r="E67" s="40">
        <v>1858</v>
      </c>
      <c r="F67" s="41">
        <v>0</v>
      </c>
      <c r="L67" s="32" t="s">
        <v>971</v>
      </c>
    </row>
    <row r="68" spans="1:12">
      <c r="B68" s="1" t="s">
        <v>122</v>
      </c>
      <c r="C68" s="5">
        <f t="shared" si="1"/>
        <v>101</v>
      </c>
      <c r="D68">
        <v>0</v>
      </c>
      <c r="E68" s="38">
        <v>1959</v>
      </c>
      <c r="F68" s="39">
        <v>0</v>
      </c>
      <c r="L68" s="32" t="s">
        <v>971</v>
      </c>
    </row>
    <row r="69" spans="1:12">
      <c r="B69" s="1" t="s">
        <v>125</v>
      </c>
      <c r="C69" s="5">
        <f t="shared" si="1"/>
        <v>141</v>
      </c>
      <c r="D69">
        <v>0</v>
      </c>
      <c r="E69" s="40">
        <v>2100</v>
      </c>
      <c r="F69" s="41">
        <v>0</v>
      </c>
      <c r="L69" s="32" t="s">
        <v>971</v>
      </c>
    </row>
    <row r="70" spans="1:12">
      <c r="A70" s="2">
        <v>43952</v>
      </c>
      <c r="B70" s="1" t="s">
        <v>126</v>
      </c>
      <c r="C70" s="5">
        <f t="shared" si="1"/>
        <v>145</v>
      </c>
      <c r="D70">
        <v>0</v>
      </c>
      <c r="E70" s="38">
        <v>2245</v>
      </c>
      <c r="F70" s="39">
        <v>0</v>
      </c>
      <c r="L70" s="32" t="s">
        <v>971</v>
      </c>
    </row>
    <row r="71" spans="1:12">
      <c r="B71" s="1" t="s">
        <v>129</v>
      </c>
      <c r="C71" s="5">
        <f t="shared" si="1"/>
        <v>155</v>
      </c>
      <c r="D71">
        <v>0</v>
      </c>
      <c r="E71" s="40">
        <v>2400</v>
      </c>
      <c r="F71" s="41">
        <v>0</v>
      </c>
      <c r="L71" s="32" t="s">
        <v>971</v>
      </c>
    </row>
    <row r="72" spans="1:12">
      <c r="B72" s="1" t="s">
        <v>130</v>
      </c>
      <c r="C72" s="5">
        <f t="shared" si="1"/>
        <v>191</v>
      </c>
      <c r="D72">
        <v>0</v>
      </c>
      <c r="E72" s="38">
        <v>2591</v>
      </c>
      <c r="F72" s="39">
        <v>0</v>
      </c>
      <c r="L72" s="32" t="s">
        <v>971</v>
      </c>
    </row>
    <row r="73" spans="1:12">
      <c r="B73" s="1" t="s">
        <v>133</v>
      </c>
      <c r="C73" s="5">
        <f t="shared" si="1"/>
        <v>189</v>
      </c>
      <c r="D73">
        <v>0</v>
      </c>
      <c r="E73" s="40">
        <v>2780</v>
      </c>
      <c r="F73" s="41">
        <v>0</v>
      </c>
      <c r="L73" s="32" t="s">
        <v>971</v>
      </c>
    </row>
    <row r="74" spans="1:12">
      <c r="B74" s="1" t="s">
        <v>134</v>
      </c>
      <c r="C74" s="5">
        <f t="shared" si="1"/>
        <v>241</v>
      </c>
      <c r="D74">
        <v>0</v>
      </c>
      <c r="E74" s="38">
        <v>3021</v>
      </c>
      <c r="F74" s="39">
        <v>0</v>
      </c>
      <c r="L74" s="32" t="s">
        <v>971</v>
      </c>
    </row>
    <row r="75" spans="1:12">
      <c r="A75" s="2">
        <v>43983</v>
      </c>
      <c r="B75" s="1" t="s">
        <v>137</v>
      </c>
      <c r="C75" s="5">
        <f t="shared" si="1"/>
        <v>270</v>
      </c>
      <c r="D75">
        <v>0</v>
      </c>
      <c r="E75" s="40">
        <v>3291</v>
      </c>
      <c r="F75" s="41">
        <v>0</v>
      </c>
      <c r="L75" s="32" t="s">
        <v>971</v>
      </c>
    </row>
    <row r="76" spans="1:12">
      <c r="B76" s="1" t="s">
        <v>138</v>
      </c>
      <c r="C76" s="5">
        <f t="shared" si="1"/>
        <v>349</v>
      </c>
      <c r="D76">
        <v>0</v>
      </c>
      <c r="E76" s="38">
        <v>3640</v>
      </c>
      <c r="F76" s="39">
        <v>0</v>
      </c>
      <c r="L76" s="32" t="s">
        <v>971</v>
      </c>
    </row>
    <row r="77" spans="1:12">
      <c r="B77" s="1" t="s">
        <v>141</v>
      </c>
      <c r="C77" s="5">
        <f t="shared" si="1"/>
        <v>392</v>
      </c>
      <c r="D77">
        <v>0</v>
      </c>
      <c r="E77" s="40">
        <v>4032</v>
      </c>
      <c r="F77" s="41">
        <v>0</v>
      </c>
      <c r="L77" s="32" t="s">
        <v>971</v>
      </c>
    </row>
    <row r="78" spans="1:12">
      <c r="B78" s="1" t="s">
        <v>142</v>
      </c>
      <c r="C78" s="5">
        <f t="shared" si="1"/>
        <v>407</v>
      </c>
      <c r="D78">
        <v>0</v>
      </c>
      <c r="E78" s="38">
        <v>4439</v>
      </c>
      <c r="F78" s="39">
        <v>0</v>
      </c>
      <c r="L78" s="32" t="s">
        <v>971</v>
      </c>
    </row>
    <row r="79" spans="1:12">
      <c r="A79" s="2">
        <v>44013</v>
      </c>
      <c r="B79" s="1" t="s">
        <v>145</v>
      </c>
      <c r="C79" s="5">
        <f t="shared" si="1"/>
        <v>425</v>
      </c>
      <c r="D79">
        <v>0</v>
      </c>
      <c r="E79" s="40">
        <v>4864</v>
      </c>
      <c r="F79" s="41">
        <v>0</v>
      </c>
      <c r="L79" s="32" t="s">
        <v>971</v>
      </c>
    </row>
    <row r="80" spans="1:12">
      <c r="B80" s="1" t="s">
        <v>146</v>
      </c>
      <c r="C80" s="5">
        <f t="shared" si="1"/>
        <v>468</v>
      </c>
      <c r="D80">
        <v>0</v>
      </c>
      <c r="E80" s="38">
        <v>5332</v>
      </c>
      <c r="F80" s="39">
        <v>0</v>
      </c>
      <c r="L80" s="32" t="s">
        <v>971</v>
      </c>
    </row>
    <row r="81" spans="1:12">
      <c r="B81" s="1" t="s">
        <v>149</v>
      </c>
      <c r="C81" s="5">
        <f t="shared" si="1"/>
        <v>398</v>
      </c>
      <c r="D81">
        <v>0</v>
      </c>
      <c r="E81" s="40">
        <v>5730</v>
      </c>
      <c r="F81" s="41">
        <v>0</v>
      </c>
      <c r="L81" s="32" t="s">
        <v>971</v>
      </c>
    </row>
    <row r="82" spans="1:12">
      <c r="B82" s="1" t="s">
        <v>150</v>
      </c>
      <c r="C82" s="5">
        <f t="shared" si="1"/>
        <v>416</v>
      </c>
      <c r="D82">
        <v>0</v>
      </c>
      <c r="E82" s="38">
        <v>6146</v>
      </c>
      <c r="F82" s="39">
        <v>0</v>
      </c>
      <c r="L82" s="32" t="s">
        <v>971</v>
      </c>
    </row>
    <row r="83" spans="1:12">
      <c r="B83" s="1" t="s">
        <v>153</v>
      </c>
      <c r="C83" s="5">
        <f t="shared" si="1"/>
        <v>442</v>
      </c>
      <c r="D83">
        <v>0</v>
      </c>
      <c r="E83" s="40">
        <v>6588</v>
      </c>
      <c r="F83" s="41">
        <v>0</v>
      </c>
      <c r="L83" s="32" t="s">
        <v>971</v>
      </c>
    </row>
    <row r="84" spans="1:12">
      <c r="A84" s="2">
        <v>44044</v>
      </c>
      <c r="B84" s="1" t="s">
        <v>154</v>
      </c>
      <c r="C84" s="5">
        <f t="shared" si="1"/>
        <v>397</v>
      </c>
      <c r="D84">
        <v>0</v>
      </c>
      <c r="E84" s="38">
        <v>6985</v>
      </c>
      <c r="F84" s="39">
        <v>0</v>
      </c>
      <c r="L84" s="32" t="s">
        <v>971</v>
      </c>
    </row>
    <row r="85" spans="1:12">
      <c r="B85" s="1" t="s">
        <v>155</v>
      </c>
      <c r="C85" s="5">
        <f t="shared" si="1"/>
        <v>428</v>
      </c>
      <c r="D85">
        <v>0</v>
      </c>
      <c r="E85" s="40">
        <v>7413</v>
      </c>
      <c r="F85" s="41">
        <v>0</v>
      </c>
      <c r="L85" s="32" t="s">
        <v>971</v>
      </c>
    </row>
    <row r="86" spans="1:12">
      <c r="B86" s="1" t="s">
        <v>156</v>
      </c>
      <c r="C86" s="5">
        <f t="shared" si="1"/>
        <v>332</v>
      </c>
      <c r="D86">
        <v>0</v>
      </c>
      <c r="E86" s="38">
        <v>7745</v>
      </c>
      <c r="F86" s="39">
        <v>0</v>
      </c>
      <c r="L86" s="32" t="s">
        <v>971</v>
      </c>
    </row>
    <row r="87" spans="1:12">
      <c r="B87" s="1" t="s">
        <v>159</v>
      </c>
      <c r="C87" s="5">
        <f t="shared" si="1"/>
        <v>254</v>
      </c>
      <c r="D87">
        <v>0</v>
      </c>
      <c r="E87" s="40">
        <v>7999</v>
      </c>
      <c r="F87" s="41">
        <v>0</v>
      </c>
      <c r="L87" s="32" t="s">
        <v>971</v>
      </c>
    </row>
    <row r="88" spans="1:12">
      <c r="A88" s="2">
        <v>44075</v>
      </c>
      <c r="B88" s="1" t="s">
        <v>160</v>
      </c>
      <c r="C88" s="5">
        <f t="shared" si="1"/>
        <v>200</v>
      </c>
      <c r="D88">
        <v>0</v>
      </c>
      <c r="E88" s="38">
        <v>8199</v>
      </c>
      <c r="F88" s="39">
        <v>0</v>
      </c>
      <c r="L88" s="32" t="s">
        <v>971</v>
      </c>
    </row>
    <row r="89" spans="1:12">
      <c r="B89" s="1" t="s">
        <v>163</v>
      </c>
      <c r="C89" s="5">
        <f t="shared" si="1"/>
        <v>209</v>
      </c>
      <c r="D89">
        <v>0</v>
      </c>
      <c r="E89" s="40">
        <v>8408</v>
      </c>
      <c r="F89" s="41">
        <v>0</v>
      </c>
      <c r="L89" s="32" t="s">
        <v>971</v>
      </c>
    </row>
    <row r="90" spans="1:12">
      <c r="B90" s="1" t="s">
        <v>164</v>
      </c>
      <c r="C90" s="5">
        <f t="shared" si="1"/>
        <v>175</v>
      </c>
      <c r="D90">
        <v>0</v>
      </c>
      <c r="E90" s="38">
        <v>8583</v>
      </c>
      <c r="F90" s="39">
        <v>0</v>
      </c>
      <c r="L90" s="32" t="s">
        <v>971</v>
      </c>
    </row>
    <row r="91" spans="1:12">
      <c r="B91" s="1" t="s">
        <v>167</v>
      </c>
      <c r="C91" s="5">
        <f t="shared" si="1"/>
        <v>155</v>
      </c>
      <c r="D91">
        <v>0</v>
      </c>
      <c r="E91" s="40">
        <v>8738</v>
      </c>
      <c r="F91" s="41">
        <v>0</v>
      </c>
      <c r="L91" s="32" t="s">
        <v>971</v>
      </c>
    </row>
    <row r="92" spans="1:12">
      <c r="A92" s="2">
        <v>44105</v>
      </c>
      <c r="B92" s="1" t="s">
        <v>168</v>
      </c>
      <c r="C92" s="5">
        <f t="shared" si="1"/>
        <v>146</v>
      </c>
      <c r="D92">
        <v>0</v>
      </c>
      <c r="E92" s="38">
        <v>8884</v>
      </c>
      <c r="F92" s="39">
        <v>0</v>
      </c>
      <c r="L92" s="32" t="s">
        <v>971</v>
      </c>
    </row>
    <row r="93" spans="1:12">
      <c r="B93" s="1" t="s">
        <v>171</v>
      </c>
      <c r="C93" s="5">
        <f t="shared" si="1"/>
        <v>119</v>
      </c>
      <c r="D93">
        <v>0</v>
      </c>
      <c r="E93" s="40">
        <v>9003</v>
      </c>
      <c r="F93" s="41">
        <v>0</v>
      </c>
      <c r="L93" s="32" t="s">
        <v>971</v>
      </c>
    </row>
    <row r="94" spans="1:12">
      <c r="B94" s="1" t="s">
        <v>172</v>
      </c>
      <c r="C94" s="5">
        <f t="shared" si="1"/>
        <v>103</v>
      </c>
      <c r="D94">
        <v>0</v>
      </c>
      <c r="E94" s="38">
        <v>9106</v>
      </c>
      <c r="F94" s="39">
        <v>0</v>
      </c>
      <c r="L94" s="32" t="s">
        <v>971</v>
      </c>
    </row>
    <row r="95" spans="1:12">
      <c r="B95" s="1" t="s">
        <v>175</v>
      </c>
      <c r="C95" s="5">
        <f t="shared" si="1"/>
        <v>100</v>
      </c>
      <c r="D95">
        <v>0</v>
      </c>
      <c r="E95" s="40">
        <v>9206</v>
      </c>
      <c r="F95" s="41">
        <v>0</v>
      </c>
      <c r="L95" s="32" t="s">
        <v>971</v>
      </c>
    </row>
    <row r="96" spans="1:12">
      <c r="B96" s="1" t="s">
        <v>178</v>
      </c>
      <c r="C96" s="5">
        <f t="shared" si="1"/>
        <v>109</v>
      </c>
      <c r="D96">
        <v>0</v>
      </c>
      <c r="E96" s="38">
        <v>9315</v>
      </c>
      <c r="F96" s="39">
        <v>0</v>
      </c>
      <c r="L96" s="32" t="s">
        <v>971</v>
      </c>
    </row>
    <row r="97" spans="1:12">
      <c r="A97" s="2">
        <v>44136</v>
      </c>
      <c r="B97" s="1" t="s">
        <v>179</v>
      </c>
      <c r="C97" s="5">
        <f t="shared" si="1"/>
        <v>97</v>
      </c>
      <c r="D97">
        <v>0</v>
      </c>
      <c r="E97" s="40">
        <v>9412</v>
      </c>
      <c r="F97" s="41">
        <v>0</v>
      </c>
      <c r="L97" s="32" t="s">
        <v>971</v>
      </c>
    </row>
    <row r="98" spans="1:12">
      <c r="B98" s="1" t="s">
        <v>180</v>
      </c>
      <c r="C98" s="5">
        <f t="shared" si="1"/>
        <v>106</v>
      </c>
      <c r="D98">
        <v>0</v>
      </c>
      <c r="E98" s="38">
        <v>9518</v>
      </c>
      <c r="F98" s="39">
        <v>0</v>
      </c>
      <c r="L98" s="32" t="s">
        <v>971</v>
      </c>
    </row>
    <row r="99" spans="1:12">
      <c r="B99" s="1" t="s">
        <v>183</v>
      </c>
      <c r="C99" s="5">
        <f t="shared" si="1"/>
        <v>99</v>
      </c>
      <c r="D99">
        <v>0</v>
      </c>
      <c r="E99" s="40">
        <v>9617</v>
      </c>
      <c r="F99" s="41">
        <v>0</v>
      </c>
      <c r="L99" s="32" t="s">
        <v>971</v>
      </c>
    </row>
    <row r="100" spans="1:12">
      <c r="B100" s="1" t="s">
        <v>186</v>
      </c>
      <c r="C100" s="5">
        <f t="shared" si="1"/>
        <v>106</v>
      </c>
      <c r="D100">
        <v>0</v>
      </c>
      <c r="E100" s="38">
        <v>9723</v>
      </c>
      <c r="F100" s="39">
        <v>0</v>
      </c>
      <c r="L100" s="32" t="s">
        <v>971</v>
      </c>
    </row>
    <row r="101" spans="1:12">
      <c r="A101" s="2">
        <v>44166</v>
      </c>
      <c r="B101" s="1" t="s">
        <v>189</v>
      </c>
      <c r="C101" s="5">
        <f t="shared" si="1"/>
        <v>85</v>
      </c>
      <c r="D101">
        <v>0</v>
      </c>
      <c r="E101" s="40">
        <v>9808</v>
      </c>
      <c r="F101" s="41">
        <v>0</v>
      </c>
      <c r="L101" s="32" t="s">
        <v>971</v>
      </c>
    </row>
    <row r="102" spans="1:12">
      <c r="B102" s="1" t="s">
        <v>190</v>
      </c>
      <c r="C102" s="5">
        <f t="shared" si="1"/>
        <v>59</v>
      </c>
      <c r="D102">
        <v>0</v>
      </c>
      <c r="E102" s="38">
        <v>9867</v>
      </c>
      <c r="F102" s="39">
        <v>0</v>
      </c>
      <c r="L102" s="32" t="s">
        <v>971</v>
      </c>
    </row>
    <row r="103" spans="1:12">
      <c r="B103" s="1" t="s">
        <v>191</v>
      </c>
      <c r="C103" s="5">
        <f t="shared" si="1"/>
        <v>60</v>
      </c>
      <c r="D103">
        <v>0</v>
      </c>
      <c r="E103" s="40">
        <v>9927</v>
      </c>
      <c r="F103" s="41">
        <v>0</v>
      </c>
      <c r="L103" s="32" t="s">
        <v>971</v>
      </c>
    </row>
    <row r="104" spans="1:12">
      <c r="B104" s="1" t="s">
        <v>192</v>
      </c>
      <c r="C104" s="5">
        <f t="shared" si="1"/>
        <v>55</v>
      </c>
      <c r="D104">
        <v>0</v>
      </c>
      <c r="E104" s="38">
        <v>9982</v>
      </c>
      <c r="F104" s="39">
        <v>0</v>
      </c>
      <c r="L104" s="32" t="s">
        <v>971</v>
      </c>
    </row>
    <row r="105" spans="1:12">
      <c r="B105" s="1" t="s">
        <v>193</v>
      </c>
      <c r="C105" s="5">
        <f t="shared" ref="C105:C156" si="2">SUM(E105,-E104)</f>
        <v>42</v>
      </c>
      <c r="D105">
        <v>0</v>
      </c>
      <c r="E105" s="40">
        <v>10024</v>
      </c>
      <c r="F105" s="41">
        <v>0</v>
      </c>
      <c r="L105" s="32" t="s">
        <v>971</v>
      </c>
    </row>
    <row r="106" spans="1:12">
      <c r="A106" s="9">
        <v>44197</v>
      </c>
      <c r="B106" s="1" t="s">
        <v>94</v>
      </c>
      <c r="C106" s="5">
        <v>88</v>
      </c>
      <c r="D106" s="28">
        <v>0</v>
      </c>
      <c r="E106" s="27">
        <v>88</v>
      </c>
      <c r="F106" s="28">
        <v>0</v>
      </c>
      <c r="G106" s="5"/>
      <c r="H106" s="5"/>
      <c r="I106" s="5"/>
      <c r="J106" s="5"/>
      <c r="L106" s="32" t="s">
        <v>971</v>
      </c>
    </row>
    <row r="107" spans="1:12">
      <c r="A107" s="10"/>
      <c r="B107" s="1" t="s">
        <v>97</v>
      </c>
      <c r="C107" s="5">
        <f t="shared" si="2"/>
        <v>49</v>
      </c>
      <c r="D107" s="30">
        <v>0</v>
      </c>
      <c r="E107" s="29">
        <v>137</v>
      </c>
      <c r="F107" s="30">
        <v>0</v>
      </c>
      <c r="G107" s="5"/>
      <c r="H107" s="5"/>
      <c r="I107" s="5"/>
      <c r="J107" s="5"/>
      <c r="L107" s="32" t="s">
        <v>971</v>
      </c>
    </row>
    <row r="108" spans="1:12">
      <c r="A108" s="10"/>
      <c r="B108" s="1" t="s">
        <v>98</v>
      </c>
      <c r="C108" s="5">
        <f t="shared" si="2"/>
        <v>71</v>
      </c>
      <c r="D108" s="28">
        <v>0</v>
      </c>
      <c r="E108" s="27">
        <v>208</v>
      </c>
      <c r="F108" s="28">
        <v>0</v>
      </c>
      <c r="G108" s="5"/>
      <c r="H108" s="5"/>
      <c r="I108" s="5"/>
      <c r="J108" s="5"/>
      <c r="L108" s="32" t="s">
        <v>971</v>
      </c>
    </row>
    <row r="109" spans="1:12">
      <c r="A109" s="10"/>
      <c r="B109" s="1" t="s">
        <v>101</v>
      </c>
      <c r="C109" s="5">
        <f t="shared" si="2"/>
        <v>85</v>
      </c>
      <c r="D109" s="30">
        <v>0</v>
      </c>
      <c r="E109" s="29">
        <v>293</v>
      </c>
      <c r="F109" s="30">
        <v>0</v>
      </c>
      <c r="G109" s="5"/>
      <c r="H109" s="5"/>
      <c r="I109" s="5"/>
      <c r="J109" s="5"/>
      <c r="L109" s="32" t="s">
        <v>971</v>
      </c>
    </row>
    <row r="110" spans="1:12">
      <c r="A110" s="9">
        <v>44228</v>
      </c>
      <c r="B110" s="1" t="s">
        <v>102</v>
      </c>
      <c r="C110" s="5">
        <f t="shared" si="2"/>
        <v>76</v>
      </c>
      <c r="D110" s="28">
        <v>0</v>
      </c>
      <c r="E110" s="27">
        <v>369</v>
      </c>
      <c r="F110" s="28">
        <v>0</v>
      </c>
      <c r="G110" s="5"/>
      <c r="H110" s="5"/>
      <c r="I110" s="5"/>
      <c r="J110" s="5"/>
      <c r="L110" s="32" t="s">
        <v>971</v>
      </c>
    </row>
    <row r="111" spans="1:12">
      <c r="A111" s="10"/>
      <c r="B111" s="1" t="s">
        <v>105</v>
      </c>
      <c r="C111" s="5">
        <f t="shared" si="2"/>
        <v>64</v>
      </c>
      <c r="D111" s="30">
        <v>0</v>
      </c>
      <c r="E111" s="29">
        <v>433</v>
      </c>
      <c r="F111" s="30">
        <v>0</v>
      </c>
      <c r="G111" s="5"/>
      <c r="H111" s="5"/>
      <c r="I111" s="5"/>
      <c r="J111" s="5"/>
      <c r="L111" s="32" t="s">
        <v>971</v>
      </c>
    </row>
    <row r="112" spans="1:12">
      <c r="A112" s="10"/>
      <c r="B112" s="1" t="s">
        <v>106</v>
      </c>
      <c r="C112" s="5">
        <f t="shared" si="2"/>
        <v>78</v>
      </c>
      <c r="D112" s="28">
        <v>0</v>
      </c>
      <c r="E112" s="27">
        <v>511</v>
      </c>
      <c r="F112" s="28">
        <v>0</v>
      </c>
      <c r="G112" s="5"/>
      <c r="H112" s="5"/>
      <c r="I112" s="5"/>
      <c r="J112" s="5"/>
      <c r="L112" s="32" t="s">
        <v>971</v>
      </c>
    </row>
    <row r="113" spans="1:12">
      <c r="A113" s="10"/>
      <c r="B113" s="1" t="s">
        <v>109</v>
      </c>
      <c r="C113" s="5">
        <f t="shared" si="2"/>
        <v>81</v>
      </c>
      <c r="D113" s="30">
        <v>0</v>
      </c>
      <c r="E113" s="29">
        <v>592</v>
      </c>
      <c r="F113" s="30">
        <v>0</v>
      </c>
      <c r="G113" s="5"/>
      <c r="H113" s="5"/>
      <c r="I113" s="5"/>
      <c r="J113" s="5"/>
      <c r="L113" s="32" t="s">
        <v>971</v>
      </c>
    </row>
    <row r="114" spans="1:12">
      <c r="A114" s="9">
        <v>44256</v>
      </c>
      <c r="B114" s="1" t="s">
        <v>110</v>
      </c>
      <c r="C114" s="5">
        <f t="shared" si="2"/>
        <v>64</v>
      </c>
      <c r="D114" s="28">
        <v>0</v>
      </c>
      <c r="E114" s="27">
        <v>656</v>
      </c>
      <c r="F114" s="28">
        <v>0</v>
      </c>
      <c r="G114" s="5"/>
      <c r="H114" s="5"/>
      <c r="I114" s="5"/>
      <c r="J114" s="5"/>
      <c r="L114" s="32" t="s">
        <v>971</v>
      </c>
    </row>
    <row r="115" spans="1:12">
      <c r="B115" s="1" t="s">
        <v>113</v>
      </c>
      <c r="C115" s="5">
        <f t="shared" si="2"/>
        <v>80</v>
      </c>
      <c r="D115" s="30">
        <v>0</v>
      </c>
      <c r="E115" s="29">
        <v>736</v>
      </c>
      <c r="F115" s="30">
        <v>0</v>
      </c>
      <c r="G115" s="5"/>
      <c r="H115" s="5"/>
      <c r="I115" s="5"/>
      <c r="J115" s="5"/>
      <c r="L115" s="32" t="s">
        <v>971</v>
      </c>
    </row>
    <row r="116" spans="1:12">
      <c r="A116" s="10"/>
      <c r="B116" s="1" t="s">
        <v>114</v>
      </c>
      <c r="C116" s="5">
        <f t="shared" si="2"/>
        <v>67</v>
      </c>
      <c r="D116" s="28">
        <v>0</v>
      </c>
      <c r="E116" s="27">
        <v>803</v>
      </c>
      <c r="F116" s="28">
        <v>0</v>
      </c>
      <c r="G116" s="5"/>
      <c r="H116" s="5"/>
      <c r="I116" s="5"/>
      <c r="J116" s="5"/>
      <c r="L116" s="32" t="s">
        <v>971</v>
      </c>
    </row>
    <row r="117" spans="1:12">
      <c r="A117" s="10"/>
      <c r="B117" s="1" t="s">
        <v>117</v>
      </c>
      <c r="C117" s="5">
        <f t="shared" si="2"/>
        <v>76</v>
      </c>
      <c r="D117" s="30">
        <v>0</v>
      </c>
      <c r="E117" s="29">
        <v>879</v>
      </c>
      <c r="F117" s="30">
        <v>0</v>
      </c>
      <c r="G117" s="5"/>
      <c r="H117" s="5"/>
      <c r="I117" s="5"/>
      <c r="J117" s="5"/>
      <c r="L117" s="32" t="s">
        <v>971</v>
      </c>
    </row>
    <row r="118" spans="1:12">
      <c r="A118" s="9">
        <v>44287</v>
      </c>
      <c r="B118" s="1" t="s">
        <v>118</v>
      </c>
      <c r="C118" s="5">
        <f t="shared" si="2"/>
        <v>46</v>
      </c>
      <c r="D118" s="28">
        <v>0</v>
      </c>
      <c r="E118" s="27">
        <v>925</v>
      </c>
      <c r="F118" s="28">
        <v>0</v>
      </c>
      <c r="G118" s="5"/>
      <c r="H118" s="5"/>
      <c r="I118" s="5"/>
      <c r="J118" s="5"/>
      <c r="L118" s="32" t="s">
        <v>971</v>
      </c>
    </row>
    <row r="119" spans="1:12">
      <c r="A119" s="10"/>
      <c r="B119" s="1" t="s">
        <v>121</v>
      </c>
      <c r="C119" s="5">
        <f t="shared" si="2"/>
        <v>51</v>
      </c>
      <c r="D119" s="30">
        <v>0</v>
      </c>
      <c r="E119" s="29">
        <v>976</v>
      </c>
      <c r="F119" s="30">
        <v>0</v>
      </c>
      <c r="G119" s="5"/>
      <c r="H119" s="5"/>
      <c r="I119" s="5"/>
      <c r="J119" s="5"/>
      <c r="L119" s="32" t="s">
        <v>971</v>
      </c>
    </row>
    <row r="120" spans="1:12">
      <c r="A120" s="10"/>
      <c r="B120" s="1" t="s">
        <v>122</v>
      </c>
      <c r="C120" s="5">
        <f t="shared" si="2"/>
        <v>44</v>
      </c>
      <c r="D120" s="28">
        <v>0</v>
      </c>
      <c r="E120" s="27">
        <v>1020</v>
      </c>
      <c r="F120" s="28">
        <v>0</v>
      </c>
      <c r="G120" s="5"/>
      <c r="H120" s="5"/>
      <c r="I120" s="5"/>
      <c r="J120" s="5"/>
      <c r="L120" s="32" t="s">
        <v>971</v>
      </c>
    </row>
    <row r="121" spans="1:12">
      <c r="A121" s="10"/>
      <c r="B121" s="1" t="s">
        <v>125</v>
      </c>
      <c r="C121" s="5">
        <f t="shared" si="2"/>
        <v>44</v>
      </c>
      <c r="D121" s="30">
        <v>0</v>
      </c>
      <c r="E121" s="29">
        <v>1064</v>
      </c>
      <c r="F121" s="30">
        <v>0</v>
      </c>
      <c r="G121" s="5"/>
      <c r="H121" s="5"/>
      <c r="I121" s="5"/>
      <c r="J121" s="5"/>
      <c r="L121" s="32" t="s">
        <v>971</v>
      </c>
    </row>
    <row r="122" spans="1:12">
      <c r="A122" s="10"/>
      <c r="B122" s="1" t="s">
        <v>126</v>
      </c>
      <c r="C122" s="5">
        <f t="shared" si="2"/>
        <v>46</v>
      </c>
      <c r="D122" s="28">
        <v>0</v>
      </c>
      <c r="E122" s="27">
        <v>1110</v>
      </c>
      <c r="F122" s="28">
        <v>0</v>
      </c>
      <c r="G122" s="5"/>
      <c r="H122" s="5"/>
      <c r="I122" s="5"/>
      <c r="J122" s="5"/>
      <c r="L122" s="32" t="s">
        <v>971</v>
      </c>
    </row>
    <row r="123" spans="1:12">
      <c r="A123" s="9">
        <v>44317</v>
      </c>
      <c r="B123" s="1" t="s">
        <v>129</v>
      </c>
      <c r="C123" s="5">
        <f t="shared" si="2"/>
        <v>45</v>
      </c>
      <c r="D123" s="30">
        <v>0</v>
      </c>
      <c r="E123" s="29">
        <v>1155</v>
      </c>
      <c r="F123" s="30">
        <v>0</v>
      </c>
      <c r="G123" s="5"/>
      <c r="H123" s="5"/>
      <c r="I123" s="5"/>
      <c r="J123" s="5"/>
      <c r="L123" s="32" t="s">
        <v>971</v>
      </c>
    </row>
    <row r="124" spans="1:12">
      <c r="A124" s="10"/>
      <c r="B124" s="1" t="s">
        <v>130</v>
      </c>
      <c r="C124" s="5">
        <f t="shared" si="2"/>
        <v>47</v>
      </c>
      <c r="D124" s="28">
        <v>0</v>
      </c>
      <c r="E124" s="27">
        <v>1202</v>
      </c>
      <c r="F124" s="28">
        <v>0</v>
      </c>
      <c r="G124" s="5"/>
      <c r="H124" s="5"/>
      <c r="I124" s="5"/>
      <c r="J124" s="5"/>
      <c r="L124" s="32" t="s">
        <v>971</v>
      </c>
    </row>
    <row r="125" spans="1:12">
      <c r="A125" s="10"/>
      <c r="B125" s="1" t="s">
        <v>133</v>
      </c>
      <c r="C125" s="5">
        <f t="shared" si="2"/>
        <v>52</v>
      </c>
      <c r="D125" s="30">
        <v>0</v>
      </c>
      <c r="E125" s="29">
        <v>1254</v>
      </c>
      <c r="F125" s="30">
        <v>0</v>
      </c>
      <c r="G125" s="5"/>
      <c r="H125" s="5"/>
      <c r="I125" s="5"/>
      <c r="J125" s="5"/>
      <c r="L125" s="32" t="s">
        <v>971</v>
      </c>
    </row>
    <row r="126" spans="1:12">
      <c r="A126" s="10"/>
      <c r="B126" s="1" t="s">
        <v>134</v>
      </c>
      <c r="C126" s="5">
        <f t="shared" si="2"/>
        <v>48</v>
      </c>
      <c r="D126" s="28">
        <v>0</v>
      </c>
      <c r="E126" s="27">
        <v>1302</v>
      </c>
      <c r="F126" s="28">
        <v>0</v>
      </c>
      <c r="G126" s="5"/>
      <c r="H126" s="5"/>
      <c r="I126" s="5"/>
      <c r="J126" s="5"/>
      <c r="L126" s="32" t="s">
        <v>971</v>
      </c>
    </row>
    <row r="127" spans="1:12">
      <c r="A127" s="10"/>
      <c r="B127" s="1" t="s">
        <v>137</v>
      </c>
      <c r="C127" s="5">
        <f t="shared" si="2"/>
        <v>54</v>
      </c>
      <c r="D127" s="30">
        <v>0</v>
      </c>
      <c r="E127" s="29">
        <v>1356</v>
      </c>
      <c r="F127" s="30">
        <v>0</v>
      </c>
      <c r="G127" s="5"/>
      <c r="H127" s="5"/>
      <c r="I127" s="5"/>
      <c r="J127" s="5"/>
      <c r="L127" s="32" t="s">
        <v>971</v>
      </c>
    </row>
    <row r="128" spans="1:12">
      <c r="A128" s="9">
        <v>44348</v>
      </c>
      <c r="B128" s="1" t="s">
        <v>138</v>
      </c>
      <c r="C128" s="5">
        <f t="shared" si="2"/>
        <v>48</v>
      </c>
      <c r="D128" s="28">
        <v>0</v>
      </c>
      <c r="E128" s="27">
        <v>1404</v>
      </c>
      <c r="F128" s="28">
        <v>0</v>
      </c>
      <c r="G128" s="5"/>
      <c r="H128" s="5"/>
      <c r="I128" s="5"/>
      <c r="J128" s="5"/>
      <c r="L128" s="32" t="s">
        <v>971</v>
      </c>
    </row>
    <row r="129" spans="1:12">
      <c r="A129" s="10"/>
      <c r="B129" s="1" t="s">
        <v>141</v>
      </c>
      <c r="C129" s="5">
        <f t="shared" si="2"/>
        <v>83</v>
      </c>
      <c r="D129" s="30">
        <v>0</v>
      </c>
      <c r="E129" s="29">
        <v>1487</v>
      </c>
      <c r="F129" s="30">
        <v>0</v>
      </c>
      <c r="G129" s="5"/>
      <c r="H129" s="5"/>
      <c r="I129" s="5"/>
      <c r="J129" s="5"/>
      <c r="L129" s="32" t="s">
        <v>971</v>
      </c>
    </row>
    <row r="130" spans="1:12">
      <c r="A130" s="10"/>
      <c r="B130" s="1" t="s">
        <v>142</v>
      </c>
      <c r="C130" s="5">
        <f t="shared" si="2"/>
        <v>98</v>
      </c>
      <c r="D130" s="28">
        <v>0</v>
      </c>
      <c r="E130" s="27">
        <v>1585</v>
      </c>
      <c r="F130" s="28">
        <v>0</v>
      </c>
      <c r="G130" s="5"/>
      <c r="H130" s="5"/>
      <c r="I130" s="5"/>
      <c r="J130" s="5"/>
      <c r="L130" s="32" t="s">
        <v>971</v>
      </c>
    </row>
    <row r="131" spans="1:12">
      <c r="A131" s="10"/>
      <c r="B131" s="1" t="s">
        <v>145</v>
      </c>
      <c r="C131" s="5">
        <f t="shared" si="2"/>
        <v>102</v>
      </c>
      <c r="D131" s="30">
        <v>0</v>
      </c>
      <c r="E131" s="29">
        <v>1687</v>
      </c>
      <c r="F131" s="30">
        <v>0</v>
      </c>
      <c r="G131" s="5"/>
      <c r="H131" s="5"/>
      <c r="I131" s="5"/>
      <c r="J131" s="5"/>
      <c r="L131" s="32" t="s">
        <v>971</v>
      </c>
    </row>
    <row r="132" spans="1:12">
      <c r="A132" s="9">
        <v>44378</v>
      </c>
      <c r="B132" s="1" t="s">
        <v>146</v>
      </c>
      <c r="C132" s="5">
        <f t="shared" si="2"/>
        <v>132</v>
      </c>
      <c r="D132" s="28">
        <v>0</v>
      </c>
      <c r="E132" s="27">
        <v>1819</v>
      </c>
      <c r="F132" s="28">
        <v>0</v>
      </c>
      <c r="G132" s="5"/>
      <c r="H132" s="5"/>
      <c r="I132" s="5"/>
      <c r="J132" s="5"/>
      <c r="K132" s="19"/>
      <c r="L132" s="32" t="s">
        <v>971</v>
      </c>
    </row>
    <row r="133" spans="1:12">
      <c r="A133" s="10"/>
      <c r="B133" s="1" t="s">
        <v>149</v>
      </c>
      <c r="C133" s="5">
        <f t="shared" si="2"/>
        <v>137</v>
      </c>
      <c r="D133" s="30">
        <v>0</v>
      </c>
      <c r="E133" s="29">
        <v>1956</v>
      </c>
      <c r="F133" s="30">
        <v>0</v>
      </c>
      <c r="G133" s="5"/>
      <c r="H133" s="5"/>
      <c r="I133" s="5"/>
      <c r="J133" s="5"/>
      <c r="L133" s="32" t="s">
        <v>971</v>
      </c>
    </row>
    <row r="134" spans="1:12">
      <c r="A134" s="10"/>
      <c r="B134" s="1" t="s">
        <v>150</v>
      </c>
      <c r="C134" s="5">
        <f t="shared" si="2"/>
        <v>110</v>
      </c>
      <c r="D134" s="28">
        <v>0</v>
      </c>
      <c r="E134" s="27">
        <v>2066</v>
      </c>
      <c r="F134" s="28">
        <v>0</v>
      </c>
      <c r="G134" s="5"/>
      <c r="H134" s="5"/>
      <c r="I134" s="5"/>
      <c r="J134" s="5"/>
      <c r="K134" s="19"/>
      <c r="L134" s="32" t="s">
        <v>971</v>
      </c>
    </row>
    <row r="135" spans="1:12">
      <c r="A135" s="10"/>
      <c r="B135" s="1" t="s">
        <v>153</v>
      </c>
      <c r="C135" s="5">
        <f t="shared" si="2"/>
        <v>107</v>
      </c>
      <c r="D135" s="30">
        <v>0</v>
      </c>
      <c r="E135" s="29">
        <v>2173</v>
      </c>
      <c r="F135" s="30">
        <v>0</v>
      </c>
      <c r="G135" s="5"/>
      <c r="H135" s="5"/>
      <c r="I135" s="5"/>
      <c r="J135" s="5"/>
      <c r="L135" s="32" t="s">
        <v>971</v>
      </c>
    </row>
    <row r="136" spans="1:12">
      <c r="A136" s="9">
        <v>44409</v>
      </c>
      <c r="B136" s="1" t="s">
        <v>154</v>
      </c>
      <c r="C136" s="5">
        <f t="shared" si="2"/>
        <v>164</v>
      </c>
      <c r="D136" s="28">
        <v>0</v>
      </c>
      <c r="E136" s="27">
        <v>2337</v>
      </c>
      <c r="F136" s="28">
        <v>0</v>
      </c>
      <c r="G136" s="5"/>
      <c r="H136" s="5"/>
      <c r="I136" s="5"/>
      <c r="J136" s="5"/>
      <c r="L136" s="32" t="s">
        <v>971</v>
      </c>
    </row>
    <row r="137" spans="1:12">
      <c r="A137" s="10"/>
      <c r="B137" s="1" t="s">
        <v>155</v>
      </c>
      <c r="C137" s="5">
        <f t="shared" si="2"/>
        <v>131</v>
      </c>
      <c r="D137" s="30">
        <v>0</v>
      </c>
      <c r="E137" s="29">
        <v>2468</v>
      </c>
      <c r="F137" s="30">
        <v>0</v>
      </c>
      <c r="G137" s="5"/>
      <c r="H137" s="5"/>
      <c r="I137" s="5"/>
      <c r="J137" s="5"/>
      <c r="L137" s="32" t="s">
        <v>971</v>
      </c>
    </row>
    <row r="138" spans="1:12">
      <c r="A138" s="10"/>
      <c r="B138" s="1" t="s">
        <v>156</v>
      </c>
      <c r="C138" s="5">
        <f t="shared" si="2"/>
        <v>107</v>
      </c>
      <c r="D138" s="28">
        <v>0</v>
      </c>
      <c r="E138" s="27">
        <v>2575</v>
      </c>
      <c r="F138" s="28">
        <v>0</v>
      </c>
      <c r="G138" s="5"/>
      <c r="H138" s="5"/>
      <c r="I138" s="5"/>
      <c r="J138" s="5"/>
      <c r="K138" s="19"/>
      <c r="L138" s="32" t="s">
        <v>971</v>
      </c>
    </row>
    <row r="139" spans="1:12">
      <c r="A139" s="10"/>
      <c r="B139" s="1" t="s">
        <v>159</v>
      </c>
      <c r="C139" s="5">
        <f t="shared" si="2"/>
        <v>139</v>
      </c>
      <c r="D139" s="30">
        <v>0</v>
      </c>
      <c r="E139" s="29">
        <v>2714</v>
      </c>
      <c r="F139" s="30">
        <v>0</v>
      </c>
      <c r="G139" s="5"/>
      <c r="H139" s="5"/>
      <c r="I139" s="5"/>
      <c r="J139" s="5"/>
      <c r="L139" s="32" t="s">
        <v>971</v>
      </c>
    </row>
    <row r="140" spans="1:12">
      <c r="A140" s="10"/>
      <c r="B140" s="1" t="s">
        <v>160</v>
      </c>
      <c r="C140" s="5">
        <f t="shared" si="2"/>
        <v>139</v>
      </c>
      <c r="D140" s="28">
        <v>0</v>
      </c>
      <c r="E140" s="27">
        <v>2853</v>
      </c>
      <c r="F140" s="28">
        <v>0</v>
      </c>
      <c r="G140" s="5"/>
      <c r="H140" s="5"/>
      <c r="I140" s="5"/>
      <c r="J140" s="5"/>
      <c r="K140" s="19"/>
      <c r="L140" s="32" t="s">
        <v>971</v>
      </c>
    </row>
    <row r="141" spans="1:12">
      <c r="A141" s="9">
        <v>44440</v>
      </c>
      <c r="B141" s="1" t="s">
        <v>163</v>
      </c>
      <c r="C141" s="5">
        <f t="shared" si="2"/>
        <v>131</v>
      </c>
      <c r="D141" s="30">
        <v>0</v>
      </c>
      <c r="E141" s="29">
        <v>2984</v>
      </c>
      <c r="F141" s="30">
        <v>0</v>
      </c>
      <c r="G141" s="5"/>
      <c r="H141" s="5"/>
      <c r="I141" s="5"/>
      <c r="J141" s="5"/>
      <c r="L141" s="32" t="s">
        <v>971</v>
      </c>
    </row>
    <row r="142" spans="1:12">
      <c r="A142" s="10"/>
      <c r="B142" s="1" t="s">
        <v>164</v>
      </c>
      <c r="C142" s="5">
        <f t="shared" si="2"/>
        <v>169</v>
      </c>
      <c r="D142" s="28">
        <v>0</v>
      </c>
      <c r="E142" s="27">
        <v>3153</v>
      </c>
      <c r="F142" s="28">
        <v>0</v>
      </c>
      <c r="G142" s="5"/>
      <c r="H142" s="5"/>
      <c r="I142" s="5"/>
      <c r="J142" s="5"/>
      <c r="L142" s="32" t="s">
        <v>971</v>
      </c>
    </row>
    <row r="143" spans="1:12">
      <c r="A143" s="10"/>
      <c r="B143" s="1" t="s">
        <v>167</v>
      </c>
      <c r="C143" s="5">
        <f t="shared" si="2"/>
        <v>188</v>
      </c>
      <c r="D143" s="30">
        <v>0</v>
      </c>
      <c r="E143" s="29">
        <v>3341</v>
      </c>
      <c r="F143" s="30">
        <v>0</v>
      </c>
      <c r="G143" s="5"/>
      <c r="H143" s="5"/>
      <c r="I143" s="5"/>
      <c r="J143" s="5"/>
      <c r="L143" s="32" t="s">
        <v>971</v>
      </c>
    </row>
    <row r="144" spans="1:12">
      <c r="A144" s="10"/>
      <c r="B144" s="1" t="s">
        <v>168</v>
      </c>
      <c r="C144" s="5">
        <f t="shared" si="2"/>
        <v>218</v>
      </c>
      <c r="D144" s="28">
        <v>0</v>
      </c>
      <c r="E144" s="27">
        <v>3559</v>
      </c>
      <c r="F144" s="28">
        <v>0</v>
      </c>
      <c r="G144" s="5"/>
      <c r="H144" s="5"/>
      <c r="I144" s="5"/>
      <c r="J144" s="5"/>
      <c r="L144" s="32" t="s">
        <v>971</v>
      </c>
    </row>
    <row r="145" spans="1:12">
      <c r="A145" s="9">
        <v>44470</v>
      </c>
      <c r="B145" s="1" t="s">
        <v>171</v>
      </c>
      <c r="C145" s="5">
        <f t="shared" si="2"/>
        <v>197</v>
      </c>
      <c r="D145" s="30">
        <v>0</v>
      </c>
      <c r="E145" s="29">
        <v>3756</v>
      </c>
      <c r="F145" s="30">
        <v>0</v>
      </c>
      <c r="G145" s="5"/>
      <c r="H145" s="5"/>
      <c r="I145" s="5"/>
      <c r="J145" s="5"/>
      <c r="L145" s="32" t="s">
        <v>971</v>
      </c>
    </row>
    <row r="146" spans="1:12">
      <c r="A146" s="10"/>
      <c r="B146" s="1" t="s">
        <v>172</v>
      </c>
      <c r="C146" s="5">
        <f t="shared" si="2"/>
        <v>147</v>
      </c>
      <c r="D146" s="28">
        <v>0</v>
      </c>
      <c r="E146" s="27">
        <v>3903</v>
      </c>
      <c r="F146" s="28">
        <v>0</v>
      </c>
      <c r="G146" s="5"/>
      <c r="H146" s="5"/>
      <c r="I146" s="5"/>
      <c r="J146" s="5"/>
      <c r="L146" s="32" t="s">
        <v>971</v>
      </c>
    </row>
    <row r="147" spans="1:12">
      <c r="A147" s="10"/>
      <c r="B147" s="1" t="s">
        <v>175</v>
      </c>
      <c r="C147" s="5">
        <f t="shared" si="2"/>
        <v>191</v>
      </c>
      <c r="D147" s="30">
        <v>0</v>
      </c>
      <c r="E147" s="29">
        <v>4094</v>
      </c>
      <c r="F147" s="30">
        <v>0</v>
      </c>
      <c r="G147" s="5"/>
      <c r="H147" s="5"/>
      <c r="I147" s="5"/>
      <c r="J147" s="5"/>
      <c r="L147" s="32" t="s">
        <v>971</v>
      </c>
    </row>
    <row r="148" spans="1:12">
      <c r="A148" s="10"/>
      <c r="B148" s="1" t="s">
        <v>178</v>
      </c>
      <c r="C148" s="5">
        <f t="shared" si="2"/>
        <v>139</v>
      </c>
      <c r="D148" s="28">
        <v>0</v>
      </c>
      <c r="E148" s="27">
        <v>4233</v>
      </c>
      <c r="F148" s="28">
        <v>0</v>
      </c>
      <c r="G148" s="5"/>
      <c r="H148" s="5"/>
      <c r="I148" s="5"/>
      <c r="J148" s="5"/>
      <c r="K148" s="19"/>
      <c r="L148" s="32" t="s">
        <v>971</v>
      </c>
    </row>
    <row r="149" spans="1:12">
      <c r="A149" s="10"/>
      <c r="B149" s="1" t="s">
        <v>179</v>
      </c>
      <c r="C149" s="5">
        <f t="shared" si="2"/>
        <v>156</v>
      </c>
      <c r="D149" s="30">
        <v>0</v>
      </c>
      <c r="E149" s="29">
        <v>4389</v>
      </c>
      <c r="F149" s="30">
        <v>0</v>
      </c>
      <c r="G149" s="5"/>
      <c r="H149" s="5"/>
      <c r="I149" s="5"/>
      <c r="J149" s="5"/>
      <c r="L149" s="32" t="s">
        <v>971</v>
      </c>
    </row>
    <row r="150" spans="1:12">
      <c r="A150" s="9">
        <v>44501</v>
      </c>
      <c r="B150" s="1" t="s">
        <v>180</v>
      </c>
      <c r="C150" s="5">
        <f t="shared" si="2"/>
        <v>157</v>
      </c>
      <c r="D150" s="28">
        <v>0</v>
      </c>
      <c r="E150" s="27">
        <v>4546</v>
      </c>
      <c r="F150" s="28">
        <v>0</v>
      </c>
      <c r="G150" s="5"/>
      <c r="H150" s="5"/>
      <c r="I150" s="5"/>
      <c r="J150" s="5"/>
      <c r="L150" s="32" t="s">
        <v>971</v>
      </c>
    </row>
    <row r="151" spans="1:12">
      <c r="A151" s="10"/>
      <c r="B151" s="1" t="s">
        <v>183</v>
      </c>
      <c r="C151" s="5">
        <f t="shared" si="2"/>
        <v>115</v>
      </c>
      <c r="D151" s="30">
        <v>0</v>
      </c>
      <c r="E151" s="29">
        <v>4661</v>
      </c>
      <c r="F151" s="30">
        <v>0</v>
      </c>
      <c r="G151" s="5"/>
      <c r="H151" s="5"/>
      <c r="I151" s="5"/>
      <c r="J151" s="5"/>
      <c r="L151" s="32" t="s">
        <v>971</v>
      </c>
    </row>
    <row r="152" spans="1:12">
      <c r="A152" s="10"/>
      <c r="B152" s="1" t="s">
        <v>186</v>
      </c>
      <c r="C152" s="5">
        <f t="shared" si="2"/>
        <v>87</v>
      </c>
      <c r="D152" s="28">
        <v>0</v>
      </c>
      <c r="E152" s="27">
        <v>4748</v>
      </c>
      <c r="F152" s="28">
        <v>0</v>
      </c>
      <c r="G152" s="5"/>
      <c r="H152" s="5"/>
      <c r="I152" s="5"/>
      <c r="J152" s="5"/>
      <c r="L152" s="32" t="s">
        <v>971</v>
      </c>
    </row>
    <row r="153" spans="1:12">
      <c r="A153" s="10"/>
      <c r="B153" s="1" t="s">
        <v>189</v>
      </c>
      <c r="C153" s="5">
        <f t="shared" si="2"/>
        <v>118</v>
      </c>
      <c r="D153" s="30">
        <v>0</v>
      </c>
      <c r="E153" s="29">
        <v>4866</v>
      </c>
      <c r="F153" s="30">
        <v>0</v>
      </c>
      <c r="G153" s="5"/>
      <c r="H153" s="5"/>
      <c r="I153" s="5"/>
      <c r="J153" s="5"/>
      <c r="L153" s="32" t="s">
        <v>971</v>
      </c>
    </row>
    <row r="154" spans="1:12">
      <c r="A154" s="9">
        <v>44531</v>
      </c>
      <c r="B154" s="1" t="s">
        <v>190</v>
      </c>
      <c r="C154" s="5">
        <f t="shared" si="2"/>
        <v>98</v>
      </c>
      <c r="D154" s="28">
        <v>0</v>
      </c>
      <c r="E154" s="27">
        <v>4964</v>
      </c>
      <c r="F154" s="28">
        <v>0</v>
      </c>
      <c r="G154" s="5"/>
      <c r="H154" s="5"/>
      <c r="I154" s="5"/>
      <c r="J154" s="5"/>
      <c r="L154" s="32" t="s">
        <v>971</v>
      </c>
    </row>
    <row r="155" spans="1:12">
      <c r="A155" s="10"/>
      <c r="B155" s="1" t="s">
        <v>191</v>
      </c>
      <c r="C155" s="5">
        <f t="shared" si="2"/>
        <v>88</v>
      </c>
      <c r="D155" s="30">
        <v>0</v>
      </c>
      <c r="E155" s="29">
        <v>5052</v>
      </c>
      <c r="F155" s="30">
        <v>0</v>
      </c>
      <c r="G155" s="5"/>
      <c r="H155" s="5"/>
      <c r="I155" s="5"/>
      <c r="J155" s="5"/>
      <c r="L155" s="32" t="s">
        <v>971</v>
      </c>
    </row>
    <row r="156" spans="1:12">
      <c r="A156" s="10"/>
      <c r="B156" s="1" t="s">
        <v>192</v>
      </c>
      <c r="C156" s="5">
        <f t="shared" si="2"/>
        <v>77</v>
      </c>
      <c r="D156" s="28">
        <v>0</v>
      </c>
      <c r="E156" s="27">
        <v>5129</v>
      </c>
      <c r="F156" s="28">
        <v>0</v>
      </c>
      <c r="G156" s="5"/>
      <c r="H156" s="5"/>
      <c r="I156" s="5"/>
      <c r="J156" s="5"/>
      <c r="L156" s="32" t="s">
        <v>971</v>
      </c>
    </row>
    <row r="157" spans="1:12">
      <c r="A157" s="10"/>
      <c r="B157" s="1" t="s">
        <v>193</v>
      </c>
      <c r="C157" s="5">
        <f>SUM(E157,-E156)</f>
        <v>45</v>
      </c>
      <c r="D157" s="30">
        <v>0</v>
      </c>
      <c r="E157" s="29">
        <v>5174</v>
      </c>
      <c r="F157" s="30">
        <v>0</v>
      </c>
      <c r="G157" s="5"/>
      <c r="H157" s="5"/>
      <c r="I157" s="5"/>
      <c r="J157" s="5"/>
      <c r="K157" s="20"/>
      <c r="L157" s="32" t="s">
        <v>971</v>
      </c>
    </row>
    <row r="158" spans="1:12">
      <c r="A158" s="9">
        <v>44562</v>
      </c>
      <c r="B158" s="1" t="s">
        <v>94</v>
      </c>
      <c r="C158" s="5">
        <v>96</v>
      </c>
      <c r="D158" s="28">
        <v>0</v>
      </c>
      <c r="E158" s="27">
        <v>96</v>
      </c>
      <c r="F158" s="28">
        <v>0</v>
      </c>
      <c r="L158" s="32" t="s">
        <v>971</v>
      </c>
    </row>
    <row r="159" spans="1:12">
      <c r="B159" s="1" t="s">
        <v>97</v>
      </c>
      <c r="C159" s="5">
        <f t="shared" ref="C159:C208" si="3">SUM(E159,-E158)</f>
        <v>56</v>
      </c>
      <c r="D159" s="30">
        <v>0</v>
      </c>
      <c r="E159" s="29">
        <v>152</v>
      </c>
      <c r="F159" s="30">
        <v>0</v>
      </c>
      <c r="G159" s="5"/>
      <c r="H159" s="5"/>
      <c r="I159" s="5"/>
      <c r="L159" s="32" t="s">
        <v>971</v>
      </c>
    </row>
    <row r="160" spans="1:12">
      <c r="B160" s="1" t="s">
        <v>98</v>
      </c>
      <c r="C160" s="5">
        <f t="shared" si="3"/>
        <v>37</v>
      </c>
      <c r="D160" s="28">
        <v>0</v>
      </c>
      <c r="E160" s="27">
        <v>189</v>
      </c>
      <c r="F160" s="28">
        <v>0</v>
      </c>
      <c r="G160" s="5"/>
      <c r="H160" s="5"/>
      <c r="I160" s="5"/>
      <c r="J160" s="5"/>
      <c r="L160" s="32" t="s">
        <v>971</v>
      </c>
    </row>
    <row r="161" spans="1:12">
      <c r="B161" s="1" t="s">
        <v>101</v>
      </c>
      <c r="C161" s="5">
        <f t="shared" si="3"/>
        <v>30</v>
      </c>
      <c r="D161" s="30">
        <v>0</v>
      </c>
      <c r="E161" s="29">
        <v>219</v>
      </c>
      <c r="F161" s="30">
        <v>0</v>
      </c>
      <c r="G161" s="5"/>
      <c r="H161" s="5"/>
      <c r="I161" s="5"/>
      <c r="J161" s="5"/>
      <c r="L161" s="32" t="s">
        <v>971</v>
      </c>
    </row>
    <row r="162" spans="1:12">
      <c r="A162" s="2">
        <v>44593</v>
      </c>
      <c r="B162" s="1" t="s">
        <v>102</v>
      </c>
      <c r="C162" s="5">
        <f t="shared" si="3"/>
        <v>37</v>
      </c>
      <c r="D162" s="28">
        <v>0</v>
      </c>
      <c r="E162" s="27">
        <v>256</v>
      </c>
      <c r="F162" s="28">
        <v>0</v>
      </c>
      <c r="G162" s="5"/>
      <c r="H162" s="5"/>
      <c r="I162" s="5"/>
      <c r="J162" s="5"/>
      <c r="L162" s="32" t="s">
        <v>971</v>
      </c>
    </row>
    <row r="163" spans="1:12">
      <c r="B163" s="1" t="s">
        <v>105</v>
      </c>
      <c r="C163" s="5">
        <f t="shared" si="3"/>
        <v>44</v>
      </c>
      <c r="D163" s="30">
        <v>0</v>
      </c>
      <c r="E163" s="29">
        <v>300</v>
      </c>
      <c r="F163" s="30">
        <v>0</v>
      </c>
      <c r="G163" s="5"/>
      <c r="H163" s="5"/>
      <c r="I163" s="5"/>
      <c r="J163" s="5"/>
      <c r="K163" s="18"/>
      <c r="L163" s="32" t="s">
        <v>971</v>
      </c>
    </row>
    <row r="164" spans="1:12">
      <c r="B164" s="1" t="s">
        <v>106</v>
      </c>
      <c r="C164" s="5">
        <f t="shared" si="3"/>
        <v>36</v>
      </c>
      <c r="D164" s="28">
        <v>0</v>
      </c>
      <c r="E164" s="27">
        <v>336</v>
      </c>
      <c r="F164" s="28">
        <v>0</v>
      </c>
      <c r="G164" s="5"/>
      <c r="H164" s="5"/>
      <c r="I164" s="5"/>
      <c r="J164" s="5"/>
      <c r="K164" s="18"/>
      <c r="L164" s="32" t="s">
        <v>971</v>
      </c>
    </row>
    <row r="165" spans="1:12">
      <c r="B165" s="1" t="s">
        <v>109</v>
      </c>
      <c r="C165" s="5">
        <f t="shared" si="3"/>
        <v>35</v>
      </c>
      <c r="D165" s="30">
        <v>0</v>
      </c>
      <c r="E165" s="29">
        <v>371</v>
      </c>
      <c r="F165" s="30">
        <v>0</v>
      </c>
      <c r="G165" s="5"/>
      <c r="H165" s="5"/>
      <c r="I165" s="5"/>
      <c r="J165" s="5"/>
      <c r="L165" s="32" t="s">
        <v>971</v>
      </c>
    </row>
    <row r="166" spans="1:12">
      <c r="A166" s="2">
        <v>44621</v>
      </c>
      <c r="B166" s="1" t="s">
        <v>110</v>
      </c>
      <c r="C166" s="5">
        <f t="shared" si="3"/>
        <v>39</v>
      </c>
      <c r="D166" s="28">
        <v>0</v>
      </c>
      <c r="E166" s="27">
        <v>410</v>
      </c>
      <c r="F166" s="28">
        <v>0</v>
      </c>
      <c r="G166" s="5"/>
      <c r="H166" s="5"/>
      <c r="I166" s="5"/>
      <c r="J166" s="5"/>
      <c r="L166" s="32" t="s">
        <v>971</v>
      </c>
    </row>
    <row r="167" spans="1:12">
      <c r="B167" s="1" t="s">
        <v>113</v>
      </c>
      <c r="C167" s="5">
        <f t="shared" si="3"/>
        <v>30</v>
      </c>
      <c r="D167" s="30">
        <v>0</v>
      </c>
      <c r="E167" s="29">
        <v>440</v>
      </c>
      <c r="F167" s="30">
        <v>0</v>
      </c>
      <c r="G167" s="5"/>
      <c r="H167" s="5"/>
      <c r="I167" s="5"/>
      <c r="J167" s="5"/>
      <c r="L167" s="32" t="s">
        <v>971</v>
      </c>
    </row>
    <row r="168" spans="1:12">
      <c r="B168" s="1" t="s">
        <v>114</v>
      </c>
      <c r="C168" s="5">
        <f t="shared" si="3"/>
        <v>45</v>
      </c>
      <c r="D168" s="28">
        <v>0</v>
      </c>
      <c r="E168" s="27">
        <v>485</v>
      </c>
      <c r="F168" s="28">
        <v>0</v>
      </c>
      <c r="G168" s="5"/>
      <c r="H168" s="5"/>
      <c r="I168" s="5"/>
      <c r="J168" s="5"/>
      <c r="L168" s="32" t="s">
        <v>971</v>
      </c>
    </row>
    <row r="169" spans="1:12">
      <c r="B169" s="1" t="s">
        <v>117</v>
      </c>
      <c r="C169" s="5">
        <f t="shared" si="3"/>
        <v>77</v>
      </c>
      <c r="D169" s="30">
        <v>0</v>
      </c>
      <c r="E169" s="29">
        <v>562</v>
      </c>
      <c r="F169" s="30">
        <v>0</v>
      </c>
      <c r="G169" s="5"/>
      <c r="H169" s="5"/>
      <c r="I169" s="5"/>
      <c r="J169" s="5"/>
      <c r="L169" s="32" t="s">
        <v>971</v>
      </c>
    </row>
    <row r="170" spans="1:12">
      <c r="A170" s="2">
        <v>44652</v>
      </c>
      <c r="B170" s="1" t="s">
        <v>118</v>
      </c>
      <c r="C170" s="5">
        <f t="shared" si="3"/>
        <v>49</v>
      </c>
      <c r="D170" s="28">
        <v>0</v>
      </c>
      <c r="E170" s="27">
        <v>611</v>
      </c>
      <c r="F170" s="28">
        <v>0</v>
      </c>
      <c r="G170" s="5"/>
      <c r="H170" s="5"/>
      <c r="I170" s="5"/>
      <c r="J170" s="5"/>
      <c r="L170" s="32" t="s">
        <v>971</v>
      </c>
    </row>
    <row r="171" spans="1:12">
      <c r="B171" s="1" t="s">
        <v>121</v>
      </c>
      <c r="C171" s="5">
        <f t="shared" si="3"/>
        <v>56</v>
      </c>
      <c r="D171" s="30">
        <v>0</v>
      </c>
      <c r="E171" s="29">
        <v>667</v>
      </c>
      <c r="F171" s="30">
        <v>0</v>
      </c>
      <c r="G171" s="5"/>
      <c r="H171" s="5"/>
      <c r="I171" s="5"/>
      <c r="J171" s="5"/>
      <c r="L171" s="32" t="s">
        <v>971</v>
      </c>
    </row>
    <row r="172" spans="1:12">
      <c r="B172" s="1" t="s">
        <v>122</v>
      </c>
      <c r="C172" s="5">
        <f t="shared" si="3"/>
        <v>68</v>
      </c>
      <c r="D172" s="28">
        <v>0</v>
      </c>
      <c r="E172" s="27">
        <v>735</v>
      </c>
      <c r="F172" s="28">
        <v>0</v>
      </c>
      <c r="G172" s="5"/>
      <c r="H172" s="5"/>
      <c r="I172" s="5"/>
      <c r="J172" s="5"/>
      <c r="L172" s="32" t="s">
        <v>971</v>
      </c>
    </row>
    <row r="173" spans="1:12">
      <c r="B173" s="1" t="s">
        <v>125</v>
      </c>
      <c r="C173" s="5">
        <f t="shared" si="3"/>
        <v>89</v>
      </c>
      <c r="D173" s="30">
        <v>0</v>
      </c>
      <c r="E173" s="29">
        <v>824</v>
      </c>
      <c r="F173" s="30">
        <v>0</v>
      </c>
      <c r="G173" s="5"/>
      <c r="H173" s="5"/>
      <c r="I173" s="5"/>
      <c r="J173" s="5"/>
      <c r="L173" s="32" t="s">
        <v>971</v>
      </c>
    </row>
    <row r="174" spans="1:12">
      <c r="A174" s="2">
        <v>44682</v>
      </c>
      <c r="B174" s="1" t="s">
        <v>126</v>
      </c>
      <c r="C174" s="5">
        <f t="shared" si="3"/>
        <v>84</v>
      </c>
      <c r="D174" s="28">
        <v>0</v>
      </c>
      <c r="E174" s="27">
        <v>908</v>
      </c>
      <c r="F174" s="28">
        <v>0</v>
      </c>
      <c r="G174" s="5"/>
      <c r="H174" s="5"/>
      <c r="I174" s="5"/>
      <c r="J174" s="5"/>
      <c r="L174" s="32" t="s">
        <v>971</v>
      </c>
    </row>
    <row r="175" spans="1:12">
      <c r="B175" s="1" t="s">
        <v>129</v>
      </c>
      <c r="C175" s="5">
        <f t="shared" si="3"/>
        <v>118</v>
      </c>
      <c r="D175" s="30">
        <v>0</v>
      </c>
      <c r="E175" s="29">
        <v>1026</v>
      </c>
      <c r="F175" s="30">
        <v>0</v>
      </c>
      <c r="G175" s="5"/>
      <c r="H175" s="5"/>
      <c r="I175" s="5"/>
      <c r="J175" s="5"/>
      <c r="L175" s="32" t="s">
        <v>971</v>
      </c>
    </row>
    <row r="176" spans="1:12">
      <c r="B176" s="1" t="s">
        <v>130</v>
      </c>
      <c r="C176" s="5">
        <f t="shared" si="3"/>
        <v>152</v>
      </c>
      <c r="D176" s="28">
        <v>0</v>
      </c>
      <c r="E176" s="27">
        <v>1178</v>
      </c>
      <c r="F176" s="28">
        <v>0</v>
      </c>
      <c r="G176" s="5"/>
      <c r="H176" s="5"/>
      <c r="I176" s="5"/>
      <c r="J176" s="5"/>
      <c r="L176" s="32" t="s">
        <v>971</v>
      </c>
    </row>
    <row r="177" spans="1:12">
      <c r="B177" s="1" t="s">
        <v>133</v>
      </c>
      <c r="C177" s="5">
        <f t="shared" si="3"/>
        <v>165</v>
      </c>
      <c r="D177" s="30">
        <v>0</v>
      </c>
      <c r="E177" s="29">
        <v>1343</v>
      </c>
      <c r="F177" s="30">
        <v>0</v>
      </c>
      <c r="G177" s="5"/>
      <c r="H177" s="5"/>
      <c r="I177" s="5"/>
      <c r="J177" s="5"/>
      <c r="L177" s="32" t="s">
        <v>971</v>
      </c>
    </row>
    <row r="178" spans="1:12">
      <c r="B178" s="1" t="s">
        <v>134</v>
      </c>
      <c r="C178" s="5">
        <f t="shared" si="3"/>
        <v>147</v>
      </c>
      <c r="D178" s="28">
        <v>0</v>
      </c>
      <c r="E178" s="27">
        <v>1490</v>
      </c>
      <c r="F178" s="28">
        <v>0</v>
      </c>
      <c r="G178" s="5"/>
      <c r="H178" s="5"/>
      <c r="I178" s="5"/>
      <c r="J178" s="5"/>
      <c r="L178" s="32" t="s">
        <v>971</v>
      </c>
    </row>
    <row r="179" spans="1:12">
      <c r="A179" s="2">
        <v>44713</v>
      </c>
      <c r="B179" s="1" t="s">
        <v>137</v>
      </c>
      <c r="C179" s="5">
        <f t="shared" si="3"/>
        <v>158</v>
      </c>
      <c r="D179" s="30">
        <v>0</v>
      </c>
      <c r="E179" s="29">
        <v>1648</v>
      </c>
      <c r="F179" s="30">
        <v>0</v>
      </c>
      <c r="G179" s="5"/>
      <c r="H179" s="5"/>
      <c r="I179" s="5"/>
      <c r="J179" s="5"/>
      <c r="L179" s="32" t="s">
        <v>971</v>
      </c>
    </row>
    <row r="180" spans="1:12">
      <c r="B180" s="1" t="s">
        <v>138</v>
      </c>
      <c r="C180" s="5">
        <f t="shared" si="3"/>
        <v>215</v>
      </c>
      <c r="D180" s="28">
        <v>0</v>
      </c>
      <c r="E180" s="27">
        <v>1863</v>
      </c>
      <c r="F180" s="28">
        <v>0</v>
      </c>
      <c r="G180" s="5"/>
      <c r="H180" s="5"/>
      <c r="I180" s="5"/>
      <c r="J180" s="5"/>
      <c r="L180" s="32" t="s">
        <v>971</v>
      </c>
    </row>
    <row r="181" spans="1:12">
      <c r="B181" s="1" t="s">
        <v>141</v>
      </c>
      <c r="C181" s="5">
        <f t="shared" si="3"/>
        <v>256</v>
      </c>
      <c r="D181" s="30">
        <v>0</v>
      </c>
      <c r="E181" s="29">
        <v>2119</v>
      </c>
      <c r="F181" s="30">
        <v>0</v>
      </c>
      <c r="G181" s="5"/>
      <c r="H181" s="5"/>
      <c r="I181" s="5"/>
      <c r="J181" s="5"/>
      <c r="L181" s="32" t="s">
        <v>971</v>
      </c>
    </row>
    <row r="182" spans="1:12">
      <c r="B182" s="1" t="s">
        <v>142</v>
      </c>
      <c r="C182" s="5">
        <f t="shared" si="3"/>
        <v>213</v>
      </c>
      <c r="D182" s="28">
        <v>0</v>
      </c>
      <c r="E182" s="27">
        <v>2332</v>
      </c>
      <c r="F182" s="28">
        <v>0</v>
      </c>
      <c r="G182" s="5"/>
      <c r="H182" s="5"/>
      <c r="I182" s="5"/>
      <c r="J182" s="5"/>
      <c r="L182" s="32" t="s">
        <v>971</v>
      </c>
    </row>
    <row r="183" spans="1:12">
      <c r="A183" s="2">
        <v>44743</v>
      </c>
      <c r="B183" s="1" t="s">
        <v>145</v>
      </c>
      <c r="C183" s="5">
        <f t="shared" si="3"/>
        <v>195</v>
      </c>
      <c r="D183" s="30">
        <v>0</v>
      </c>
      <c r="E183" s="29">
        <v>2527</v>
      </c>
      <c r="F183" s="30">
        <v>0</v>
      </c>
      <c r="G183" s="5"/>
      <c r="H183" s="5"/>
      <c r="I183" s="5"/>
      <c r="J183" s="5"/>
      <c r="L183" s="32" t="s">
        <v>971</v>
      </c>
    </row>
    <row r="184" spans="1:12">
      <c r="B184" s="1" t="s">
        <v>146</v>
      </c>
      <c r="C184" s="5">
        <f t="shared" si="3"/>
        <v>253</v>
      </c>
      <c r="D184" s="28">
        <v>0</v>
      </c>
      <c r="E184" s="27">
        <v>2780</v>
      </c>
      <c r="F184" s="28">
        <v>0</v>
      </c>
      <c r="G184" s="5"/>
      <c r="H184" s="5"/>
      <c r="I184" s="5"/>
      <c r="J184" s="5"/>
      <c r="L184" s="32" t="s">
        <v>971</v>
      </c>
    </row>
    <row r="185" spans="1:12">
      <c r="B185" s="1" t="s">
        <v>149</v>
      </c>
      <c r="C185" s="5">
        <f t="shared" si="3"/>
        <v>287</v>
      </c>
      <c r="D185" s="30">
        <v>0</v>
      </c>
      <c r="E185" s="29">
        <v>3067</v>
      </c>
      <c r="F185" s="30">
        <v>0</v>
      </c>
      <c r="G185" s="5"/>
      <c r="H185" s="5"/>
      <c r="I185" s="5"/>
      <c r="J185" s="5"/>
      <c r="L185" s="32" t="s">
        <v>971</v>
      </c>
    </row>
    <row r="186" spans="1:12">
      <c r="B186" s="1" t="s">
        <v>150</v>
      </c>
      <c r="C186" s="5">
        <f t="shared" si="3"/>
        <v>270</v>
      </c>
      <c r="D186" s="28">
        <v>0</v>
      </c>
      <c r="E186" s="27">
        <v>3337</v>
      </c>
      <c r="F186" s="28">
        <v>0</v>
      </c>
      <c r="G186" s="5"/>
      <c r="H186" s="5"/>
      <c r="I186" s="5"/>
      <c r="J186" s="5"/>
      <c r="L186" s="32" t="s">
        <v>971</v>
      </c>
    </row>
    <row r="187" spans="1:12">
      <c r="B187" s="1" t="s">
        <v>153</v>
      </c>
      <c r="C187" s="5">
        <f t="shared" si="3"/>
        <v>268</v>
      </c>
      <c r="D187" s="30">
        <v>0</v>
      </c>
      <c r="E187" s="29">
        <v>3605</v>
      </c>
      <c r="F187" s="30">
        <v>0</v>
      </c>
      <c r="G187" s="5"/>
      <c r="H187" s="5"/>
      <c r="I187" s="5"/>
      <c r="J187" s="5"/>
      <c r="L187" s="32" t="s">
        <v>971</v>
      </c>
    </row>
    <row r="188" spans="1:12">
      <c r="A188" s="2">
        <v>44774</v>
      </c>
      <c r="B188" s="1" t="s">
        <v>154</v>
      </c>
      <c r="C188" s="5">
        <f t="shared" si="3"/>
        <v>316</v>
      </c>
      <c r="D188" s="28">
        <v>0</v>
      </c>
      <c r="E188" s="27">
        <v>3921</v>
      </c>
      <c r="F188" s="28">
        <v>0</v>
      </c>
      <c r="G188" s="5"/>
      <c r="H188" s="5"/>
      <c r="I188" s="5"/>
      <c r="J188" s="5"/>
      <c r="L188" s="32" t="s">
        <v>971</v>
      </c>
    </row>
    <row r="189" spans="1:12">
      <c r="B189" s="1" t="s">
        <v>155</v>
      </c>
      <c r="C189" s="5">
        <f t="shared" si="3"/>
        <v>270</v>
      </c>
      <c r="D189" s="30">
        <v>0</v>
      </c>
      <c r="E189" s="29">
        <v>4191</v>
      </c>
      <c r="F189" s="30">
        <v>0</v>
      </c>
      <c r="G189" s="5"/>
      <c r="H189" s="5"/>
      <c r="I189" s="5"/>
      <c r="J189" s="5"/>
      <c r="L189" s="32" t="s">
        <v>971</v>
      </c>
    </row>
    <row r="190" spans="1:12">
      <c r="B190" s="1" t="s">
        <v>156</v>
      </c>
      <c r="C190" s="5">
        <f t="shared" si="3"/>
        <v>297</v>
      </c>
      <c r="D190" s="28">
        <v>0</v>
      </c>
      <c r="E190" s="27">
        <v>4488</v>
      </c>
      <c r="F190" s="28">
        <v>0</v>
      </c>
      <c r="G190" s="5"/>
      <c r="H190" s="5"/>
      <c r="I190" s="5"/>
      <c r="J190" s="5"/>
      <c r="L190" s="32" t="s">
        <v>971</v>
      </c>
    </row>
    <row r="191" spans="1:12">
      <c r="B191" s="1" t="s">
        <v>159</v>
      </c>
      <c r="C191" s="5">
        <f t="shared" si="3"/>
        <v>292</v>
      </c>
      <c r="D191" s="30">
        <v>0</v>
      </c>
      <c r="E191" s="29">
        <v>4780</v>
      </c>
      <c r="F191" s="30">
        <v>0</v>
      </c>
      <c r="G191" s="5"/>
      <c r="H191" s="5"/>
      <c r="I191" s="5"/>
      <c r="J191" s="5"/>
      <c r="L191" s="32" t="s">
        <v>971</v>
      </c>
    </row>
    <row r="192" spans="1:12">
      <c r="A192" s="2">
        <v>44805</v>
      </c>
      <c r="B192" s="1" t="s">
        <v>160</v>
      </c>
      <c r="C192" s="5">
        <f t="shared" si="3"/>
        <v>260</v>
      </c>
      <c r="D192" s="28">
        <v>0</v>
      </c>
      <c r="E192" s="27">
        <v>5040</v>
      </c>
      <c r="F192" s="28">
        <v>0</v>
      </c>
      <c r="G192" s="5"/>
      <c r="H192" s="5"/>
      <c r="I192" s="5"/>
      <c r="J192" s="5"/>
      <c r="L192" s="32" t="s">
        <v>971</v>
      </c>
    </row>
    <row r="193" spans="1:12">
      <c r="B193" s="1" t="s">
        <v>163</v>
      </c>
      <c r="C193" s="5">
        <f t="shared" si="3"/>
        <v>223</v>
      </c>
      <c r="D193" s="30">
        <v>0</v>
      </c>
      <c r="E193" s="29">
        <v>5263</v>
      </c>
      <c r="F193" s="30">
        <v>0</v>
      </c>
      <c r="G193" s="5"/>
      <c r="H193" s="5"/>
      <c r="I193" s="5"/>
      <c r="J193" s="5"/>
      <c r="L193" s="32" t="s">
        <v>971</v>
      </c>
    </row>
    <row r="194" spans="1:12">
      <c r="B194" s="1" t="s">
        <v>164</v>
      </c>
      <c r="C194" s="5">
        <f t="shared" si="3"/>
        <v>212</v>
      </c>
      <c r="D194" s="28">
        <v>0</v>
      </c>
      <c r="E194" s="27">
        <v>5475</v>
      </c>
      <c r="F194" s="28">
        <v>0</v>
      </c>
      <c r="G194" s="5"/>
      <c r="H194" s="5"/>
      <c r="I194" s="5"/>
      <c r="J194" s="5"/>
      <c r="L194" s="32" t="s">
        <v>971</v>
      </c>
    </row>
    <row r="195" spans="1:12">
      <c r="B195" s="1" t="s">
        <v>167</v>
      </c>
      <c r="C195" s="5">
        <f t="shared" si="3"/>
        <v>163</v>
      </c>
      <c r="D195" s="30">
        <v>0</v>
      </c>
      <c r="E195" s="29">
        <v>5638</v>
      </c>
      <c r="F195" s="30">
        <v>0</v>
      </c>
      <c r="G195" s="5"/>
      <c r="H195" s="5"/>
      <c r="I195" s="5"/>
      <c r="J195" s="5"/>
      <c r="L195" s="32" t="s">
        <v>971</v>
      </c>
    </row>
    <row r="196" spans="1:12">
      <c r="A196" s="2">
        <v>44835</v>
      </c>
      <c r="B196" s="1" t="s">
        <v>168</v>
      </c>
      <c r="C196" s="5">
        <f t="shared" si="3"/>
        <v>198</v>
      </c>
      <c r="D196" s="28">
        <v>0</v>
      </c>
      <c r="E196" s="27">
        <v>5836</v>
      </c>
      <c r="F196" s="28">
        <v>0</v>
      </c>
      <c r="G196" s="5"/>
      <c r="H196" s="5"/>
      <c r="I196" s="5"/>
      <c r="J196" s="5"/>
      <c r="L196" s="32" t="s">
        <v>971</v>
      </c>
    </row>
    <row r="197" spans="1:12">
      <c r="B197" s="1" t="s">
        <v>171</v>
      </c>
      <c r="C197" s="5">
        <f t="shared" si="3"/>
        <v>200</v>
      </c>
      <c r="D197" s="30">
        <v>0</v>
      </c>
      <c r="E197" s="29">
        <v>6036</v>
      </c>
      <c r="F197" s="30">
        <v>0</v>
      </c>
      <c r="G197" s="5"/>
      <c r="H197" s="5"/>
      <c r="I197" s="5"/>
      <c r="J197" s="5"/>
      <c r="L197" s="32" t="s">
        <v>971</v>
      </c>
    </row>
    <row r="198" spans="1:12">
      <c r="B198" s="1" t="s">
        <v>172</v>
      </c>
      <c r="C198" s="5">
        <f t="shared" si="3"/>
        <v>175</v>
      </c>
      <c r="D198" s="28">
        <v>0</v>
      </c>
      <c r="E198" s="27">
        <v>6211</v>
      </c>
      <c r="F198" s="28">
        <v>0</v>
      </c>
      <c r="G198" s="5"/>
      <c r="H198" s="5"/>
      <c r="I198" s="5"/>
      <c r="J198" s="5"/>
      <c r="L198" s="32" t="s">
        <v>971</v>
      </c>
    </row>
    <row r="199" spans="1:12">
      <c r="B199" s="1" t="s">
        <v>175</v>
      </c>
      <c r="C199" s="5">
        <f t="shared" si="3"/>
        <v>181</v>
      </c>
      <c r="D199" s="30">
        <v>0</v>
      </c>
      <c r="E199" s="29">
        <v>6392</v>
      </c>
      <c r="F199" s="30">
        <v>0</v>
      </c>
      <c r="G199" s="5"/>
      <c r="H199" s="5"/>
      <c r="I199" s="5"/>
      <c r="J199" s="5"/>
      <c r="L199" s="32" t="s">
        <v>971</v>
      </c>
    </row>
    <row r="200" spans="1:12">
      <c r="B200" s="1" t="s">
        <v>178</v>
      </c>
      <c r="C200" s="5">
        <f t="shared" si="3"/>
        <v>185</v>
      </c>
      <c r="D200" s="28">
        <v>0</v>
      </c>
      <c r="E200" s="27">
        <v>6577</v>
      </c>
      <c r="F200" s="28">
        <v>0</v>
      </c>
      <c r="G200" s="5"/>
      <c r="H200" s="5"/>
      <c r="I200" s="5"/>
      <c r="J200" s="5"/>
      <c r="L200" s="32" t="s">
        <v>971</v>
      </c>
    </row>
    <row r="201" spans="1:12">
      <c r="A201" s="2">
        <v>44866</v>
      </c>
      <c r="B201" s="1" t="s">
        <v>179</v>
      </c>
      <c r="C201" s="5">
        <f t="shared" si="3"/>
        <v>139</v>
      </c>
      <c r="D201" s="30">
        <v>0</v>
      </c>
      <c r="E201" s="29">
        <v>6716</v>
      </c>
      <c r="F201" s="30">
        <v>0</v>
      </c>
      <c r="G201" s="5"/>
      <c r="H201" s="5"/>
      <c r="I201" s="5"/>
      <c r="J201" s="5"/>
      <c r="L201" s="32" t="s">
        <v>971</v>
      </c>
    </row>
    <row r="202" spans="1:12">
      <c r="B202" s="1" t="s">
        <v>180</v>
      </c>
      <c r="C202" s="5">
        <f t="shared" si="3"/>
        <v>155</v>
      </c>
      <c r="D202" s="28">
        <v>0</v>
      </c>
      <c r="E202" s="27">
        <v>6871</v>
      </c>
      <c r="F202" s="28">
        <v>0</v>
      </c>
      <c r="G202" s="5"/>
      <c r="H202" s="5"/>
      <c r="I202" s="5"/>
      <c r="J202" s="5"/>
      <c r="L202" s="32" t="s">
        <v>971</v>
      </c>
    </row>
    <row r="203" spans="1:12">
      <c r="B203" s="1" t="s">
        <v>183</v>
      </c>
      <c r="C203" s="5">
        <f t="shared" si="3"/>
        <v>136</v>
      </c>
      <c r="D203" s="30">
        <v>0</v>
      </c>
      <c r="E203" s="29">
        <v>7007</v>
      </c>
      <c r="F203" s="30">
        <v>0</v>
      </c>
      <c r="G203" s="5"/>
      <c r="H203" s="5"/>
      <c r="I203" s="5"/>
      <c r="J203" s="5"/>
      <c r="L203" s="32" t="s">
        <v>971</v>
      </c>
    </row>
    <row r="204" spans="1:12">
      <c r="B204" s="1" t="s">
        <v>186</v>
      </c>
      <c r="C204" s="5">
        <f t="shared" si="3"/>
        <v>106</v>
      </c>
      <c r="D204" s="28">
        <v>0</v>
      </c>
      <c r="E204" s="27">
        <v>7113</v>
      </c>
      <c r="F204" s="28">
        <v>0</v>
      </c>
      <c r="G204" s="5"/>
      <c r="H204" s="5"/>
      <c r="I204" s="5"/>
      <c r="J204" s="5"/>
      <c r="L204" s="32" t="s">
        <v>971</v>
      </c>
    </row>
    <row r="205" spans="1:12">
      <c r="A205" s="2">
        <v>44896</v>
      </c>
      <c r="B205" s="1" t="s">
        <v>189</v>
      </c>
      <c r="C205" s="5">
        <f t="shared" si="3"/>
        <v>106</v>
      </c>
      <c r="D205" s="30">
        <v>0</v>
      </c>
      <c r="E205" s="29">
        <v>7219</v>
      </c>
      <c r="F205" s="30">
        <v>0</v>
      </c>
      <c r="G205" s="5"/>
      <c r="H205" s="5"/>
      <c r="I205" s="5"/>
      <c r="J205" s="5"/>
      <c r="L205" s="32" t="s">
        <v>971</v>
      </c>
    </row>
    <row r="206" spans="1:12">
      <c r="B206" s="1" t="s">
        <v>190</v>
      </c>
      <c r="C206" s="5">
        <f t="shared" si="3"/>
        <v>110</v>
      </c>
      <c r="D206" s="28">
        <v>0</v>
      </c>
      <c r="E206" s="27">
        <v>7329</v>
      </c>
      <c r="F206" s="28">
        <v>0</v>
      </c>
      <c r="G206" s="5"/>
      <c r="H206" s="5"/>
      <c r="I206" s="5"/>
      <c r="J206" s="5"/>
      <c r="L206" s="32" t="s">
        <v>971</v>
      </c>
    </row>
    <row r="207" spans="1:12">
      <c r="B207" s="1" t="s">
        <v>191</v>
      </c>
      <c r="C207" s="5">
        <f t="shared" si="3"/>
        <v>74</v>
      </c>
      <c r="D207" s="30">
        <v>0</v>
      </c>
      <c r="E207" s="29">
        <v>7403</v>
      </c>
      <c r="F207" s="30">
        <v>0</v>
      </c>
      <c r="G207" s="5"/>
      <c r="H207" s="5"/>
      <c r="I207" s="5"/>
      <c r="J207" s="5"/>
      <c r="L207" s="32" t="s">
        <v>971</v>
      </c>
    </row>
    <row r="208" spans="1:12">
      <c r="B208" s="1" t="s">
        <v>192</v>
      </c>
      <c r="C208" s="5">
        <f t="shared" si="3"/>
        <v>59</v>
      </c>
      <c r="D208" s="28">
        <v>0</v>
      </c>
      <c r="E208" s="27">
        <v>7462</v>
      </c>
      <c r="F208" s="28">
        <v>0</v>
      </c>
      <c r="G208" s="5"/>
      <c r="H208" s="5"/>
      <c r="I208" s="5"/>
      <c r="J208" s="5"/>
      <c r="L208" s="32" t="s">
        <v>971</v>
      </c>
    </row>
    <row r="209" spans="1:12">
      <c r="B209" s="1" t="s">
        <v>193</v>
      </c>
      <c r="C209" s="5">
        <f>SUM(E209,-E208)</f>
        <v>23</v>
      </c>
      <c r="D209" s="30">
        <v>0</v>
      </c>
      <c r="E209" s="29">
        <v>7485</v>
      </c>
      <c r="F209" s="30">
        <v>0</v>
      </c>
      <c r="G209" s="5"/>
      <c r="H209" s="5"/>
      <c r="I209" s="5"/>
      <c r="J209" s="5"/>
      <c r="L209" s="32" t="s">
        <v>971</v>
      </c>
    </row>
    <row r="210" spans="1:12">
      <c r="A210" s="9">
        <v>44927</v>
      </c>
      <c r="B210" s="1" t="s">
        <v>94</v>
      </c>
      <c r="C210" s="5">
        <v>60</v>
      </c>
      <c r="D210" s="28">
        <v>0</v>
      </c>
      <c r="E210" s="27">
        <v>60</v>
      </c>
      <c r="F210" s="28">
        <v>0</v>
      </c>
      <c r="L210" s="32" t="s">
        <v>971</v>
      </c>
    </row>
    <row r="211" spans="1:12">
      <c r="B211" s="1" t="s">
        <v>97</v>
      </c>
      <c r="C211" s="5">
        <f t="shared" ref="C211:C242" si="4">SUM(E211,-E210)</f>
        <v>65</v>
      </c>
      <c r="D211" s="30">
        <v>0</v>
      </c>
      <c r="E211" s="29">
        <v>125</v>
      </c>
      <c r="F211" s="30">
        <v>0</v>
      </c>
      <c r="L211" s="32" t="s">
        <v>971</v>
      </c>
    </row>
    <row r="212" spans="1:12">
      <c r="B212" s="1" t="s">
        <v>98</v>
      </c>
      <c r="C212" s="5">
        <f t="shared" si="4"/>
        <v>58</v>
      </c>
      <c r="D212" s="28">
        <v>0</v>
      </c>
      <c r="E212" s="27">
        <v>183</v>
      </c>
      <c r="F212" s="28">
        <v>0</v>
      </c>
      <c r="L212" s="32" t="s">
        <v>971</v>
      </c>
    </row>
    <row r="213" spans="1:12">
      <c r="B213" s="1" t="s">
        <v>101</v>
      </c>
      <c r="C213" s="5">
        <f t="shared" si="4"/>
        <v>57</v>
      </c>
      <c r="D213" s="30">
        <v>0</v>
      </c>
      <c r="E213" s="29">
        <v>240</v>
      </c>
      <c r="F213" s="30">
        <v>0</v>
      </c>
      <c r="L213" s="32" t="s">
        <v>971</v>
      </c>
    </row>
    <row r="214" spans="1:12">
      <c r="A214" s="2">
        <v>44958</v>
      </c>
      <c r="B214" s="1" t="s">
        <v>102</v>
      </c>
      <c r="C214" s="5">
        <f t="shared" si="4"/>
        <v>49</v>
      </c>
      <c r="D214" s="28">
        <v>0</v>
      </c>
      <c r="E214" s="27">
        <v>289</v>
      </c>
      <c r="F214" s="28">
        <v>0</v>
      </c>
      <c r="L214" s="32" t="s">
        <v>971</v>
      </c>
    </row>
    <row r="215" spans="1:12">
      <c r="B215" s="1" t="s">
        <v>105</v>
      </c>
      <c r="C215" s="5">
        <f t="shared" si="4"/>
        <v>45</v>
      </c>
      <c r="D215" s="30">
        <v>0</v>
      </c>
      <c r="E215" s="29">
        <v>334</v>
      </c>
      <c r="F215" s="30">
        <v>0</v>
      </c>
      <c r="L215" s="32" t="s">
        <v>971</v>
      </c>
    </row>
    <row r="216" spans="1:12">
      <c r="B216" s="1" t="s">
        <v>106</v>
      </c>
      <c r="C216" s="5">
        <f t="shared" si="4"/>
        <v>36</v>
      </c>
      <c r="D216" s="28">
        <v>0</v>
      </c>
      <c r="E216" s="27">
        <v>370</v>
      </c>
      <c r="F216" s="28">
        <v>0</v>
      </c>
      <c r="L216" s="32" t="s">
        <v>971</v>
      </c>
    </row>
    <row r="217" spans="1:12">
      <c r="B217" s="1" t="s">
        <v>109</v>
      </c>
      <c r="C217" s="5">
        <f t="shared" si="4"/>
        <v>58</v>
      </c>
      <c r="D217" s="30">
        <v>0</v>
      </c>
      <c r="E217" s="29">
        <v>428</v>
      </c>
      <c r="F217" s="30">
        <v>0</v>
      </c>
      <c r="L217" s="32" t="s">
        <v>971</v>
      </c>
    </row>
    <row r="218" spans="1:12">
      <c r="A218" s="2">
        <v>44986</v>
      </c>
      <c r="B218" s="1" t="s">
        <v>110</v>
      </c>
      <c r="C218" s="5">
        <f t="shared" si="4"/>
        <v>42</v>
      </c>
      <c r="D218" s="28">
        <v>0</v>
      </c>
      <c r="E218" s="27">
        <v>470</v>
      </c>
      <c r="F218" s="28">
        <v>0</v>
      </c>
      <c r="L218" s="32" t="s">
        <v>971</v>
      </c>
    </row>
    <row r="219" spans="1:12">
      <c r="B219" s="1" t="s">
        <v>113</v>
      </c>
      <c r="C219" s="5">
        <f t="shared" si="4"/>
        <v>36</v>
      </c>
      <c r="D219" s="30">
        <v>0</v>
      </c>
      <c r="E219" s="29">
        <v>506</v>
      </c>
      <c r="F219" s="30">
        <v>0</v>
      </c>
      <c r="L219" s="32" t="s">
        <v>971</v>
      </c>
    </row>
    <row r="220" spans="1:12">
      <c r="B220" s="1" t="s">
        <v>114</v>
      </c>
      <c r="C220" s="5">
        <f t="shared" si="4"/>
        <v>44</v>
      </c>
      <c r="D220" s="28">
        <v>0</v>
      </c>
      <c r="E220" s="27">
        <v>550</v>
      </c>
      <c r="F220" s="28">
        <v>0</v>
      </c>
      <c r="L220" s="32" t="s">
        <v>971</v>
      </c>
    </row>
    <row r="221" spans="1:12">
      <c r="B221" s="1" t="s">
        <v>117</v>
      </c>
      <c r="C221" s="5">
        <f t="shared" si="4"/>
        <v>64</v>
      </c>
      <c r="D221" s="30">
        <v>0</v>
      </c>
      <c r="E221" s="29">
        <v>614</v>
      </c>
      <c r="F221" s="30">
        <v>0</v>
      </c>
      <c r="L221" s="32" t="s">
        <v>971</v>
      </c>
    </row>
    <row r="222" spans="1:12">
      <c r="A222" s="2">
        <v>45017</v>
      </c>
      <c r="B222" s="1" t="s">
        <v>118</v>
      </c>
      <c r="C222" s="5">
        <f t="shared" si="4"/>
        <v>56</v>
      </c>
      <c r="D222" s="28">
        <v>0</v>
      </c>
      <c r="E222" s="27">
        <v>670</v>
      </c>
      <c r="F222" s="28">
        <v>0</v>
      </c>
      <c r="L222" s="32" t="s">
        <v>971</v>
      </c>
    </row>
    <row r="223" spans="1:12">
      <c r="B223" s="1" t="s">
        <v>121</v>
      </c>
      <c r="C223" s="5">
        <f t="shared" si="4"/>
        <v>54</v>
      </c>
      <c r="D223" s="30">
        <v>0</v>
      </c>
      <c r="E223" s="29">
        <v>724</v>
      </c>
      <c r="F223" s="30">
        <v>0</v>
      </c>
      <c r="L223" s="32" t="s">
        <v>971</v>
      </c>
    </row>
    <row r="224" spans="1:12">
      <c r="B224" s="1" t="s">
        <v>122</v>
      </c>
      <c r="C224" s="5">
        <f t="shared" si="4"/>
        <v>72</v>
      </c>
      <c r="D224" s="28">
        <v>0</v>
      </c>
      <c r="E224" s="27">
        <v>796</v>
      </c>
      <c r="F224" s="28">
        <v>0</v>
      </c>
      <c r="L224" s="32" t="s">
        <v>971</v>
      </c>
    </row>
    <row r="225" spans="1:12">
      <c r="B225" s="1" t="s">
        <v>125</v>
      </c>
      <c r="C225" s="5">
        <f t="shared" si="4"/>
        <v>80</v>
      </c>
      <c r="D225" s="30">
        <v>0</v>
      </c>
      <c r="E225" s="29">
        <v>876</v>
      </c>
      <c r="F225" s="30">
        <v>0</v>
      </c>
      <c r="L225" s="32" t="s">
        <v>971</v>
      </c>
    </row>
    <row r="226" spans="1:12">
      <c r="A226" s="2">
        <v>45047</v>
      </c>
      <c r="B226" s="1" t="s">
        <v>126</v>
      </c>
      <c r="C226" s="5">
        <f t="shared" si="4"/>
        <v>79</v>
      </c>
      <c r="D226" s="28">
        <v>0</v>
      </c>
      <c r="E226" s="27">
        <v>955</v>
      </c>
      <c r="F226" s="28">
        <v>0</v>
      </c>
      <c r="L226" s="32" t="s">
        <v>971</v>
      </c>
    </row>
    <row r="227" spans="1:12">
      <c r="B227" s="1" t="s">
        <v>129</v>
      </c>
      <c r="C227" s="5">
        <f t="shared" si="4"/>
        <v>122</v>
      </c>
      <c r="D227" s="30">
        <v>0</v>
      </c>
      <c r="E227" s="29">
        <v>1077</v>
      </c>
      <c r="F227" s="30">
        <v>0</v>
      </c>
      <c r="L227" s="32" t="s">
        <v>971</v>
      </c>
    </row>
    <row r="228" spans="1:12">
      <c r="B228" s="1" t="s">
        <v>130</v>
      </c>
      <c r="C228" s="5">
        <f t="shared" si="4"/>
        <v>134</v>
      </c>
      <c r="D228" s="28">
        <v>0</v>
      </c>
      <c r="E228" s="27">
        <v>1211</v>
      </c>
      <c r="F228" s="28">
        <v>0</v>
      </c>
      <c r="L228" s="32" t="s">
        <v>971</v>
      </c>
    </row>
    <row r="229" spans="1:12">
      <c r="B229" s="1" t="s">
        <v>133</v>
      </c>
      <c r="C229" s="5">
        <f t="shared" si="4"/>
        <v>111</v>
      </c>
      <c r="D229" s="30">
        <v>0</v>
      </c>
      <c r="E229" s="29">
        <v>1322</v>
      </c>
      <c r="F229" s="30">
        <v>0</v>
      </c>
      <c r="L229" s="32" t="s">
        <v>971</v>
      </c>
    </row>
    <row r="230" spans="1:12">
      <c r="B230" s="1" t="s">
        <v>134</v>
      </c>
      <c r="C230" s="5">
        <f t="shared" si="4"/>
        <v>158</v>
      </c>
      <c r="D230" s="28">
        <v>0</v>
      </c>
      <c r="E230" s="27">
        <v>1480</v>
      </c>
      <c r="F230" s="28">
        <v>0</v>
      </c>
      <c r="L230" s="32" t="s">
        <v>971</v>
      </c>
    </row>
    <row r="231" spans="1:12">
      <c r="A231" s="2">
        <v>45078</v>
      </c>
      <c r="B231" s="1" t="s">
        <v>137</v>
      </c>
      <c r="C231" s="5">
        <f t="shared" si="4"/>
        <v>142</v>
      </c>
      <c r="D231" s="30">
        <v>0</v>
      </c>
      <c r="E231" s="29">
        <v>1622</v>
      </c>
      <c r="F231" s="30">
        <v>0</v>
      </c>
      <c r="L231" s="32" t="s">
        <v>971</v>
      </c>
    </row>
    <row r="232" spans="1:12">
      <c r="B232" s="1" t="s">
        <v>138</v>
      </c>
      <c r="C232" s="5">
        <f t="shared" si="4"/>
        <v>164</v>
      </c>
      <c r="D232" s="28">
        <v>0</v>
      </c>
      <c r="E232" s="27">
        <v>1786</v>
      </c>
      <c r="F232" s="28">
        <v>0</v>
      </c>
      <c r="L232" s="32" t="s">
        <v>971</v>
      </c>
    </row>
    <row r="233" spans="1:12">
      <c r="B233" s="1" t="s">
        <v>141</v>
      </c>
      <c r="C233" s="5">
        <f t="shared" si="4"/>
        <v>233</v>
      </c>
      <c r="D233" s="30">
        <v>0</v>
      </c>
      <c r="E233" s="29">
        <v>2019</v>
      </c>
      <c r="F233" s="30">
        <v>0</v>
      </c>
      <c r="L233" s="32" t="s">
        <v>971</v>
      </c>
    </row>
    <row r="234" spans="1:12">
      <c r="B234" s="1" t="s">
        <v>142</v>
      </c>
      <c r="C234" s="5">
        <f t="shared" si="4"/>
        <v>259</v>
      </c>
      <c r="D234" s="28">
        <v>0</v>
      </c>
      <c r="E234" s="27">
        <v>2278</v>
      </c>
      <c r="F234" s="28">
        <v>0</v>
      </c>
      <c r="L234" s="32" t="s">
        <v>971</v>
      </c>
    </row>
    <row r="235" spans="1:12">
      <c r="A235" s="2">
        <v>45108</v>
      </c>
      <c r="B235" s="1" t="s">
        <v>145</v>
      </c>
      <c r="C235" s="5">
        <f t="shared" si="4"/>
        <v>342</v>
      </c>
      <c r="D235" s="30">
        <v>0</v>
      </c>
      <c r="E235" s="29">
        <v>2620</v>
      </c>
      <c r="F235" s="30">
        <v>0</v>
      </c>
      <c r="L235" s="32" t="s">
        <v>971</v>
      </c>
    </row>
    <row r="236" spans="1:12">
      <c r="B236" s="1" t="s">
        <v>146</v>
      </c>
      <c r="C236" s="5">
        <f t="shared" si="4"/>
        <v>413</v>
      </c>
      <c r="D236" s="28">
        <v>0</v>
      </c>
      <c r="E236" s="27">
        <v>3033</v>
      </c>
      <c r="F236" s="28">
        <v>0</v>
      </c>
      <c r="L236" s="32" t="s">
        <v>971</v>
      </c>
    </row>
    <row r="237" spans="1:12">
      <c r="B237" s="1" t="s">
        <v>149</v>
      </c>
      <c r="C237" s="5">
        <f t="shared" si="4"/>
        <v>500</v>
      </c>
      <c r="D237" s="30">
        <v>0</v>
      </c>
      <c r="E237" s="29">
        <v>3533</v>
      </c>
      <c r="F237" s="30">
        <v>0</v>
      </c>
      <c r="L237" s="32" t="s">
        <v>971</v>
      </c>
    </row>
    <row r="238" spans="1:12">
      <c r="B238" s="1" t="s">
        <v>150</v>
      </c>
      <c r="C238" s="5">
        <f t="shared" si="4"/>
        <v>592</v>
      </c>
      <c r="D238" s="28">
        <v>0</v>
      </c>
      <c r="E238" s="27">
        <v>4125</v>
      </c>
      <c r="F238" s="28">
        <v>0</v>
      </c>
      <c r="L238" s="32" t="s">
        <v>971</v>
      </c>
    </row>
    <row r="239" spans="1:12">
      <c r="B239" s="1" t="s">
        <v>153</v>
      </c>
      <c r="C239" s="5">
        <f t="shared" si="4"/>
        <v>626</v>
      </c>
      <c r="D239" s="30">
        <v>0</v>
      </c>
      <c r="E239" s="29">
        <v>4751</v>
      </c>
      <c r="F239" s="30">
        <v>0</v>
      </c>
      <c r="L239" s="32" t="s">
        <v>971</v>
      </c>
    </row>
    <row r="240" spans="1:12">
      <c r="A240" s="2">
        <v>45139</v>
      </c>
      <c r="B240" s="1" t="s">
        <v>154</v>
      </c>
      <c r="C240" s="5">
        <f t="shared" si="4"/>
        <v>889</v>
      </c>
      <c r="D240" s="28">
        <v>0</v>
      </c>
      <c r="E240" s="27">
        <v>5640</v>
      </c>
      <c r="F240" s="28">
        <v>0</v>
      </c>
      <c r="L240" s="32" t="s">
        <v>971</v>
      </c>
    </row>
    <row r="241" spans="1:12">
      <c r="B241" s="1" t="s">
        <v>155</v>
      </c>
      <c r="C241" s="5">
        <f t="shared" si="4"/>
        <v>944</v>
      </c>
      <c r="D241" s="30">
        <v>0</v>
      </c>
      <c r="E241" s="29">
        <v>6584</v>
      </c>
      <c r="F241" s="30">
        <v>0</v>
      </c>
      <c r="L241" s="32" t="s">
        <v>971</v>
      </c>
    </row>
    <row r="242" spans="1:12">
      <c r="B242" s="1" t="s">
        <v>156</v>
      </c>
      <c r="C242" s="5">
        <f t="shared" si="4"/>
        <v>1015</v>
      </c>
      <c r="D242" s="28">
        <v>0</v>
      </c>
      <c r="E242" s="27">
        <v>7599</v>
      </c>
      <c r="F242" s="28">
        <v>0</v>
      </c>
      <c r="L242" s="32" t="s">
        <v>971</v>
      </c>
    </row>
    <row r="243" spans="1:12">
      <c r="B243" s="1" t="s">
        <v>159</v>
      </c>
      <c r="C243" s="5">
        <f>SUM(E243,-E242)</f>
        <v>662</v>
      </c>
      <c r="D243" s="30">
        <v>0</v>
      </c>
      <c r="E243" s="29">
        <v>8261</v>
      </c>
      <c r="F243" s="30">
        <v>0</v>
      </c>
      <c r="L243" s="32" t="s">
        <v>971</v>
      </c>
    </row>
    <row r="244" spans="1:12">
      <c r="A244" s="2">
        <v>45170</v>
      </c>
      <c r="B244" s="1" t="s">
        <v>160</v>
      </c>
      <c r="D244" s="30">
        <v>0</v>
      </c>
      <c r="E244" s="27"/>
      <c r="F244" s="28"/>
    </row>
    <row r="245" spans="1:12">
      <c r="B245" s="1" t="s">
        <v>163</v>
      </c>
      <c r="D245" s="30">
        <v>0</v>
      </c>
    </row>
    <row r="246" spans="1:12">
      <c r="B246" s="1" t="s">
        <v>164</v>
      </c>
      <c r="C246" s="5">
        <f>SUM(E246,-E243)</f>
        <v>3828</v>
      </c>
      <c r="D246">
        <v>0</v>
      </c>
      <c r="E246" s="38">
        <v>12089</v>
      </c>
      <c r="F246" s="39">
        <v>0</v>
      </c>
      <c r="L246" s="32" t="s">
        <v>971</v>
      </c>
    </row>
    <row r="247" spans="1:12">
      <c r="B247" s="1" t="s">
        <v>167</v>
      </c>
      <c r="C247" s="5">
        <f t="shared" ref="C247:C254" si="5">SUM(E247,-E246)</f>
        <v>1423</v>
      </c>
      <c r="D247">
        <v>0</v>
      </c>
      <c r="E247" s="40">
        <v>13512</v>
      </c>
      <c r="F247" s="41">
        <v>0</v>
      </c>
      <c r="L247" s="32" t="s">
        <v>971</v>
      </c>
    </row>
    <row r="248" spans="1:12">
      <c r="A248" s="2">
        <v>45200</v>
      </c>
      <c r="B248" s="1" t="s">
        <v>168</v>
      </c>
      <c r="C248" s="5">
        <f t="shared" si="5"/>
        <v>1214</v>
      </c>
      <c r="D248">
        <v>0</v>
      </c>
      <c r="E248" s="38">
        <v>14726</v>
      </c>
      <c r="F248" s="39">
        <v>0</v>
      </c>
      <c r="L248" s="32" t="s">
        <v>971</v>
      </c>
    </row>
    <row r="249" spans="1:12">
      <c r="B249" s="1" t="s">
        <v>171</v>
      </c>
      <c r="C249" s="5">
        <f t="shared" si="5"/>
        <v>769</v>
      </c>
      <c r="D249">
        <v>0</v>
      </c>
      <c r="E249" s="40">
        <v>15495</v>
      </c>
      <c r="F249" s="41">
        <v>0</v>
      </c>
      <c r="L249" s="32" t="s">
        <v>971</v>
      </c>
    </row>
    <row r="250" spans="1:12">
      <c r="B250" s="1" t="s">
        <v>172</v>
      </c>
      <c r="C250" s="5"/>
      <c r="E250" s="36"/>
      <c r="F250" s="37"/>
      <c r="L250" s="32"/>
    </row>
    <row r="251" spans="1:12">
      <c r="B251" s="1" t="s">
        <v>175</v>
      </c>
      <c r="C251" s="5" cm="1">
        <f t="array" ref="C251">SUM(E251,-E249:E250)</f>
        <v>3489</v>
      </c>
      <c r="D251">
        <v>0</v>
      </c>
      <c r="E251" s="36">
        <v>18984</v>
      </c>
      <c r="F251" s="37">
        <v>0</v>
      </c>
      <c r="L251" s="32" t="s">
        <v>971</v>
      </c>
    </row>
    <row r="252" spans="1:12">
      <c r="B252" s="1" t="s">
        <v>178</v>
      </c>
      <c r="C252" s="5">
        <f t="shared" si="5"/>
        <v>1484</v>
      </c>
      <c r="D252">
        <v>0</v>
      </c>
      <c r="E252" s="34">
        <v>20468</v>
      </c>
      <c r="F252" s="35">
        <v>0</v>
      </c>
      <c r="L252" s="32" t="s">
        <v>971</v>
      </c>
    </row>
    <row r="253" spans="1:12">
      <c r="A253" s="2">
        <v>45231</v>
      </c>
      <c r="B253" s="1" t="s">
        <v>179</v>
      </c>
      <c r="C253" s="5">
        <f t="shared" si="5"/>
        <v>1308</v>
      </c>
      <c r="D253">
        <v>0</v>
      </c>
      <c r="E253" s="36">
        <v>21776</v>
      </c>
      <c r="F253" s="37">
        <v>0</v>
      </c>
      <c r="L253" s="32" t="s">
        <v>971</v>
      </c>
    </row>
    <row r="254" spans="1:12">
      <c r="B254" s="1" t="s">
        <v>180</v>
      </c>
      <c r="C254" s="5">
        <f t="shared" si="5"/>
        <v>785</v>
      </c>
      <c r="D254">
        <v>0</v>
      </c>
      <c r="E254" s="34">
        <v>22561</v>
      </c>
      <c r="F254" s="35">
        <v>0</v>
      </c>
      <c r="L254" s="32" t="s">
        <v>971</v>
      </c>
    </row>
    <row r="255" spans="1:12">
      <c r="B255" s="1" t="s">
        <v>183</v>
      </c>
      <c r="E255" s="36"/>
      <c r="F255" s="37"/>
    </row>
    <row r="256" spans="1:12">
      <c r="B256" s="1" t="s">
        <v>186</v>
      </c>
      <c r="E256" s="34"/>
      <c r="F256" s="35"/>
    </row>
    <row r="257" spans="1:12">
      <c r="A257" s="2">
        <v>45261</v>
      </c>
      <c r="B257" s="1" t="s">
        <v>189</v>
      </c>
      <c r="C257" s="5" cm="1">
        <f t="array" ref="C257">SUM(E257,-E254:E256)</f>
        <v>7847</v>
      </c>
      <c r="D257">
        <v>0</v>
      </c>
      <c r="E257" s="40">
        <v>30408</v>
      </c>
      <c r="F257" s="41">
        <v>0</v>
      </c>
      <c r="L257" s="32" t="s">
        <v>971</v>
      </c>
    </row>
    <row r="258" spans="1:12">
      <c r="B258" s="1" t="s">
        <v>190</v>
      </c>
      <c r="C258" s="5">
        <f t="shared" ref="C258" si="6">SUM(E258,-E257)</f>
        <v>856</v>
      </c>
      <c r="D258">
        <v>0</v>
      </c>
      <c r="E258" s="38">
        <v>31264</v>
      </c>
      <c r="F258" s="39">
        <v>0</v>
      </c>
      <c r="L258" s="32" t="s">
        <v>971</v>
      </c>
    </row>
    <row r="259" spans="1:12">
      <c r="B259" s="1" t="s">
        <v>191</v>
      </c>
    </row>
    <row r="260" spans="1:12">
      <c r="B260" s="1" t="s">
        <v>192</v>
      </c>
    </row>
    <row r="261" spans="1:12">
      <c r="B261" s="1" t="s">
        <v>193</v>
      </c>
      <c r="C261" s="5" cm="1">
        <f t="array" ref="C261">SUM(E261,-E258:E260)</f>
        <v>-615</v>
      </c>
      <c r="D261">
        <v>0</v>
      </c>
      <c r="E261" s="36">
        <v>30649</v>
      </c>
      <c r="F261" s="37">
        <v>0</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c r="C266" s="5">
        <f t="shared" ref="C266:C273" si="7">SUM(E266,-E265)</f>
        <v>4377</v>
      </c>
      <c r="D266" s="5">
        <f t="shared" ref="D266:D273" si="8">SUM(F266,-F265)</f>
        <v>0</v>
      </c>
      <c r="E266" s="34">
        <v>4377</v>
      </c>
      <c r="F266" s="35">
        <v>0</v>
      </c>
      <c r="L266" s="32" t="s">
        <v>971</v>
      </c>
    </row>
    <row r="267" spans="1:12">
      <c r="B267" s="1" t="s">
        <v>105</v>
      </c>
      <c r="C267" s="5">
        <f t="shared" si="7"/>
        <v>656</v>
      </c>
      <c r="D267" s="5">
        <f t="shared" si="8"/>
        <v>0</v>
      </c>
      <c r="E267" s="36">
        <v>5033</v>
      </c>
      <c r="F267" s="37">
        <v>0</v>
      </c>
      <c r="L267" s="32" t="s">
        <v>971</v>
      </c>
    </row>
    <row r="268" spans="1:12">
      <c r="B268" s="1" t="s">
        <v>106</v>
      </c>
      <c r="C268" s="5">
        <f t="shared" si="7"/>
        <v>604</v>
      </c>
      <c r="D268" s="5">
        <f t="shared" si="8"/>
        <v>0</v>
      </c>
      <c r="E268" s="34">
        <v>5637</v>
      </c>
      <c r="F268" s="35">
        <v>0</v>
      </c>
      <c r="L268" s="32" t="s">
        <v>971</v>
      </c>
    </row>
    <row r="269" spans="1:12">
      <c r="B269" s="1" t="s">
        <v>109</v>
      </c>
      <c r="C269" s="5">
        <f t="shared" si="7"/>
        <v>341</v>
      </c>
      <c r="D269" s="5">
        <f t="shared" si="8"/>
        <v>0</v>
      </c>
      <c r="E269" s="36">
        <v>5978</v>
      </c>
      <c r="F269" s="37">
        <v>0</v>
      </c>
      <c r="L269" s="32" t="s">
        <v>971</v>
      </c>
    </row>
    <row r="270" spans="1:12">
      <c r="B270" s="1" t="s">
        <v>110</v>
      </c>
      <c r="C270" s="5"/>
      <c r="D270" s="5"/>
      <c r="E270" s="34"/>
      <c r="F270" s="35"/>
      <c r="L270" s="32"/>
    </row>
    <row r="271" spans="1:12">
      <c r="A271" s="2">
        <v>45352</v>
      </c>
      <c r="B271" s="1" t="s">
        <v>113</v>
      </c>
      <c r="C271" s="5" cm="1">
        <f t="array" ref="C271">SUM(E271,-E269:E270)</f>
        <v>177</v>
      </c>
      <c r="D271" s="5">
        <f t="shared" si="8"/>
        <v>0</v>
      </c>
      <c r="E271" s="36">
        <v>6155</v>
      </c>
      <c r="F271" s="37">
        <v>0</v>
      </c>
      <c r="L271" s="32" t="s">
        <v>971</v>
      </c>
    </row>
    <row r="272" spans="1:12">
      <c r="B272" s="1" t="s">
        <v>114</v>
      </c>
      <c r="C272" s="5">
        <f t="shared" si="7"/>
        <v>361</v>
      </c>
      <c r="D272" s="5">
        <f t="shared" si="8"/>
        <v>0</v>
      </c>
      <c r="E272" s="34">
        <v>6516</v>
      </c>
      <c r="F272" s="35">
        <v>0</v>
      </c>
      <c r="L272" s="32" t="s">
        <v>971</v>
      </c>
    </row>
    <row r="273" spans="2:12">
      <c r="B273" s="1" t="s">
        <v>117</v>
      </c>
      <c r="C273" s="5">
        <f t="shared" si="7"/>
        <v>275</v>
      </c>
      <c r="D273" s="5">
        <f t="shared" si="8"/>
        <v>0</v>
      </c>
      <c r="E273" s="36">
        <v>6791</v>
      </c>
      <c r="F273" s="37">
        <v>0</v>
      </c>
      <c r="L273" s="32" t="s">
        <v>971</v>
      </c>
    </row>
    <row r="274" spans="2:12">
      <c r="B274" s="1" t="s">
        <v>118</v>
      </c>
      <c r="C274" s="5">
        <f t="shared" ref="C274:D274" si="9">SUM(E274,-E273)</f>
        <v>148</v>
      </c>
      <c r="D274" s="5">
        <f t="shared" si="9"/>
        <v>0</v>
      </c>
      <c r="E274" s="34">
        <v>6939</v>
      </c>
      <c r="F274" s="35">
        <v>0</v>
      </c>
      <c r="L274" s="32" t="s">
        <v>971</v>
      </c>
    </row>
  </sheetData>
  <phoneticPr fontId="6" type="noConversion"/>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73"/>
  <sheetViews>
    <sheetView zoomScale="115" workbookViewId="0">
      <pane ySplit="720" topLeftCell="A241" activePane="bottomLeft"/>
      <selection activeCell="E1" sqref="E1:E1048576"/>
      <selection pane="bottomLeft" activeCell="A271" sqref="A271"/>
    </sheetView>
  </sheetViews>
  <sheetFormatPr defaultRowHeight="15.75"/>
  <cols>
    <col min="5" max="5" width="10.875" customWidth="1"/>
    <col min="6" max="6" width="14.375" customWidth="1"/>
    <col min="7" max="7" width="21.875" customWidth="1"/>
    <col min="9" max="9" width="29.25" customWidth="1"/>
    <col min="11" max="11" width="23.375" customWidth="1"/>
  </cols>
  <sheetData>
    <row r="1" spans="1:15" s="7" customFormat="1">
      <c r="A1" s="7" t="s">
        <v>1083</v>
      </c>
      <c r="B1" s="13" t="s">
        <v>83</v>
      </c>
      <c r="C1" s="8" t="s">
        <v>84</v>
      </c>
      <c r="D1" s="8" t="s">
        <v>85</v>
      </c>
      <c r="E1" s="8" t="s">
        <v>86</v>
      </c>
      <c r="F1" s="8" t="s">
        <v>87</v>
      </c>
      <c r="G1" s="7" t="s">
        <v>88</v>
      </c>
      <c r="H1" s="8" t="s">
        <v>89</v>
      </c>
      <c r="I1" s="8" t="s">
        <v>90</v>
      </c>
      <c r="J1" s="8" t="s">
        <v>91</v>
      </c>
      <c r="K1" s="7" t="s">
        <v>92</v>
      </c>
      <c r="L1" s="7" t="s">
        <v>93</v>
      </c>
    </row>
    <row r="2" spans="1:15">
      <c r="A2" s="9">
        <v>43466</v>
      </c>
      <c r="B2" s="1" t="s">
        <v>94</v>
      </c>
      <c r="C2" s="5"/>
      <c r="D2" s="5"/>
      <c r="E2" s="5"/>
      <c r="F2" s="5"/>
      <c r="G2" s="5"/>
      <c r="H2" s="5"/>
      <c r="I2" s="5"/>
      <c r="J2" s="5"/>
    </row>
    <row r="3" spans="1:15">
      <c r="A3" s="10"/>
      <c r="B3" s="1" t="s">
        <v>97</v>
      </c>
      <c r="C3" s="4"/>
      <c r="D3" s="4"/>
      <c r="E3" s="4"/>
      <c r="F3" s="4"/>
      <c r="G3" s="4"/>
      <c r="H3" s="4"/>
      <c r="I3" s="4"/>
      <c r="J3" s="4"/>
      <c r="L3" s="1"/>
      <c r="O3" s="1"/>
    </row>
    <row r="4" spans="1:15">
      <c r="A4" s="10"/>
      <c r="B4" s="1" t="s">
        <v>98</v>
      </c>
      <c r="C4" s="5"/>
      <c r="D4" s="5"/>
      <c r="E4" s="5"/>
      <c r="F4" s="5"/>
      <c r="G4" s="5"/>
      <c r="H4" s="5"/>
      <c r="I4" s="5"/>
      <c r="J4" s="5"/>
    </row>
    <row r="5" spans="1:15">
      <c r="A5" s="10"/>
      <c r="B5" s="1" t="s">
        <v>101</v>
      </c>
      <c r="C5" s="4"/>
      <c r="D5" s="4"/>
      <c r="E5" s="4"/>
      <c r="F5" s="4"/>
      <c r="G5" s="4"/>
      <c r="H5" s="4"/>
      <c r="I5" s="4"/>
      <c r="J5" s="4"/>
      <c r="L5" s="1"/>
      <c r="O5" s="1"/>
    </row>
    <row r="6" spans="1:15">
      <c r="A6" s="9">
        <v>43497</v>
      </c>
      <c r="B6" s="1" t="s">
        <v>102</v>
      </c>
      <c r="C6" s="4"/>
      <c r="D6" s="5"/>
      <c r="E6" s="4"/>
      <c r="F6" s="4"/>
      <c r="G6" s="4"/>
      <c r="H6" s="4"/>
      <c r="I6" s="4"/>
      <c r="J6" s="4"/>
      <c r="O6" s="1"/>
    </row>
    <row r="7" spans="1:15">
      <c r="A7" s="10"/>
      <c r="B7" s="1" t="s">
        <v>105</v>
      </c>
      <c r="C7" s="4"/>
      <c r="D7" s="4"/>
      <c r="E7" s="4"/>
      <c r="F7" s="4"/>
      <c r="G7" s="4"/>
      <c r="H7" s="4"/>
      <c r="I7" s="4"/>
      <c r="J7" s="4"/>
      <c r="L7" s="1"/>
    </row>
    <row r="8" spans="1:15">
      <c r="A8" s="10"/>
      <c r="B8" s="1" t="s">
        <v>106</v>
      </c>
      <c r="C8" s="4"/>
      <c r="D8" s="4"/>
      <c r="E8" s="4"/>
      <c r="F8" s="4"/>
      <c r="G8" s="4"/>
      <c r="H8" s="4"/>
      <c r="I8" s="4"/>
      <c r="J8" s="4"/>
      <c r="O8" s="1"/>
    </row>
    <row r="9" spans="1:15">
      <c r="B9" s="1" t="s">
        <v>109</v>
      </c>
      <c r="C9" s="4"/>
      <c r="D9" s="4"/>
      <c r="E9" s="4"/>
      <c r="F9" s="4"/>
      <c r="G9" s="4"/>
      <c r="H9" s="4"/>
      <c r="I9" s="4"/>
      <c r="J9" s="4"/>
      <c r="L9" s="1"/>
      <c r="O9" s="1"/>
    </row>
    <row r="10" spans="1:15">
      <c r="B10" s="1" t="s">
        <v>110</v>
      </c>
      <c r="C10" s="5"/>
      <c r="D10" s="5"/>
      <c r="E10" s="5"/>
      <c r="F10" s="5"/>
      <c r="G10" s="5"/>
      <c r="H10" s="5"/>
      <c r="I10" s="5"/>
      <c r="J10" s="5"/>
    </row>
    <row r="11" spans="1:15">
      <c r="A11" s="9">
        <v>43525</v>
      </c>
      <c r="B11" s="1" t="s">
        <v>113</v>
      </c>
      <c r="C11" s="5"/>
      <c r="D11" s="5"/>
      <c r="E11" s="5"/>
      <c r="F11" s="5"/>
      <c r="G11" s="5"/>
      <c r="H11" s="5"/>
      <c r="I11" s="5"/>
      <c r="J11" s="5"/>
      <c r="O11" s="1"/>
    </row>
    <row r="12" spans="1:15">
      <c r="A12" s="10"/>
      <c r="B12" s="1" t="s">
        <v>114</v>
      </c>
      <c r="C12" s="5"/>
      <c r="D12" s="5"/>
      <c r="E12" s="5"/>
      <c r="F12" s="5"/>
      <c r="G12" s="5"/>
      <c r="H12" s="5"/>
      <c r="I12" s="5"/>
      <c r="J12" s="5"/>
    </row>
    <row r="13" spans="1:15">
      <c r="B13" s="1" t="s">
        <v>117</v>
      </c>
      <c r="C13" s="5"/>
      <c r="D13" s="5"/>
      <c r="E13" s="5"/>
      <c r="F13" s="5"/>
      <c r="G13" s="5"/>
      <c r="H13" s="5"/>
      <c r="I13" s="5"/>
      <c r="J13" s="5"/>
    </row>
    <row r="14" spans="1:15">
      <c r="B14" s="1" t="s">
        <v>118</v>
      </c>
      <c r="C14" s="5"/>
      <c r="D14" s="5"/>
      <c r="E14" s="5"/>
      <c r="F14" s="5"/>
      <c r="G14" s="5"/>
      <c r="H14" s="5"/>
      <c r="I14" s="5"/>
      <c r="J14" s="5"/>
    </row>
    <row r="15" spans="1:15">
      <c r="A15" s="9">
        <v>43556</v>
      </c>
      <c r="B15" s="1" t="s">
        <v>121</v>
      </c>
      <c r="C15" s="5"/>
      <c r="D15" s="5"/>
      <c r="E15" s="5"/>
      <c r="F15" s="5"/>
      <c r="G15" s="5"/>
      <c r="H15" s="5"/>
      <c r="I15" s="5"/>
      <c r="J15" s="5"/>
    </row>
    <row r="16" spans="1:15">
      <c r="A16" s="10"/>
      <c r="B16" s="1" t="s">
        <v>122</v>
      </c>
      <c r="C16" s="5"/>
      <c r="D16" s="5"/>
      <c r="E16" s="5"/>
      <c r="F16" s="5"/>
      <c r="G16" s="5"/>
      <c r="H16" s="5"/>
      <c r="I16" s="5"/>
      <c r="J16" s="5"/>
    </row>
    <row r="17" spans="1:10">
      <c r="B17" s="1" t="s">
        <v>125</v>
      </c>
      <c r="C17" s="5"/>
      <c r="D17" s="5"/>
      <c r="E17" s="5"/>
      <c r="F17" s="5"/>
      <c r="G17" s="5"/>
      <c r="H17" s="5"/>
      <c r="I17" s="5"/>
      <c r="J17" s="5"/>
    </row>
    <row r="18" spans="1:10">
      <c r="A18" s="10"/>
      <c r="B18" s="1" t="s">
        <v>126</v>
      </c>
      <c r="C18" s="5"/>
      <c r="D18" s="5"/>
      <c r="E18" s="5"/>
      <c r="F18" s="5"/>
      <c r="G18" s="5"/>
      <c r="H18" s="5"/>
      <c r="I18" s="5"/>
      <c r="J18" s="5"/>
    </row>
    <row r="19" spans="1:10">
      <c r="A19" s="9">
        <v>43586</v>
      </c>
      <c r="B19" s="1" t="s">
        <v>129</v>
      </c>
      <c r="C19" s="5"/>
      <c r="D19" s="5"/>
      <c r="E19" s="5"/>
      <c r="F19" s="5"/>
      <c r="G19" s="5"/>
      <c r="H19" s="5"/>
      <c r="I19" s="5"/>
      <c r="J19" s="5"/>
    </row>
    <row r="20" spans="1:10">
      <c r="A20" s="10"/>
      <c r="B20" s="1" t="s">
        <v>130</v>
      </c>
      <c r="C20" s="5"/>
      <c r="D20" s="5"/>
      <c r="E20" s="5"/>
      <c r="F20" s="5"/>
      <c r="G20" s="5"/>
      <c r="H20" s="5"/>
      <c r="I20" s="5"/>
      <c r="J20" s="5"/>
    </row>
    <row r="21" spans="1:10">
      <c r="B21" s="1" t="s">
        <v>133</v>
      </c>
      <c r="C21" s="5"/>
      <c r="D21" s="5"/>
      <c r="E21" s="5"/>
      <c r="F21" s="5"/>
      <c r="G21" s="5"/>
      <c r="H21" s="5"/>
      <c r="I21" s="5"/>
      <c r="J21" s="5"/>
    </row>
    <row r="22" spans="1:10">
      <c r="A22" s="10"/>
      <c r="B22" s="1" t="s">
        <v>134</v>
      </c>
      <c r="C22" s="5"/>
      <c r="D22" s="5"/>
      <c r="E22" s="5"/>
      <c r="F22" s="5"/>
      <c r="G22" s="5"/>
      <c r="H22" s="5"/>
      <c r="I22" s="5"/>
      <c r="J22" s="5"/>
    </row>
    <row r="23" spans="1:10">
      <c r="B23" s="1" t="s">
        <v>137</v>
      </c>
      <c r="C23" s="5"/>
      <c r="D23" s="5"/>
      <c r="E23" s="5"/>
      <c r="F23" s="5"/>
      <c r="G23" s="5"/>
      <c r="H23" s="5"/>
      <c r="I23" s="5"/>
      <c r="J23" s="5"/>
    </row>
    <row r="24" spans="1:10">
      <c r="A24" s="9">
        <v>43617</v>
      </c>
      <c r="B24" s="1" t="s">
        <v>138</v>
      </c>
      <c r="C24" s="4"/>
      <c r="D24" s="4"/>
      <c r="E24" s="4"/>
      <c r="F24" s="4"/>
      <c r="G24" s="4"/>
      <c r="H24" s="4"/>
      <c r="I24" s="4"/>
      <c r="J24" s="4"/>
    </row>
    <row r="25" spans="1:10">
      <c r="B25" s="1" t="s">
        <v>141</v>
      </c>
      <c r="C25" s="5"/>
      <c r="D25" s="5"/>
      <c r="E25" s="5"/>
      <c r="F25" s="5"/>
      <c r="G25" s="5"/>
      <c r="H25" s="5"/>
      <c r="I25" s="5"/>
      <c r="J25" s="5"/>
    </row>
    <row r="26" spans="1:10">
      <c r="A26" s="10"/>
      <c r="B26" s="1" t="s">
        <v>142</v>
      </c>
      <c r="C26" s="5"/>
      <c r="D26" s="5"/>
      <c r="E26" s="5"/>
      <c r="F26" s="5"/>
      <c r="G26" s="5"/>
      <c r="H26" s="5"/>
      <c r="I26" s="5"/>
      <c r="J26" s="5"/>
    </row>
    <row r="27" spans="1:10">
      <c r="B27" s="1" t="s">
        <v>145</v>
      </c>
      <c r="C27" s="5"/>
      <c r="D27" s="5"/>
      <c r="E27" s="5"/>
      <c r="F27" s="5"/>
      <c r="G27" s="5"/>
      <c r="H27" s="5"/>
      <c r="I27" s="5"/>
      <c r="J27" s="5"/>
    </row>
    <row r="28" spans="1:10">
      <c r="A28" s="9">
        <v>43647</v>
      </c>
      <c r="B28" s="1" t="s">
        <v>146</v>
      </c>
      <c r="C28" s="5"/>
      <c r="D28" s="5"/>
      <c r="E28" s="5"/>
      <c r="F28" s="5"/>
      <c r="G28" s="5"/>
      <c r="H28" s="5"/>
      <c r="I28" s="5"/>
      <c r="J28" s="5"/>
    </row>
    <row r="29" spans="1:10">
      <c r="B29" s="1" t="s">
        <v>149</v>
      </c>
      <c r="C29" s="5"/>
      <c r="D29" s="5"/>
      <c r="E29" s="5"/>
      <c r="F29" s="5"/>
      <c r="G29" s="5"/>
      <c r="H29" s="5"/>
      <c r="I29" s="5"/>
      <c r="J29" s="5"/>
    </row>
    <row r="30" spans="1:10">
      <c r="A30" s="10"/>
      <c r="B30" s="1" t="s">
        <v>150</v>
      </c>
      <c r="C30" s="5"/>
      <c r="D30" s="5"/>
      <c r="E30" s="5"/>
      <c r="F30" s="5"/>
      <c r="G30" s="5"/>
      <c r="H30" s="5"/>
      <c r="I30" s="5"/>
      <c r="J30" s="5"/>
    </row>
    <row r="31" spans="1:10">
      <c r="A31" s="10"/>
      <c r="B31" s="1" t="s">
        <v>153</v>
      </c>
      <c r="C31" s="5"/>
      <c r="D31" s="5"/>
      <c r="E31" s="5"/>
      <c r="F31" s="5"/>
      <c r="G31" s="5"/>
      <c r="H31" s="5"/>
      <c r="I31" s="5"/>
      <c r="J31" s="5"/>
    </row>
    <row r="32" spans="1:10">
      <c r="A32" s="9">
        <v>43678</v>
      </c>
      <c r="B32" s="1" t="s">
        <v>154</v>
      </c>
      <c r="C32" s="5"/>
      <c r="D32" s="5"/>
      <c r="E32" s="5"/>
      <c r="F32" s="5"/>
      <c r="G32" s="5"/>
      <c r="H32" s="5"/>
      <c r="I32" s="5"/>
      <c r="J32" s="5"/>
    </row>
    <row r="33" spans="1:10">
      <c r="B33" s="1" t="s">
        <v>155</v>
      </c>
      <c r="C33" s="5"/>
      <c r="D33" s="5"/>
      <c r="E33" s="5"/>
      <c r="F33" s="5"/>
      <c r="G33" s="5"/>
      <c r="H33" s="5"/>
      <c r="I33" s="5"/>
      <c r="J33" s="5"/>
    </row>
    <row r="34" spans="1:10">
      <c r="A34" s="10"/>
      <c r="B34" s="1" t="s">
        <v>156</v>
      </c>
      <c r="C34" s="5"/>
      <c r="D34" s="5"/>
      <c r="E34" s="5"/>
      <c r="F34" s="5"/>
      <c r="G34" s="5"/>
      <c r="H34" s="5"/>
      <c r="I34" s="5"/>
      <c r="J34" s="5"/>
    </row>
    <row r="35" spans="1:10">
      <c r="A35" s="10"/>
      <c r="B35" s="1" t="s">
        <v>159</v>
      </c>
      <c r="C35" s="5"/>
      <c r="D35" s="5"/>
      <c r="E35" s="5"/>
      <c r="F35" s="5"/>
      <c r="G35" s="5"/>
      <c r="H35" s="5"/>
      <c r="I35" s="5"/>
      <c r="J35" s="5"/>
    </row>
    <row r="36" spans="1:10">
      <c r="B36" s="1" t="s">
        <v>160</v>
      </c>
      <c r="C36" s="5"/>
      <c r="D36" s="5"/>
      <c r="E36" s="5"/>
      <c r="F36" s="5"/>
      <c r="G36" s="5"/>
      <c r="H36" s="5"/>
      <c r="I36" s="5"/>
      <c r="J36" s="5"/>
    </row>
    <row r="37" spans="1:10">
      <c r="A37" s="9">
        <v>43709</v>
      </c>
      <c r="B37" s="1" t="s">
        <v>163</v>
      </c>
      <c r="C37" s="5"/>
      <c r="D37" s="5"/>
      <c r="E37" s="5"/>
      <c r="F37" s="5"/>
      <c r="G37" s="5"/>
      <c r="H37" s="5"/>
      <c r="I37" s="5"/>
      <c r="J37" s="5"/>
    </row>
    <row r="38" spans="1:10">
      <c r="A38" s="10"/>
      <c r="B38" s="1" t="s">
        <v>164</v>
      </c>
      <c r="C38" s="5"/>
      <c r="D38" s="5"/>
      <c r="E38" s="5"/>
      <c r="F38" s="5"/>
      <c r="G38" s="5"/>
      <c r="H38" s="5"/>
      <c r="I38" s="5"/>
      <c r="J38" s="5"/>
    </row>
    <row r="39" spans="1:10">
      <c r="A39" s="10"/>
      <c r="B39" s="1" t="s">
        <v>167</v>
      </c>
      <c r="C39" s="5"/>
      <c r="D39" s="5"/>
      <c r="E39" s="5"/>
      <c r="F39" s="5"/>
      <c r="G39" s="5"/>
      <c r="H39" s="5"/>
      <c r="I39" s="5"/>
      <c r="J39" s="5"/>
    </row>
    <row r="40" spans="1:10">
      <c r="B40" s="1" t="s">
        <v>168</v>
      </c>
      <c r="C40" s="5"/>
      <c r="D40" s="5"/>
      <c r="E40" s="5"/>
      <c r="F40" s="5"/>
      <c r="G40" s="5"/>
      <c r="H40" s="5"/>
      <c r="I40" s="5"/>
      <c r="J40" s="5"/>
    </row>
    <row r="41" spans="1:10">
      <c r="A41" s="9">
        <v>43739</v>
      </c>
      <c r="B41" s="1" t="s">
        <v>171</v>
      </c>
      <c r="C41" s="5"/>
      <c r="D41" s="5"/>
      <c r="E41" s="5"/>
      <c r="F41" s="5"/>
      <c r="G41" s="5"/>
      <c r="H41" s="5"/>
      <c r="I41" s="5"/>
      <c r="J41" s="5"/>
    </row>
    <row r="42" spans="1:10">
      <c r="A42" s="10"/>
      <c r="B42" s="1" t="s">
        <v>172</v>
      </c>
      <c r="C42" s="5"/>
      <c r="D42" s="5"/>
      <c r="E42" s="5"/>
      <c r="F42" s="5"/>
      <c r="G42" s="5"/>
      <c r="H42" s="5"/>
      <c r="I42" s="5"/>
      <c r="J42" s="5"/>
    </row>
    <row r="43" spans="1:10">
      <c r="B43" s="1" t="s">
        <v>175</v>
      </c>
      <c r="C43" s="5"/>
      <c r="D43" s="5"/>
      <c r="E43" s="5"/>
      <c r="F43" s="5"/>
      <c r="G43" s="5"/>
      <c r="H43" s="5"/>
      <c r="I43" s="5"/>
      <c r="J43" s="5"/>
    </row>
    <row r="44" spans="1:10">
      <c r="A44" s="10"/>
      <c r="B44" s="1" t="s">
        <v>178</v>
      </c>
      <c r="C44" s="5"/>
      <c r="D44" s="5"/>
      <c r="E44" s="5"/>
      <c r="F44" s="5"/>
      <c r="G44" s="5"/>
      <c r="H44" s="5"/>
      <c r="I44" s="5"/>
      <c r="J44" s="5"/>
    </row>
    <row r="45" spans="1:10">
      <c r="B45" s="1" t="s">
        <v>179</v>
      </c>
      <c r="C45" s="5"/>
      <c r="D45" s="5"/>
      <c r="E45" s="5"/>
      <c r="F45" s="5"/>
      <c r="G45" s="5"/>
      <c r="H45" s="5"/>
      <c r="I45" s="5"/>
      <c r="J45" s="5"/>
    </row>
    <row r="46" spans="1:10">
      <c r="A46" s="9">
        <v>43770</v>
      </c>
      <c r="B46" s="1" t="s">
        <v>180</v>
      </c>
      <c r="C46" s="5"/>
      <c r="D46" s="5"/>
      <c r="E46" s="5"/>
      <c r="F46" s="5"/>
      <c r="G46" s="5"/>
      <c r="H46" s="5"/>
      <c r="I46" s="5"/>
      <c r="J46" s="5"/>
    </row>
    <row r="47" spans="1:10">
      <c r="A47" s="10"/>
      <c r="B47" s="1" t="s">
        <v>183</v>
      </c>
      <c r="C47" s="5"/>
      <c r="D47" s="5"/>
      <c r="E47" s="5"/>
      <c r="F47" s="5"/>
      <c r="G47" s="5"/>
      <c r="H47" s="5"/>
      <c r="I47" s="5"/>
      <c r="J47" s="5"/>
    </row>
    <row r="48" spans="1:10">
      <c r="A48" s="10"/>
      <c r="B48" s="1" t="s">
        <v>186</v>
      </c>
      <c r="C48" s="5"/>
      <c r="D48" s="5"/>
      <c r="E48" s="5"/>
      <c r="F48" s="5"/>
      <c r="G48" s="5"/>
      <c r="H48" s="5"/>
      <c r="I48" s="5"/>
      <c r="J48" s="5"/>
    </row>
    <row r="49" spans="1:10">
      <c r="B49" s="1" t="s">
        <v>189</v>
      </c>
      <c r="C49" s="5"/>
      <c r="D49" s="5"/>
      <c r="E49" s="5"/>
      <c r="F49" s="5"/>
      <c r="G49" s="5"/>
      <c r="H49" s="5"/>
      <c r="I49" s="5"/>
      <c r="J49" s="5"/>
    </row>
    <row r="50" spans="1:10">
      <c r="A50" s="9">
        <v>43800</v>
      </c>
      <c r="B50" s="1" t="s">
        <v>190</v>
      </c>
      <c r="C50" s="5"/>
      <c r="D50" s="5"/>
      <c r="E50" s="5"/>
      <c r="F50" s="5"/>
      <c r="G50" s="5"/>
      <c r="H50" s="5"/>
      <c r="I50" s="5"/>
      <c r="J50" s="5"/>
    </row>
    <row r="51" spans="1:10">
      <c r="A51" s="10"/>
      <c r="B51" s="1" t="s">
        <v>191</v>
      </c>
      <c r="C51" s="5"/>
      <c r="D51" s="5"/>
      <c r="E51" s="5"/>
      <c r="F51" s="5"/>
      <c r="G51" s="5"/>
      <c r="H51" s="5"/>
      <c r="I51" s="5"/>
      <c r="J51" s="5"/>
    </row>
    <row r="52" spans="1:10">
      <c r="A52" s="10"/>
      <c r="B52" s="1" t="s">
        <v>192</v>
      </c>
      <c r="C52" s="5"/>
      <c r="D52" s="5"/>
      <c r="E52" s="5"/>
      <c r="F52" s="5"/>
      <c r="G52" s="5"/>
      <c r="H52" s="5"/>
      <c r="I52" s="5"/>
      <c r="J52" s="5"/>
    </row>
    <row r="53" spans="1:10">
      <c r="B53" s="1" t="s">
        <v>193</v>
      </c>
      <c r="C53" s="5"/>
      <c r="D53" s="5"/>
      <c r="E53" s="5"/>
      <c r="F53" s="5"/>
      <c r="G53" s="5"/>
      <c r="H53" s="5"/>
      <c r="I53" s="5"/>
      <c r="J53" s="5"/>
    </row>
    <row r="54" spans="1:10">
      <c r="A54" s="2">
        <v>43831</v>
      </c>
      <c r="B54" s="1" t="s">
        <v>94</v>
      </c>
      <c r="C54" s="5"/>
      <c r="D54" s="5"/>
      <c r="E54" s="5"/>
      <c r="F54" s="5"/>
      <c r="G54" s="5"/>
      <c r="H54" s="5"/>
      <c r="I54" s="5"/>
      <c r="J54" s="5"/>
    </row>
    <row r="55" spans="1:10">
      <c r="B55" s="1" t="s">
        <v>97</v>
      </c>
      <c r="C55" s="5"/>
      <c r="D55" s="5"/>
      <c r="E55" s="5"/>
      <c r="F55" s="5"/>
      <c r="G55" s="4"/>
      <c r="H55" s="4"/>
      <c r="I55" s="5"/>
      <c r="J55" s="5"/>
    </row>
    <row r="56" spans="1:10">
      <c r="B56" s="1" t="s">
        <v>98</v>
      </c>
      <c r="C56" s="5"/>
      <c r="D56" s="5"/>
      <c r="E56" s="5"/>
      <c r="F56" s="5"/>
      <c r="G56" s="5"/>
      <c r="H56" s="5"/>
      <c r="I56" s="5"/>
      <c r="J56" s="5"/>
    </row>
    <row r="57" spans="1:10">
      <c r="B57" s="1" t="s">
        <v>101</v>
      </c>
      <c r="C57" s="5"/>
      <c r="D57" s="5"/>
      <c r="E57" s="5"/>
      <c r="F57" s="5"/>
      <c r="G57" s="4"/>
      <c r="H57" s="4"/>
      <c r="I57" s="5"/>
      <c r="J57" s="5"/>
    </row>
    <row r="58" spans="1:10">
      <c r="A58" s="2">
        <v>43862</v>
      </c>
      <c r="B58" s="1" t="s">
        <v>102</v>
      </c>
      <c r="C58" s="5"/>
      <c r="D58" s="5"/>
      <c r="E58" s="5"/>
      <c r="F58" s="5"/>
      <c r="G58" s="4"/>
      <c r="H58" s="4"/>
      <c r="I58" s="5"/>
      <c r="J58" s="5"/>
    </row>
    <row r="59" spans="1:10">
      <c r="B59" s="1" t="s">
        <v>105</v>
      </c>
      <c r="C59" s="5"/>
      <c r="D59" s="5"/>
      <c r="E59" s="5"/>
      <c r="F59" s="5"/>
      <c r="G59" s="4"/>
      <c r="H59" s="4"/>
      <c r="I59" s="5"/>
      <c r="J59" s="5"/>
    </row>
    <row r="60" spans="1:10">
      <c r="B60" s="1" t="s">
        <v>106</v>
      </c>
      <c r="C60" s="5"/>
      <c r="D60" s="5"/>
      <c r="E60" s="5"/>
      <c r="F60" s="5"/>
      <c r="G60" s="4"/>
      <c r="H60" s="4"/>
      <c r="I60" s="5"/>
      <c r="J60" s="5"/>
    </row>
    <row r="61" spans="1:10">
      <c r="B61" s="1" t="s">
        <v>109</v>
      </c>
      <c r="C61" s="5"/>
      <c r="D61" s="5"/>
      <c r="E61" s="5"/>
      <c r="F61" s="5"/>
      <c r="G61" s="4"/>
      <c r="H61" s="4"/>
      <c r="I61" s="5"/>
      <c r="J61" s="5"/>
    </row>
    <row r="62" spans="1:10">
      <c r="B62" s="1" t="s">
        <v>110</v>
      </c>
      <c r="C62" s="5"/>
      <c r="D62" s="5"/>
      <c r="E62" s="5"/>
      <c r="F62" s="5"/>
      <c r="G62" s="5"/>
      <c r="H62" s="5"/>
      <c r="I62" s="5"/>
      <c r="J62" s="5"/>
    </row>
    <row r="63" spans="1:10">
      <c r="A63" s="2">
        <v>43891</v>
      </c>
      <c r="B63" s="1" t="s">
        <v>113</v>
      </c>
      <c r="C63" s="5"/>
      <c r="D63" s="5"/>
      <c r="E63" s="5"/>
      <c r="F63" s="5"/>
      <c r="G63" s="5"/>
      <c r="H63" s="5"/>
      <c r="I63" s="5"/>
      <c r="J63" s="5"/>
    </row>
    <row r="64" spans="1:10">
      <c r="B64" s="1" t="s">
        <v>114</v>
      </c>
      <c r="C64" s="5"/>
      <c r="D64" s="5"/>
      <c r="E64" s="5"/>
      <c r="F64" s="5"/>
      <c r="G64" s="5"/>
      <c r="H64" s="5"/>
      <c r="I64" s="5"/>
      <c r="J64" s="5"/>
    </row>
    <row r="65" spans="1:47">
      <c r="B65" s="1" t="s">
        <v>117</v>
      </c>
      <c r="C65" s="5"/>
      <c r="D65" s="5"/>
      <c r="E65" s="5"/>
      <c r="F65" s="5"/>
      <c r="G65" s="5"/>
      <c r="H65" s="5"/>
      <c r="I65" s="5"/>
      <c r="J65" s="5"/>
    </row>
    <row r="66" spans="1:47">
      <c r="A66" s="2">
        <v>43922</v>
      </c>
      <c r="B66" s="1" t="s">
        <v>118</v>
      </c>
      <c r="C66" s="5"/>
      <c r="D66" s="5"/>
      <c r="E66" s="5"/>
      <c r="F66" s="5"/>
      <c r="G66" s="5"/>
      <c r="H66" s="5"/>
      <c r="I66" s="5"/>
      <c r="J66" s="5"/>
    </row>
    <row r="67" spans="1:47">
      <c r="B67" s="1" t="s">
        <v>121</v>
      </c>
      <c r="C67" s="5"/>
      <c r="D67" s="5"/>
      <c r="E67" s="5"/>
      <c r="F67" s="5"/>
      <c r="G67" s="5"/>
      <c r="H67" s="5"/>
      <c r="I67" s="5"/>
      <c r="J67" s="5"/>
    </row>
    <row r="68" spans="1:47">
      <c r="B68" s="1" t="s">
        <v>122</v>
      </c>
      <c r="C68" s="5"/>
      <c r="D68" s="5"/>
      <c r="E68" s="5"/>
      <c r="F68" s="5"/>
      <c r="G68" s="5"/>
      <c r="H68" s="5"/>
      <c r="I68" s="5"/>
      <c r="J68" s="5"/>
    </row>
    <row r="69" spans="1:47">
      <c r="B69" s="1" t="s">
        <v>125</v>
      </c>
      <c r="C69" s="5"/>
      <c r="D69" s="5"/>
      <c r="E69" s="5"/>
      <c r="F69" s="5"/>
      <c r="G69" s="5"/>
      <c r="H69" s="5"/>
      <c r="I69" s="5"/>
      <c r="J69" s="5"/>
    </row>
    <row r="70" spans="1:47">
      <c r="B70" s="1" t="s">
        <v>126</v>
      </c>
      <c r="C70" s="5"/>
      <c r="D70" s="5"/>
      <c r="E70" s="5"/>
      <c r="F70" s="5"/>
      <c r="G70" s="5"/>
      <c r="H70" s="5"/>
      <c r="I70" s="5"/>
      <c r="J70" s="5"/>
    </row>
    <row r="71" spans="1:47">
      <c r="A71" s="2">
        <v>43952</v>
      </c>
      <c r="B71" s="1" t="s">
        <v>129</v>
      </c>
      <c r="C71" s="5"/>
      <c r="D71" s="5"/>
      <c r="E71" s="5"/>
      <c r="F71" s="5"/>
      <c r="G71" s="5"/>
      <c r="H71" s="5"/>
      <c r="I71" s="5"/>
      <c r="J71" s="5"/>
      <c r="L71" s="3"/>
    </row>
    <row r="72" spans="1:47">
      <c r="B72" s="1" t="s">
        <v>130</v>
      </c>
      <c r="C72" s="5"/>
      <c r="D72" s="5"/>
      <c r="E72" s="5"/>
      <c r="F72" s="5"/>
      <c r="G72" s="5"/>
      <c r="H72" s="5"/>
      <c r="I72" s="5"/>
      <c r="J72" s="5"/>
      <c r="AU72" t="s">
        <v>210</v>
      </c>
    </row>
    <row r="73" spans="1:47">
      <c r="B73" s="1" t="s">
        <v>133</v>
      </c>
      <c r="C73" s="5"/>
      <c r="D73" s="5"/>
      <c r="E73" s="5"/>
      <c r="F73" s="5"/>
      <c r="G73" s="5"/>
      <c r="H73" s="5"/>
      <c r="I73" s="5"/>
      <c r="J73" s="5"/>
    </row>
    <row r="74" spans="1:47">
      <c r="B74" s="1" t="s">
        <v>134</v>
      </c>
      <c r="C74" s="5"/>
      <c r="D74" s="5"/>
      <c r="E74" s="5"/>
      <c r="F74" s="5"/>
      <c r="G74" s="5"/>
      <c r="H74" s="5"/>
      <c r="I74" s="5"/>
      <c r="J74" s="5"/>
    </row>
    <row r="75" spans="1:47">
      <c r="B75" s="1" t="s">
        <v>137</v>
      </c>
      <c r="C75" s="5"/>
      <c r="D75" s="5"/>
      <c r="E75" s="5"/>
      <c r="F75" s="5"/>
      <c r="G75" s="5"/>
      <c r="H75" s="5"/>
      <c r="I75" s="5"/>
      <c r="J75" s="5"/>
      <c r="P75" s="6"/>
    </row>
    <row r="76" spans="1:47">
      <c r="A76" s="2">
        <v>43983</v>
      </c>
      <c r="B76" s="1" t="s">
        <v>138</v>
      </c>
      <c r="C76" s="5"/>
      <c r="D76" s="5"/>
      <c r="E76" s="5"/>
      <c r="F76" s="5"/>
      <c r="G76" s="4"/>
      <c r="H76" s="4"/>
      <c r="I76" s="5"/>
      <c r="J76" s="5"/>
    </row>
    <row r="77" spans="1:47">
      <c r="B77" s="1" t="s">
        <v>141</v>
      </c>
      <c r="C77" s="5"/>
      <c r="D77" s="5"/>
      <c r="E77" s="5"/>
      <c r="F77" s="5"/>
      <c r="G77" s="5"/>
      <c r="H77" s="5"/>
      <c r="I77" s="5"/>
      <c r="J77" s="5"/>
    </row>
    <row r="78" spans="1:47">
      <c r="B78" s="1" t="s">
        <v>142</v>
      </c>
      <c r="C78" s="5"/>
      <c r="D78" s="5"/>
      <c r="E78" s="5"/>
      <c r="F78" s="5"/>
      <c r="G78" s="5"/>
      <c r="H78" s="5"/>
      <c r="I78" s="5"/>
      <c r="J78" s="5"/>
    </row>
    <row r="79" spans="1:47">
      <c r="B79" s="1" t="s">
        <v>145</v>
      </c>
      <c r="C79" s="5"/>
      <c r="D79" s="5"/>
      <c r="E79" s="5"/>
      <c r="F79" s="5"/>
      <c r="G79" s="5"/>
      <c r="H79" s="5"/>
      <c r="I79" s="5"/>
      <c r="J79" s="5"/>
    </row>
    <row r="80" spans="1:47">
      <c r="A80" s="2">
        <v>44013</v>
      </c>
      <c r="B80" s="1" t="s">
        <v>146</v>
      </c>
      <c r="C80" s="5"/>
      <c r="D80" s="5"/>
      <c r="E80" s="5"/>
      <c r="F80" s="5"/>
      <c r="G80" s="5"/>
      <c r="H80" s="5"/>
      <c r="I80" s="5"/>
      <c r="J80" s="5"/>
    </row>
    <row r="81" spans="1:12">
      <c r="B81" s="1" t="s">
        <v>149</v>
      </c>
      <c r="C81" s="5"/>
      <c r="D81" s="5"/>
      <c r="E81" s="5"/>
      <c r="F81" s="5"/>
      <c r="G81" s="5"/>
      <c r="H81" s="5"/>
      <c r="I81" s="5"/>
      <c r="J81" s="5"/>
    </row>
    <row r="82" spans="1:12">
      <c r="B82" s="1" t="s">
        <v>150</v>
      </c>
      <c r="C82" s="5"/>
      <c r="D82" s="5"/>
      <c r="E82" s="5"/>
      <c r="F82" s="5"/>
      <c r="G82" s="5"/>
      <c r="H82" s="5"/>
      <c r="I82" s="5"/>
      <c r="J82" s="5"/>
    </row>
    <row r="83" spans="1:12">
      <c r="B83" s="1" t="s">
        <v>153</v>
      </c>
      <c r="C83" s="5"/>
      <c r="D83" s="5"/>
      <c r="E83" s="5"/>
      <c r="F83" s="5"/>
      <c r="G83" s="5"/>
      <c r="H83" s="5"/>
      <c r="I83" s="5"/>
      <c r="J83" s="5"/>
    </row>
    <row r="84" spans="1:12">
      <c r="A84" s="2">
        <v>44044</v>
      </c>
      <c r="B84" s="1" t="s">
        <v>154</v>
      </c>
      <c r="C84" s="5"/>
      <c r="D84" s="5"/>
      <c r="E84" s="5"/>
      <c r="F84" s="5"/>
      <c r="G84" s="5"/>
      <c r="H84" s="5"/>
      <c r="I84" s="5"/>
      <c r="J84" s="5"/>
    </row>
    <row r="85" spans="1:12">
      <c r="B85" s="1" t="s">
        <v>155</v>
      </c>
      <c r="C85" s="5"/>
      <c r="D85" s="5"/>
      <c r="E85" s="5"/>
      <c r="F85" s="5"/>
      <c r="G85" s="5"/>
      <c r="H85" s="5"/>
      <c r="I85" s="5"/>
      <c r="J85" s="5"/>
    </row>
    <row r="86" spans="1:12">
      <c r="B86" s="1" t="s">
        <v>156</v>
      </c>
      <c r="C86" s="5"/>
      <c r="D86" s="5"/>
      <c r="E86" s="5"/>
      <c r="F86" s="5"/>
      <c r="G86" s="5"/>
      <c r="H86" s="5"/>
      <c r="I86" s="5"/>
      <c r="J86" s="5"/>
    </row>
    <row r="87" spans="1:12">
      <c r="B87" s="1" t="s">
        <v>159</v>
      </c>
      <c r="C87" s="5"/>
      <c r="D87" s="5"/>
      <c r="E87" s="5"/>
      <c r="F87" s="5"/>
      <c r="G87" s="5"/>
      <c r="H87" s="5"/>
      <c r="I87" s="5"/>
      <c r="J87" s="5"/>
    </row>
    <row r="88" spans="1:12">
      <c r="B88" s="1" t="s">
        <v>160</v>
      </c>
      <c r="C88" s="5"/>
      <c r="D88" s="5"/>
      <c r="E88" s="5"/>
      <c r="F88" s="5"/>
      <c r="G88" s="5"/>
      <c r="H88" s="5"/>
      <c r="I88" s="5"/>
      <c r="J88" s="5"/>
    </row>
    <row r="89" spans="1:12">
      <c r="A89" s="2">
        <v>44075</v>
      </c>
      <c r="B89" s="1" t="s">
        <v>163</v>
      </c>
      <c r="C89" s="5"/>
      <c r="D89" s="5"/>
      <c r="E89" s="5"/>
      <c r="F89" s="5"/>
      <c r="G89" s="5"/>
      <c r="H89" s="5"/>
      <c r="I89" s="5"/>
      <c r="J89" s="5"/>
    </row>
    <row r="90" spans="1:12">
      <c r="B90" s="1" t="s">
        <v>164</v>
      </c>
      <c r="C90" s="5"/>
      <c r="D90" s="5"/>
      <c r="E90" s="5"/>
      <c r="F90" s="5"/>
      <c r="G90" s="5"/>
      <c r="H90" s="5"/>
      <c r="I90" s="5"/>
      <c r="J90" s="5"/>
    </row>
    <row r="91" spans="1:12">
      <c r="B91" s="1" t="s">
        <v>167</v>
      </c>
      <c r="C91" s="5"/>
      <c r="D91" s="5"/>
      <c r="E91" s="5"/>
      <c r="F91" s="5"/>
      <c r="G91" s="5"/>
      <c r="H91" s="5"/>
      <c r="I91" s="5"/>
      <c r="J91" s="5"/>
    </row>
    <row r="92" spans="1:12">
      <c r="B92" s="1" t="s">
        <v>168</v>
      </c>
      <c r="C92" s="5">
        <v>287</v>
      </c>
      <c r="D92" s="5">
        <v>0</v>
      </c>
      <c r="E92" s="5"/>
      <c r="F92" s="5"/>
      <c r="G92" s="5"/>
      <c r="H92" s="5"/>
      <c r="I92" s="5"/>
      <c r="J92" s="5"/>
      <c r="K92" t="s">
        <v>327</v>
      </c>
      <c r="L92" t="s">
        <v>235</v>
      </c>
    </row>
    <row r="93" spans="1:12">
      <c r="A93" s="2">
        <v>44105</v>
      </c>
      <c r="B93" s="1" t="s">
        <v>171</v>
      </c>
      <c r="C93" s="5"/>
      <c r="D93" s="5"/>
      <c r="E93" s="5"/>
      <c r="F93" s="5"/>
      <c r="G93" s="5"/>
      <c r="H93" s="5"/>
      <c r="I93" s="5"/>
      <c r="J93" s="5"/>
    </row>
    <row r="94" spans="1:12">
      <c r="B94" s="1" t="s">
        <v>172</v>
      </c>
      <c r="C94" s="5"/>
      <c r="D94" s="5"/>
      <c r="E94" s="5"/>
      <c r="F94" s="5"/>
      <c r="G94" s="5"/>
      <c r="H94" s="5"/>
      <c r="I94" s="5"/>
      <c r="J94" s="5"/>
    </row>
    <row r="95" spans="1:12">
      <c r="B95" s="1" t="s">
        <v>175</v>
      </c>
      <c r="C95" s="5"/>
      <c r="D95" s="5"/>
      <c r="E95" s="5"/>
      <c r="F95" s="5"/>
      <c r="G95" s="5"/>
      <c r="H95" s="5"/>
      <c r="I95" s="5"/>
      <c r="J95" s="5"/>
    </row>
    <row r="96" spans="1:12">
      <c r="B96" s="1" t="s">
        <v>178</v>
      </c>
      <c r="C96" s="5"/>
      <c r="D96" s="5"/>
      <c r="E96" s="5"/>
      <c r="F96" s="5"/>
      <c r="G96" s="5"/>
      <c r="H96" s="5"/>
      <c r="I96" s="5"/>
      <c r="J96" s="5"/>
    </row>
    <row r="97" spans="1:12">
      <c r="B97" s="1" t="s">
        <v>179</v>
      </c>
      <c r="C97" s="5"/>
      <c r="D97" s="5"/>
      <c r="E97" s="5"/>
      <c r="F97" s="5"/>
      <c r="G97" s="5"/>
      <c r="H97" s="5"/>
      <c r="I97" s="5"/>
      <c r="J97" s="5"/>
    </row>
    <row r="98" spans="1:12">
      <c r="A98" s="2">
        <v>44136</v>
      </c>
      <c r="B98" s="1" t="s">
        <v>180</v>
      </c>
      <c r="C98" s="5"/>
      <c r="D98" s="5"/>
      <c r="E98" s="5"/>
      <c r="F98" s="5"/>
      <c r="G98" s="5"/>
      <c r="H98" s="5"/>
      <c r="I98" s="5"/>
      <c r="J98" s="5"/>
    </row>
    <row r="99" spans="1:12">
      <c r="B99" s="1" t="s">
        <v>183</v>
      </c>
      <c r="C99" s="5"/>
      <c r="D99" s="5"/>
      <c r="E99" s="5"/>
      <c r="F99" s="5"/>
      <c r="G99" s="5"/>
      <c r="H99" s="5"/>
      <c r="I99" s="5"/>
      <c r="J99" s="5"/>
    </row>
    <row r="100" spans="1:12">
      <c r="B100" s="1" t="s">
        <v>186</v>
      </c>
      <c r="C100" s="5"/>
      <c r="D100" s="5"/>
      <c r="E100" s="5"/>
      <c r="F100" s="5"/>
      <c r="G100" s="5"/>
      <c r="H100" s="5"/>
      <c r="I100" s="5"/>
      <c r="J100" s="5"/>
    </row>
    <row r="101" spans="1:12">
      <c r="B101" s="1" t="s">
        <v>189</v>
      </c>
      <c r="C101" s="5"/>
      <c r="D101" s="5"/>
      <c r="E101" s="5"/>
      <c r="F101" s="5"/>
      <c r="G101" s="5"/>
      <c r="H101" s="5"/>
      <c r="I101" s="5"/>
      <c r="J101" s="5"/>
    </row>
    <row r="102" spans="1:12">
      <c r="A102" s="2">
        <v>44166</v>
      </c>
      <c r="B102" s="1" t="s">
        <v>190</v>
      </c>
      <c r="C102" s="5"/>
      <c r="D102" s="5"/>
      <c r="E102" s="5"/>
      <c r="F102" s="5"/>
      <c r="G102" s="5"/>
      <c r="H102" s="5"/>
      <c r="I102" s="5"/>
      <c r="J102" s="5"/>
    </row>
    <row r="103" spans="1:12">
      <c r="B103" s="1" t="s">
        <v>191</v>
      </c>
      <c r="C103" s="5"/>
      <c r="D103" s="5"/>
      <c r="E103" s="5"/>
      <c r="F103" s="5"/>
      <c r="G103" s="5"/>
      <c r="H103" s="5"/>
      <c r="I103" s="5"/>
      <c r="J103" s="5"/>
    </row>
    <row r="104" spans="1:12">
      <c r="B104" s="1" t="s">
        <v>192</v>
      </c>
      <c r="C104" s="5"/>
      <c r="D104" s="5"/>
      <c r="E104" s="5"/>
      <c r="F104" s="5"/>
      <c r="G104" s="5"/>
      <c r="H104" s="5"/>
      <c r="I104" s="5"/>
      <c r="J104" s="5"/>
    </row>
    <row r="105" spans="1:12">
      <c r="B105" s="1" t="s">
        <v>193</v>
      </c>
      <c r="C105" s="5">
        <v>9</v>
      </c>
      <c r="D105" s="5">
        <v>0</v>
      </c>
      <c r="E105" s="5"/>
      <c r="F105" s="5"/>
      <c r="G105" s="5"/>
      <c r="H105" s="5"/>
      <c r="I105" s="5"/>
      <c r="J105" s="5"/>
      <c r="K105" t="s">
        <v>328</v>
      </c>
      <c r="L105" t="s">
        <v>329</v>
      </c>
    </row>
    <row r="106" spans="1:12">
      <c r="A106" s="9">
        <v>44197</v>
      </c>
      <c r="B106" s="1" t="s">
        <v>94</v>
      </c>
      <c r="C106" s="5"/>
      <c r="D106" s="5"/>
      <c r="E106" s="5"/>
      <c r="F106" s="5"/>
      <c r="G106" s="5"/>
      <c r="H106" s="5"/>
      <c r="I106" s="5"/>
      <c r="J106" s="5"/>
    </row>
    <row r="107" spans="1:12">
      <c r="A107" s="10"/>
      <c r="B107" s="1" t="s">
        <v>97</v>
      </c>
      <c r="C107" s="5"/>
      <c r="D107" s="5"/>
      <c r="E107" s="5"/>
      <c r="F107" s="5"/>
      <c r="G107" s="5"/>
      <c r="H107" s="5"/>
      <c r="I107" s="5"/>
      <c r="J107" s="5"/>
    </row>
    <row r="108" spans="1:12">
      <c r="A108" s="10"/>
      <c r="B108" s="1" t="s">
        <v>98</v>
      </c>
      <c r="C108" s="5"/>
      <c r="D108" s="5"/>
      <c r="E108" s="5"/>
      <c r="F108" s="5"/>
      <c r="G108" s="5"/>
      <c r="H108" s="5"/>
      <c r="I108" s="5"/>
      <c r="J108" s="5"/>
    </row>
    <row r="109" spans="1:12">
      <c r="A109" s="10"/>
      <c r="B109" s="1" t="s">
        <v>101</v>
      </c>
      <c r="C109" s="5">
        <v>5</v>
      </c>
      <c r="D109" s="5">
        <v>0</v>
      </c>
      <c r="E109" s="5">
        <v>0</v>
      </c>
      <c r="F109" s="5"/>
      <c r="G109" s="5"/>
      <c r="H109" s="5"/>
      <c r="I109" s="5"/>
      <c r="J109" s="5"/>
      <c r="K109" t="s">
        <v>330</v>
      </c>
      <c r="L109" t="s">
        <v>236</v>
      </c>
    </row>
    <row r="110" spans="1:12">
      <c r="A110" s="9">
        <v>44228</v>
      </c>
      <c r="B110" s="1" t="s">
        <v>102</v>
      </c>
      <c r="C110" s="5"/>
      <c r="D110" s="5"/>
      <c r="E110" s="5"/>
      <c r="F110" s="5"/>
      <c r="G110" s="5"/>
      <c r="H110" s="5"/>
      <c r="I110" s="5"/>
      <c r="J110" s="5"/>
    </row>
    <row r="111" spans="1:12">
      <c r="A111" s="10"/>
      <c r="B111" s="1" t="s">
        <v>105</v>
      </c>
      <c r="C111" s="5"/>
      <c r="D111" s="5"/>
      <c r="E111" s="5"/>
      <c r="F111" s="5"/>
      <c r="G111" s="5"/>
      <c r="H111" s="5"/>
      <c r="I111" s="5"/>
      <c r="J111" s="5"/>
    </row>
    <row r="112" spans="1:12">
      <c r="A112" s="10"/>
      <c r="B112" s="1" t="s">
        <v>106</v>
      </c>
      <c r="C112" s="5"/>
      <c r="D112" s="5"/>
      <c r="E112" s="5"/>
      <c r="F112" s="5"/>
      <c r="G112" s="5"/>
      <c r="H112" s="5"/>
      <c r="I112" s="5"/>
      <c r="J112" s="5"/>
    </row>
    <row r="113" spans="1:12">
      <c r="A113" s="10"/>
      <c r="B113" s="1" t="s">
        <v>109</v>
      </c>
      <c r="C113" s="5">
        <v>2</v>
      </c>
      <c r="D113" s="5">
        <v>0</v>
      </c>
      <c r="E113" s="5">
        <v>7</v>
      </c>
      <c r="F113" s="5"/>
      <c r="G113" s="5"/>
      <c r="H113" s="5"/>
      <c r="I113" s="5"/>
      <c r="J113" s="5"/>
      <c r="K113" s="21" t="s">
        <v>331</v>
      </c>
      <c r="L113" t="s">
        <v>239</v>
      </c>
    </row>
    <row r="114" spans="1:12">
      <c r="A114" s="9">
        <v>44256</v>
      </c>
      <c r="B114" s="1" t="s">
        <v>110</v>
      </c>
    </row>
    <row r="115" spans="1:12">
      <c r="B115" s="1" t="s">
        <v>113</v>
      </c>
      <c r="C115" s="5"/>
      <c r="D115" s="5"/>
      <c r="E115" s="5"/>
      <c r="F115" s="5"/>
      <c r="G115" s="5"/>
      <c r="H115" s="5"/>
      <c r="I115" s="5"/>
      <c r="J115" s="5"/>
    </row>
    <row r="116" spans="1:12">
      <c r="A116" s="10"/>
      <c r="B116" s="1" t="s">
        <v>114</v>
      </c>
      <c r="C116" s="5"/>
      <c r="D116" s="5"/>
      <c r="E116" s="5"/>
      <c r="F116" s="5"/>
      <c r="G116" s="5"/>
      <c r="H116" s="5"/>
      <c r="I116" s="5"/>
      <c r="J116" s="5"/>
    </row>
    <row r="117" spans="1:12">
      <c r="A117" s="10"/>
      <c r="B117" s="1" t="s">
        <v>117</v>
      </c>
      <c r="C117" s="5">
        <v>0</v>
      </c>
      <c r="D117" s="5"/>
      <c r="E117" s="5"/>
      <c r="F117" s="5"/>
      <c r="G117" s="5">
        <v>16</v>
      </c>
      <c r="H117" s="5"/>
      <c r="J117" s="5"/>
      <c r="K117" t="s">
        <v>332</v>
      </c>
      <c r="L117" t="s">
        <v>333</v>
      </c>
    </row>
    <row r="118" spans="1:12">
      <c r="A118" s="9">
        <v>44287</v>
      </c>
      <c r="B118" s="1" t="s">
        <v>118</v>
      </c>
      <c r="C118" s="5"/>
      <c r="D118" s="5"/>
      <c r="E118" s="5"/>
      <c r="F118" s="5"/>
      <c r="G118" s="5"/>
      <c r="H118" s="5"/>
      <c r="I118" s="5"/>
      <c r="J118" s="5"/>
    </row>
    <row r="119" spans="1:12">
      <c r="A119" s="10"/>
      <c r="B119" s="1" t="s">
        <v>121</v>
      </c>
      <c r="C119" s="5"/>
      <c r="D119" s="5"/>
      <c r="E119" s="5"/>
      <c r="F119" s="5"/>
      <c r="G119" s="5"/>
      <c r="H119" s="5"/>
      <c r="I119" s="5"/>
      <c r="J119" s="5"/>
      <c r="K119" t="s">
        <v>334</v>
      </c>
      <c r="L119" t="s">
        <v>241</v>
      </c>
    </row>
    <row r="120" spans="1:12">
      <c r="A120" s="10"/>
      <c r="B120" s="1" t="s">
        <v>122</v>
      </c>
      <c r="C120" s="5"/>
      <c r="D120" s="5"/>
      <c r="E120" s="5"/>
      <c r="F120" s="5"/>
      <c r="G120" s="5"/>
      <c r="H120" s="5"/>
      <c r="I120" s="5"/>
      <c r="J120" s="5"/>
    </row>
    <row r="121" spans="1:12">
      <c r="A121" s="10"/>
      <c r="B121" s="1" t="s">
        <v>125</v>
      </c>
      <c r="C121" s="5"/>
      <c r="D121" s="5"/>
      <c r="E121" s="5"/>
      <c r="F121" s="5"/>
      <c r="G121" s="5"/>
      <c r="H121" s="5"/>
      <c r="I121" s="5"/>
      <c r="J121" s="5"/>
      <c r="K121" t="s">
        <v>334</v>
      </c>
      <c r="L121" t="s">
        <v>335</v>
      </c>
    </row>
    <row r="122" spans="1:12">
      <c r="A122" s="10"/>
      <c r="B122" s="1" t="s">
        <v>126</v>
      </c>
      <c r="C122" s="5">
        <v>4</v>
      </c>
      <c r="D122" s="5"/>
      <c r="E122" s="5">
        <v>11</v>
      </c>
      <c r="F122" s="5">
        <v>0</v>
      </c>
      <c r="G122" s="5">
        <v>16</v>
      </c>
      <c r="H122" s="5"/>
      <c r="I122" s="5"/>
      <c r="J122" s="5"/>
      <c r="K122" s="19" t="s">
        <v>336</v>
      </c>
      <c r="L122" t="s">
        <v>337</v>
      </c>
    </row>
    <row r="123" spans="1:12">
      <c r="A123" s="9">
        <v>44317</v>
      </c>
      <c r="B123" s="1" t="s">
        <v>129</v>
      </c>
      <c r="C123" s="5"/>
      <c r="D123" s="5"/>
      <c r="E123" s="5"/>
      <c r="F123" s="5"/>
      <c r="G123" s="5"/>
      <c r="H123" s="5"/>
      <c r="I123" s="5"/>
      <c r="J123" s="5"/>
    </row>
    <row r="124" spans="1:12">
      <c r="A124" s="10"/>
      <c r="B124" s="1" t="s">
        <v>130</v>
      </c>
      <c r="C124" s="5"/>
      <c r="D124" s="5"/>
      <c r="E124" s="5"/>
      <c r="F124" s="5"/>
      <c r="G124" s="5"/>
      <c r="H124" s="5"/>
      <c r="I124" s="5"/>
      <c r="J124" s="5"/>
    </row>
    <row r="125" spans="1:12">
      <c r="A125" s="10"/>
      <c r="B125" s="1" t="s">
        <v>133</v>
      </c>
      <c r="C125" s="5"/>
      <c r="D125" s="5"/>
      <c r="E125" s="5"/>
      <c r="F125" s="5"/>
      <c r="G125" s="5"/>
      <c r="H125" s="5"/>
      <c r="I125" s="5"/>
      <c r="J125" s="5"/>
    </row>
    <row r="126" spans="1:12">
      <c r="A126" s="10"/>
      <c r="B126" s="1" t="s">
        <v>134</v>
      </c>
      <c r="C126" s="5"/>
      <c r="D126" s="5"/>
      <c r="E126" s="5"/>
      <c r="F126" s="5"/>
      <c r="G126" s="5"/>
      <c r="H126" s="5"/>
      <c r="I126" s="5"/>
      <c r="J126" s="5"/>
      <c r="K126" t="s">
        <v>334</v>
      </c>
      <c r="L126" s="10" t="s">
        <v>243</v>
      </c>
    </row>
    <row r="127" spans="1:12">
      <c r="A127" s="10"/>
      <c r="B127" s="1" t="s">
        <v>137</v>
      </c>
      <c r="C127" s="5">
        <v>5</v>
      </c>
      <c r="D127" s="5"/>
      <c r="E127" s="5">
        <v>16</v>
      </c>
      <c r="F127" s="5">
        <v>0</v>
      </c>
      <c r="G127" s="5"/>
      <c r="H127" s="5"/>
      <c r="I127" s="5"/>
      <c r="J127" s="5"/>
      <c r="K127" s="19" t="s">
        <v>338</v>
      </c>
      <c r="L127" t="s">
        <v>247</v>
      </c>
    </row>
    <row r="128" spans="1:12">
      <c r="A128" s="9">
        <v>44348</v>
      </c>
      <c r="B128" s="1" t="s">
        <v>138</v>
      </c>
      <c r="C128" s="5"/>
      <c r="D128" s="5"/>
      <c r="E128" s="5"/>
      <c r="F128" s="5"/>
      <c r="G128" s="5"/>
      <c r="H128" s="5"/>
      <c r="I128" s="5"/>
      <c r="J128" s="5"/>
    </row>
    <row r="129" spans="1:12">
      <c r="A129" s="10"/>
      <c r="B129" s="1" t="s">
        <v>141</v>
      </c>
      <c r="C129" s="5"/>
      <c r="D129" s="5"/>
      <c r="E129" s="5"/>
      <c r="F129" s="5"/>
      <c r="G129" s="5"/>
      <c r="H129" s="5"/>
      <c r="I129" s="5"/>
      <c r="J129" s="5"/>
    </row>
    <row r="130" spans="1:12">
      <c r="A130" s="10"/>
      <c r="B130" s="1" t="s">
        <v>142</v>
      </c>
      <c r="C130" s="5"/>
      <c r="D130" s="5"/>
      <c r="E130" s="5"/>
      <c r="F130" s="5"/>
      <c r="G130" s="5"/>
      <c r="H130" s="5"/>
      <c r="I130" s="5"/>
      <c r="J130" s="5"/>
      <c r="K130" t="s">
        <v>334</v>
      </c>
      <c r="L130" t="s">
        <v>245</v>
      </c>
    </row>
    <row r="131" spans="1:12">
      <c r="A131" s="10"/>
      <c r="B131" s="1" t="s">
        <v>145</v>
      </c>
      <c r="C131" s="5">
        <v>8</v>
      </c>
      <c r="D131" s="5">
        <v>0</v>
      </c>
      <c r="E131" s="5">
        <v>24</v>
      </c>
      <c r="F131" s="5">
        <v>0</v>
      </c>
      <c r="G131" s="5"/>
      <c r="H131" s="5"/>
      <c r="I131" s="5"/>
      <c r="J131" s="5"/>
      <c r="K131" s="19" t="s">
        <v>339</v>
      </c>
      <c r="L131" t="s">
        <v>251</v>
      </c>
    </row>
    <row r="132" spans="1:12">
      <c r="A132" s="9">
        <v>44378</v>
      </c>
      <c r="B132" s="1" t="s">
        <v>146</v>
      </c>
      <c r="C132" s="5"/>
      <c r="D132" s="5"/>
      <c r="E132" s="5"/>
      <c r="F132" s="5"/>
      <c r="G132" s="5"/>
      <c r="H132" s="5"/>
      <c r="I132" s="5"/>
      <c r="J132" s="5"/>
    </row>
    <row r="133" spans="1:12">
      <c r="A133" s="10"/>
      <c r="B133" s="1" t="s">
        <v>149</v>
      </c>
      <c r="C133" s="5"/>
      <c r="D133" s="5"/>
      <c r="E133" s="5"/>
      <c r="F133" s="5"/>
      <c r="G133" s="5"/>
      <c r="H133" s="5"/>
      <c r="I133" s="5"/>
      <c r="J133" s="5"/>
    </row>
    <row r="134" spans="1:12">
      <c r="A134" s="10"/>
      <c r="B134" s="1" t="s">
        <v>150</v>
      </c>
      <c r="C134" s="5"/>
      <c r="D134" s="5"/>
      <c r="E134" s="5"/>
      <c r="F134" s="5"/>
      <c r="G134" s="5"/>
      <c r="H134" s="5"/>
      <c r="I134" s="5"/>
      <c r="J134" s="5"/>
      <c r="K134" t="s">
        <v>334</v>
      </c>
      <c r="L134" t="s">
        <v>249</v>
      </c>
    </row>
    <row r="135" spans="1:12">
      <c r="A135" s="10"/>
      <c r="B135" s="1" t="s">
        <v>153</v>
      </c>
      <c r="C135" s="5">
        <v>3</v>
      </c>
      <c r="D135" s="5">
        <v>0</v>
      </c>
      <c r="E135" s="5">
        <v>27</v>
      </c>
      <c r="F135" s="5">
        <v>0</v>
      </c>
      <c r="G135" s="5"/>
      <c r="H135" s="5"/>
      <c r="I135" s="5"/>
      <c r="J135" s="5"/>
      <c r="K135" s="19" t="s">
        <v>340</v>
      </c>
      <c r="L135" t="s">
        <v>3</v>
      </c>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row>
    <row r="138" spans="1:12">
      <c r="A138" s="10"/>
      <c r="B138" s="1" t="s">
        <v>156</v>
      </c>
      <c r="C138" s="5"/>
      <c r="D138" s="5"/>
      <c r="E138" s="5"/>
      <c r="F138" s="5"/>
      <c r="G138" s="5"/>
      <c r="H138" s="5"/>
      <c r="I138" s="5"/>
      <c r="J138" s="5"/>
      <c r="K138" t="s">
        <v>334</v>
      </c>
      <c r="L138" t="s">
        <v>1</v>
      </c>
    </row>
    <row r="139" spans="1:12">
      <c r="A139" s="10"/>
      <c r="B139" s="1" t="s">
        <v>159</v>
      </c>
      <c r="C139" s="5"/>
      <c r="D139" s="5"/>
      <c r="E139" s="5"/>
      <c r="F139" s="5"/>
      <c r="G139" s="5"/>
      <c r="H139" s="5"/>
      <c r="I139" s="5"/>
      <c r="J139" s="5"/>
    </row>
    <row r="140" spans="1:12">
      <c r="A140" s="10"/>
      <c r="B140" s="1" t="s">
        <v>160</v>
      </c>
      <c r="C140" s="5">
        <v>3</v>
      </c>
      <c r="D140" s="5">
        <v>0</v>
      </c>
      <c r="E140" s="5">
        <v>30</v>
      </c>
      <c r="F140" s="5">
        <v>0</v>
      </c>
      <c r="G140" s="5"/>
      <c r="H140" s="5"/>
      <c r="I140" s="5"/>
      <c r="J140" s="5"/>
      <c r="K140" s="19" t="s">
        <v>341</v>
      </c>
      <c r="L140" t="s">
        <v>342</v>
      </c>
    </row>
    <row r="141" spans="1:12">
      <c r="A141" s="9">
        <v>44440</v>
      </c>
      <c r="B141" s="1" t="s">
        <v>163</v>
      </c>
      <c r="C141" s="5"/>
      <c r="D141" s="5"/>
      <c r="E141" s="5"/>
      <c r="F141" s="5"/>
      <c r="G141" s="5"/>
      <c r="H141" s="5"/>
      <c r="I141" s="5"/>
      <c r="J141" s="5"/>
    </row>
    <row r="142" spans="1:12">
      <c r="A142" s="10"/>
      <c r="B142" s="1" t="s">
        <v>164</v>
      </c>
      <c r="C142" s="5"/>
      <c r="D142" s="5"/>
      <c r="E142" s="5"/>
      <c r="F142" s="5"/>
      <c r="G142" s="5"/>
      <c r="H142" s="5"/>
      <c r="I142" s="5"/>
      <c r="J142" s="5"/>
      <c r="K142" t="s">
        <v>334</v>
      </c>
      <c r="L142" t="s">
        <v>343</v>
      </c>
    </row>
    <row r="143" spans="1:12">
      <c r="A143" s="10"/>
      <c r="B143" s="1" t="s">
        <v>167</v>
      </c>
      <c r="C143" s="5"/>
      <c r="D143" s="5"/>
      <c r="E143" s="5"/>
      <c r="F143" s="5"/>
      <c r="G143" s="5"/>
      <c r="H143" s="5"/>
      <c r="I143" s="5"/>
      <c r="J143" s="5"/>
      <c r="K143" t="s">
        <v>334</v>
      </c>
      <c r="L143" t="s">
        <v>5</v>
      </c>
    </row>
    <row r="144" spans="1:12">
      <c r="A144" s="10"/>
      <c r="B144" s="1" t="s">
        <v>168</v>
      </c>
      <c r="C144" s="5">
        <v>4</v>
      </c>
      <c r="D144" s="5">
        <v>0</v>
      </c>
      <c r="E144" s="5">
        <v>34</v>
      </c>
      <c r="F144" s="5">
        <v>0</v>
      </c>
      <c r="G144" s="5"/>
      <c r="H144" s="5"/>
      <c r="I144" s="5"/>
      <c r="J144" s="5"/>
      <c r="K144" s="19" t="s">
        <v>344</v>
      </c>
      <c r="L144" t="s">
        <v>345</v>
      </c>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row>
    <row r="147" spans="1:12">
      <c r="A147" s="10"/>
      <c r="B147" s="1" t="s">
        <v>175</v>
      </c>
      <c r="C147" s="5"/>
      <c r="D147" s="5"/>
      <c r="E147" s="5"/>
      <c r="F147" s="5"/>
      <c r="G147" s="5"/>
      <c r="H147" s="5"/>
      <c r="I147" s="5"/>
      <c r="J147" s="5"/>
    </row>
    <row r="148" spans="1:12">
      <c r="A148" s="10"/>
      <c r="B148" s="1" t="s">
        <v>178</v>
      </c>
      <c r="C148" s="5"/>
      <c r="D148" s="5"/>
      <c r="E148" s="5"/>
      <c r="F148" s="5"/>
      <c r="G148" s="5"/>
      <c r="H148" s="5"/>
      <c r="I148" s="5"/>
      <c r="J148" s="5"/>
      <c r="K148" t="s">
        <v>334</v>
      </c>
      <c r="L148" s="18" t="s">
        <v>7</v>
      </c>
    </row>
    <row r="149" spans="1:12">
      <c r="A149" s="10"/>
      <c r="B149" s="1" t="s">
        <v>179</v>
      </c>
      <c r="C149" s="5">
        <v>6</v>
      </c>
      <c r="D149" s="5">
        <v>0</v>
      </c>
      <c r="E149" s="5">
        <v>40</v>
      </c>
      <c r="F149" s="5">
        <v>0</v>
      </c>
      <c r="G149" s="5"/>
      <c r="H149" s="5"/>
      <c r="I149" s="5"/>
      <c r="J149" s="5"/>
      <c r="K149" t="s">
        <v>346</v>
      </c>
      <c r="L149" t="s">
        <v>11</v>
      </c>
    </row>
    <row r="150" spans="1:12">
      <c r="A150" s="9">
        <v>44501</v>
      </c>
      <c r="B150" s="1" t="s">
        <v>180</v>
      </c>
      <c r="C150" s="5"/>
      <c r="D150" s="5"/>
      <c r="E150" s="5"/>
      <c r="F150" s="5"/>
      <c r="G150" s="5"/>
      <c r="H150" s="5"/>
      <c r="I150" s="5"/>
      <c r="J150" s="5"/>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c r="K152" t="s">
        <v>334</v>
      </c>
      <c r="L152" t="s">
        <v>9</v>
      </c>
    </row>
    <row r="153" spans="1:12">
      <c r="A153" s="10"/>
      <c r="B153" s="1" t="s">
        <v>189</v>
      </c>
      <c r="C153" s="5">
        <v>5</v>
      </c>
      <c r="D153" s="5">
        <v>0</v>
      </c>
      <c r="E153" s="5">
        <v>45</v>
      </c>
      <c r="F153" s="5">
        <v>0</v>
      </c>
      <c r="G153" s="5"/>
      <c r="H153" s="5"/>
      <c r="I153" s="5"/>
      <c r="J153" s="5"/>
      <c r="K153" t="s">
        <v>347</v>
      </c>
      <c r="L153" t="s">
        <v>13</v>
      </c>
    </row>
    <row r="154" spans="1:12">
      <c r="A154" s="9">
        <v>44531</v>
      </c>
      <c r="B154" s="1" t="s">
        <v>190</v>
      </c>
      <c r="C154" s="5"/>
      <c r="D154" s="5"/>
      <c r="E154" s="5"/>
      <c r="F154" s="5"/>
      <c r="G154" s="5"/>
      <c r="H154" s="5"/>
      <c r="I154" s="5"/>
      <c r="J154" s="5"/>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c r="K156" t="s">
        <v>334</v>
      </c>
      <c r="L156" t="s">
        <v>348</v>
      </c>
    </row>
    <row r="157" spans="1:12">
      <c r="A157" s="10"/>
      <c r="B157" s="1" t="s">
        <v>193</v>
      </c>
      <c r="C157" s="5">
        <v>5</v>
      </c>
      <c r="D157" s="5">
        <v>0</v>
      </c>
      <c r="E157" s="5">
        <v>50</v>
      </c>
      <c r="F157" s="5">
        <v>0</v>
      </c>
      <c r="G157" s="5"/>
      <c r="H157" s="5"/>
      <c r="I157" s="5"/>
      <c r="J157" s="5"/>
      <c r="K157" s="1" t="s">
        <v>349</v>
      </c>
      <c r="L157" t="s">
        <v>15</v>
      </c>
    </row>
    <row r="158" spans="1:12">
      <c r="A158" s="9">
        <v>44562</v>
      </c>
      <c r="B158" s="1" t="s">
        <v>94</v>
      </c>
      <c r="C158" s="5"/>
      <c r="D158" s="5"/>
      <c r="E158" s="5"/>
      <c r="F158" s="5"/>
      <c r="G158" s="5"/>
      <c r="H158" s="5"/>
      <c r="I158" s="5"/>
      <c r="J158" s="5"/>
    </row>
    <row r="159" spans="1:12">
      <c r="B159" s="1" t="s">
        <v>97</v>
      </c>
      <c r="C159" s="5"/>
      <c r="D159" s="5"/>
      <c r="E159" s="5"/>
      <c r="F159" s="5"/>
      <c r="G159" s="5"/>
      <c r="H159" s="5"/>
      <c r="I159" s="5"/>
      <c r="J159" s="5"/>
    </row>
    <row r="160" spans="1:12">
      <c r="B160" s="1" t="s">
        <v>98</v>
      </c>
      <c r="C160" s="5"/>
      <c r="D160" s="5"/>
      <c r="E160" s="5"/>
      <c r="F160" s="5"/>
      <c r="G160" s="5"/>
      <c r="H160" s="5"/>
      <c r="I160" s="5"/>
      <c r="J160" s="5"/>
    </row>
    <row r="161" spans="1:12">
      <c r="B161" s="1" t="s">
        <v>101</v>
      </c>
      <c r="C161" s="5">
        <v>3</v>
      </c>
      <c r="D161" s="5">
        <v>0</v>
      </c>
      <c r="E161" s="5">
        <v>3</v>
      </c>
      <c r="F161" s="5">
        <v>0</v>
      </c>
      <c r="G161" s="5"/>
      <c r="H161" s="5"/>
      <c r="I161" s="5"/>
      <c r="J161" s="5"/>
      <c r="K161" t="s">
        <v>350</v>
      </c>
      <c r="L161" t="s">
        <v>351</v>
      </c>
    </row>
    <row r="162" spans="1:12">
      <c r="A162" s="2">
        <v>44593</v>
      </c>
      <c r="B162" s="1" t="s">
        <v>102</v>
      </c>
      <c r="C162" s="5"/>
      <c r="D162" s="5"/>
      <c r="E162" s="5"/>
      <c r="F162" s="5"/>
      <c r="G162" s="5"/>
      <c r="H162" s="5"/>
      <c r="I162" s="5"/>
      <c r="J162" s="5"/>
    </row>
    <row r="163" spans="1:12">
      <c r="B163" s="1" t="s">
        <v>105</v>
      </c>
      <c r="C163" s="5"/>
      <c r="D163" s="5"/>
      <c r="E163" s="5"/>
      <c r="F163" s="5"/>
      <c r="G163" s="5"/>
      <c r="H163" s="5"/>
      <c r="I163" s="5"/>
      <c r="J163" s="5"/>
      <c r="K163" s="1" t="s">
        <v>352</v>
      </c>
      <c r="L163" t="s">
        <v>17</v>
      </c>
    </row>
    <row r="164" spans="1:12">
      <c r="B164" s="1" t="s">
        <v>106</v>
      </c>
      <c r="C164" s="5"/>
      <c r="D164" s="5"/>
      <c r="E164" s="5"/>
      <c r="F164" s="5"/>
      <c r="G164" s="5"/>
      <c r="H164" s="5"/>
      <c r="I164" s="5"/>
      <c r="J164" s="5"/>
    </row>
    <row r="165" spans="1:12">
      <c r="B165" s="1" t="s">
        <v>109</v>
      </c>
      <c r="C165" s="5">
        <v>0</v>
      </c>
      <c r="D165" s="5">
        <v>0</v>
      </c>
      <c r="E165" s="5"/>
      <c r="F165" s="5"/>
      <c r="G165" s="5"/>
      <c r="H165" s="5"/>
      <c r="I165" s="5"/>
      <c r="J165" s="5"/>
      <c r="K165" s="19" t="s">
        <v>353</v>
      </c>
      <c r="L165" t="s">
        <v>354</v>
      </c>
    </row>
    <row r="166" spans="1:12">
      <c r="A166" s="2">
        <v>44621</v>
      </c>
      <c r="B166" s="1" t="s">
        <v>110</v>
      </c>
      <c r="C166" s="5"/>
      <c r="D166" s="5"/>
      <c r="E166" s="5"/>
      <c r="F166" s="5"/>
      <c r="G166" s="5"/>
      <c r="H166" s="5"/>
      <c r="I166" s="5"/>
      <c r="J166" s="5"/>
    </row>
    <row r="167" spans="1:12">
      <c r="B167" s="1" t="s">
        <v>113</v>
      </c>
      <c r="C167" s="5"/>
      <c r="D167" s="5"/>
      <c r="E167" s="5"/>
      <c r="F167" s="5"/>
      <c r="G167" s="5"/>
      <c r="H167" s="5"/>
      <c r="I167" s="5"/>
      <c r="J167" s="5"/>
      <c r="K167" s="19" t="s">
        <v>334</v>
      </c>
      <c r="L167" t="s">
        <v>19</v>
      </c>
    </row>
    <row r="168" spans="1:12">
      <c r="B168" s="1" t="s">
        <v>114</v>
      </c>
      <c r="C168" s="5"/>
      <c r="D168" s="5"/>
      <c r="E168" s="5"/>
      <c r="F168" s="5"/>
      <c r="G168" s="5"/>
      <c r="H168" s="5"/>
      <c r="I168" s="5"/>
      <c r="J168" s="5"/>
    </row>
    <row r="169" spans="1:12">
      <c r="B169" s="1" t="s">
        <v>117</v>
      </c>
      <c r="C169" s="5">
        <v>2</v>
      </c>
      <c r="D169" s="5">
        <v>0</v>
      </c>
      <c r="E169" s="5"/>
      <c r="F169" s="5">
        <v>0</v>
      </c>
      <c r="G169" s="5"/>
      <c r="H169" s="5"/>
      <c r="I169" s="5"/>
      <c r="J169" s="5"/>
      <c r="K169" t="s">
        <v>355</v>
      </c>
      <c r="L169" t="s">
        <v>21</v>
      </c>
    </row>
    <row r="170" spans="1:12">
      <c r="A170" s="2">
        <v>44652</v>
      </c>
      <c r="B170" s="1" t="s">
        <v>118</v>
      </c>
      <c r="D170" s="5"/>
      <c r="E170" s="5"/>
      <c r="F170" s="5"/>
      <c r="G170" s="5"/>
      <c r="H170" s="5"/>
      <c r="I170" s="5"/>
      <c r="J170" s="5"/>
      <c r="K170" t="s">
        <v>356</v>
      </c>
      <c r="L170" t="s">
        <v>357</v>
      </c>
    </row>
    <row r="171" spans="1:12">
      <c r="B171" s="1" t="s">
        <v>121</v>
      </c>
      <c r="C171" s="5"/>
      <c r="D171" s="5"/>
      <c r="E171" s="5"/>
      <c r="F171" s="5"/>
      <c r="G171" s="5"/>
      <c r="H171" s="5"/>
      <c r="I171" s="5"/>
      <c r="J171" s="5"/>
    </row>
    <row r="172" spans="1:12">
      <c r="B172" s="1" t="s">
        <v>122</v>
      </c>
      <c r="C172" s="5"/>
      <c r="D172" s="5"/>
      <c r="E172" s="5"/>
      <c r="F172" s="5"/>
      <c r="G172" s="5"/>
      <c r="H172" s="5"/>
      <c r="I172" s="5"/>
      <c r="J172" s="5"/>
    </row>
    <row r="173" spans="1:12">
      <c r="B173" s="1" t="s">
        <v>125</v>
      </c>
      <c r="C173" s="5">
        <v>0</v>
      </c>
      <c r="D173" s="5">
        <v>0</v>
      </c>
      <c r="E173" s="5"/>
      <c r="F173" s="5">
        <v>0</v>
      </c>
      <c r="G173" s="5"/>
      <c r="H173" s="5"/>
      <c r="I173" s="5"/>
      <c r="J173" s="5"/>
    </row>
    <row r="174" spans="1:12">
      <c r="A174" s="2">
        <v>44682</v>
      </c>
      <c r="B174" s="1" t="s">
        <v>126</v>
      </c>
      <c r="C174" s="5"/>
      <c r="D174" s="5"/>
      <c r="E174" s="5"/>
      <c r="F174" s="5"/>
      <c r="G174" s="5"/>
      <c r="H174" s="5"/>
      <c r="I174" s="5"/>
      <c r="J174" s="5"/>
    </row>
    <row r="175" spans="1:12">
      <c r="B175" s="1" t="s">
        <v>129</v>
      </c>
      <c r="C175" s="5"/>
      <c r="D175" s="5"/>
      <c r="E175" s="5"/>
      <c r="F175" s="5"/>
      <c r="G175" s="5"/>
      <c r="H175" s="5"/>
      <c r="I175" s="5"/>
      <c r="J175" s="5"/>
    </row>
    <row r="176" spans="1:12">
      <c r="B176" s="1" t="s">
        <v>130</v>
      </c>
      <c r="C176" s="5"/>
      <c r="D176" s="5"/>
      <c r="E176" s="5"/>
      <c r="F176" s="5"/>
      <c r="G176" s="5"/>
      <c r="H176" s="5"/>
      <c r="I176" s="5"/>
      <c r="J176" s="5"/>
    </row>
    <row r="177" spans="1:12">
      <c r="B177" s="1" t="s">
        <v>133</v>
      </c>
      <c r="C177" s="5"/>
      <c r="D177" s="5"/>
      <c r="E177" s="5"/>
      <c r="F177" s="5"/>
      <c r="G177" s="5"/>
      <c r="H177" s="5"/>
      <c r="I177" s="5"/>
      <c r="J177" s="5"/>
      <c r="K177" t="s">
        <v>356</v>
      </c>
      <c r="L177" t="s">
        <v>27</v>
      </c>
    </row>
    <row r="178" spans="1:12">
      <c r="B178" s="1" t="s">
        <v>134</v>
      </c>
      <c r="C178" s="5">
        <v>2</v>
      </c>
      <c r="D178" s="5"/>
      <c r="E178" s="5">
        <v>4</v>
      </c>
      <c r="F178" s="5">
        <v>0</v>
      </c>
      <c r="G178" s="5"/>
      <c r="H178" s="5"/>
      <c r="I178" s="5"/>
      <c r="J178" s="5"/>
    </row>
    <row r="179" spans="1:12">
      <c r="A179" s="2">
        <v>44713</v>
      </c>
      <c r="B179" s="1" t="s">
        <v>137</v>
      </c>
      <c r="C179" s="5"/>
      <c r="D179" s="5"/>
      <c r="E179" s="5"/>
      <c r="F179" s="5"/>
      <c r="G179" s="5"/>
      <c r="H179" s="5"/>
      <c r="I179" s="5"/>
      <c r="J179" s="5"/>
      <c r="K179" t="s">
        <v>358</v>
      </c>
      <c r="L179" t="s">
        <v>29</v>
      </c>
    </row>
    <row r="180" spans="1:12">
      <c r="B180" s="1" t="s">
        <v>138</v>
      </c>
      <c r="C180" s="5"/>
      <c r="D180" s="5"/>
      <c r="E180" s="5"/>
      <c r="F180" s="5"/>
      <c r="G180" s="5"/>
      <c r="H180" s="5"/>
      <c r="I180" s="5"/>
      <c r="J180" s="5"/>
    </row>
    <row r="181" spans="1:12">
      <c r="B181" s="1" t="s">
        <v>141</v>
      </c>
      <c r="C181" s="5"/>
      <c r="D181" s="5"/>
      <c r="E181" s="5"/>
      <c r="F181" s="5"/>
      <c r="G181" s="5"/>
      <c r="H181" s="5"/>
      <c r="I181" s="5"/>
      <c r="J181" s="5"/>
    </row>
    <row r="182" spans="1:12">
      <c r="B182" s="1" t="s">
        <v>142</v>
      </c>
      <c r="C182" s="5"/>
      <c r="D182" s="5"/>
      <c r="E182" s="5"/>
      <c r="F182" s="5"/>
      <c r="G182" s="5"/>
      <c r="H182" s="5"/>
      <c r="I182" s="5"/>
      <c r="J182" s="5"/>
    </row>
    <row r="183" spans="1:12">
      <c r="A183" s="2">
        <v>44743</v>
      </c>
      <c r="B183" s="1" t="s">
        <v>145</v>
      </c>
      <c r="C183" s="5"/>
      <c r="D183" s="5"/>
      <c r="E183" s="5"/>
      <c r="F183" s="5"/>
      <c r="G183" s="5"/>
      <c r="H183" s="5"/>
      <c r="I183" s="5"/>
      <c r="J183" s="5"/>
      <c r="K183" t="s">
        <v>359</v>
      </c>
      <c r="L183" t="s">
        <v>33</v>
      </c>
    </row>
    <row r="184" spans="1:12">
      <c r="B184" s="1" t="s">
        <v>146</v>
      </c>
      <c r="C184" s="5"/>
      <c r="D184" s="5"/>
      <c r="E184" s="5"/>
      <c r="F184" s="5"/>
      <c r="G184" s="5"/>
      <c r="H184" s="5"/>
      <c r="I184" s="5"/>
      <c r="J184" s="5"/>
    </row>
    <row r="185" spans="1:12">
      <c r="B185" s="1" t="s">
        <v>149</v>
      </c>
      <c r="C185" s="5"/>
      <c r="D185" s="5"/>
      <c r="E185" s="5"/>
      <c r="F185" s="5"/>
      <c r="G185" s="5"/>
      <c r="H185" s="5"/>
      <c r="I185" s="5"/>
      <c r="J185" s="5"/>
      <c r="K185" t="s">
        <v>360</v>
      </c>
      <c r="L185" t="s">
        <v>35</v>
      </c>
    </row>
    <row r="186" spans="1:12">
      <c r="B186" s="1" t="s">
        <v>150</v>
      </c>
      <c r="C186" s="5"/>
      <c r="D186" s="5"/>
      <c r="E186" s="5"/>
      <c r="F186" s="5"/>
      <c r="G186" s="5"/>
      <c r="H186" s="5"/>
      <c r="I186" s="5"/>
      <c r="J186" s="5"/>
    </row>
    <row r="187" spans="1:12">
      <c r="B187" s="1" t="s">
        <v>153</v>
      </c>
      <c r="C187" s="5">
        <v>3</v>
      </c>
      <c r="D187" s="5"/>
      <c r="E187" s="5">
        <v>8</v>
      </c>
      <c r="F187" s="5">
        <v>0</v>
      </c>
      <c r="G187" s="5"/>
      <c r="H187" s="5"/>
      <c r="I187" s="5"/>
      <c r="J187" s="5"/>
      <c r="K187" t="s">
        <v>361</v>
      </c>
      <c r="L187" t="s">
        <v>37</v>
      </c>
    </row>
    <row r="188" spans="1:12">
      <c r="A188" s="2">
        <v>44774</v>
      </c>
      <c r="B188" s="1" t="s">
        <v>154</v>
      </c>
      <c r="C188" s="5"/>
      <c r="D188" s="5"/>
      <c r="E188" s="5"/>
      <c r="F188" s="5"/>
      <c r="G188" s="5"/>
      <c r="H188" s="5"/>
      <c r="I188" s="5"/>
      <c r="J188" s="5"/>
    </row>
    <row r="189" spans="1:12">
      <c r="B189" s="1" t="s">
        <v>155</v>
      </c>
      <c r="C189" s="5"/>
      <c r="D189" s="5"/>
      <c r="E189" s="5"/>
      <c r="F189" s="5"/>
      <c r="G189" s="5"/>
      <c r="H189" s="5"/>
      <c r="I189" s="5"/>
      <c r="J189" s="5"/>
      <c r="K189" t="s">
        <v>361</v>
      </c>
      <c r="L189" t="s">
        <v>39</v>
      </c>
    </row>
    <row r="190" spans="1:12">
      <c r="B190" s="1" t="s">
        <v>156</v>
      </c>
      <c r="C190" s="5"/>
      <c r="D190" s="5"/>
      <c r="E190" s="5"/>
      <c r="F190" s="5"/>
      <c r="G190" s="5"/>
      <c r="H190" s="5"/>
      <c r="I190" s="5"/>
      <c r="J190" s="5"/>
    </row>
    <row r="191" spans="1:12">
      <c r="B191" s="1" t="s">
        <v>159</v>
      </c>
      <c r="C191" s="5">
        <v>1</v>
      </c>
      <c r="D191" s="5"/>
      <c r="E191" s="5"/>
      <c r="F191" s="5"/>
      <c r="G191" s="5"/>
      <c r="H191" s="5"/>
      <c r="I191" s="5"/>
      <c r="J191" s="5"/>
    </row>
    <row r="192" spans="1:12">
      <c r="A192" s="2">
        <v>44805</v>
      </c>
      <c r="B192" s="1" t="s">
        <v>160</v>
      </c>
      <c r="C192" s="5"/>
      <c r="D192" s="5"/>
      <c r="E192" s="5"/>
      <c r="F192" s="5"/>
      <c r="G192" s="5"/>
      <c r="H192" s="5"/>
      <c r="I192" s="5"/>
      <c r="J192" s="5"/>
    </row>
    <row r="193" spans="1:12">
      <c r="B193" s="1" t="s">
        <v>163</v>
      </c>
      <c r="C193" s="5"/>
      <c r="D193" s="5"/>
      <c r="E193" s="5"/>
      <c r="F193" s="5"/>
      <c r="G193" s="5"/>
      <c r="H193" s="5"/>
      <c r="I193" s="5"/>
      <c r="J193" s="5"/>
    </row>
    <row r="194" spans="1:12">
      <c r="B194" s="1" t="s">
        <v>164</v>
      </c>
      <c r="C194" s="5"/>
      <c r="D194" s="5"/>
      <c r="E194" s="5"/>
      <c r="F194" s="5"/>
      <c r="G194" s="5"/>
      <c r="H194" s="5"/>
      <c r="I194" s="5"/>
      <c r="J194" s="5"/>
    </row>
    <row r="195" spans="1:12">
      <c r="B195" s="1" t="s">
        <v>167</v>
      </c>
      <c r="C195" s="5">
        <v>28</v>
      </c>
      <c r="D195" s="5"/>
      <c r="E195" s="5"/>
      <c r="F195" s="5"/>
      <c r="G195" s="5"/>
      <c r="H195" s="5"/>
      <c r="I195" s="5"/>
      <c r="J195" s="5"/>
      <c r="K195" t="s">
        <v>362</v>
      </c>
      <c r="L195" t="s">
        <v>41</v>
      </c>
    </row>
    <row r="196" spans="1:12">
      <c r="A196" s="2">
        <v>44835</v>
      </c>
      <c r="B196" s="1" t="s">
        <v>168</v>
      </c>
      <c r="C196" s="5"/>
      <c r="D196" s="5"/>
      <c r="E196" s="5"/>
      <c r="F196" s="5"/>
      <c r="G196" s="5"/>
      <c r="H196" s="5"/>
      <c r="I196" s="5"/>
      <c r="J196" s="5"/>
    </row>
    <row r="197" spans="1:12">
      <c r="B197" s="1" t="s">
        <v>171</v>
      </c>
      <c r="C197" s="5"/>
      <c r="D197" s="5"/>
      <c r="E197" s="5"/>
      <c r="F197" s="5"/>
      <c r="G197" s="5"/>
      <c r="H197" s="5"/>
      <c r="I197" s="5"/>
      <c r="J197" s="5"/>
    </row>
    <row r="198" spans="1:12">
      <c r="B198" s="1" t="s">
        <v>172</v>
      </c>
      <c r="C198" s="5"/>
      <c r="D198" s="5"/>
      <c r="E198" s="5"/>
      <c r="F198" s="5"/>
      <c r="G198" s="5"/>
      <c r="H198" s="5"/>
      <c r="I198" s="5"/>
      <c r="J198" s="5"/>
    </row>
    <row r="199" spans="1:12">
      <c r="B199" s="1" t="s">
        <v>175</v>
      </c>
      <c r="C199" s="5"/>
      <c r="D199" s="5"/>
      <c r="E199" s="5">
        <v>8</v>
      </c>
      <c r="F199" s="5">
        <v>0</v>
      </c>
      <c r="G199" s="5"/>
      <c r="H199" s="5"/>
      <c r="I199" s="5"/>
      <c r="J199" s="5"/>
      <c r="K199" t="s">
        <v>363</v>
      </c>
      <c r="L199" t="s">
        <v>43</v>
      </c>
    </row>
    <row r="200" spans="1:12">
      <c r="B200" s="1" t="s">
        <v>178</v>
      </c>
      <c r="C200" s="5">
        <v>326</v>
      </c>
      <c r="D200" s="5"/>
      <c r="E200" s="5"/>
      <c r="F200" s="5"/>
      <c r="G200" s="5"/>
      <c r="H200" s="5"/>
      <c r="I200" s="5"/>
      <c r="J200" s="5"/>
    </row>
    <row r="201" spans="1:12">
      <c r="A201" s="2">
        <v>44866</v>
      </c>
      <c r="B201" s="1" t="s">
        <v>179</v>
      </c>
      <c r="C201" s="5"/>
      <c r="D201" s="5"/>
      <c r="E201" s="5">
        <v>9</v>
      </c>
      <c r="F201" s="5">
        <v>0</v>
      </c>
      <c r="G201" s="5"/>
      <c r="H201" s="5"/>
      <c r="I201" s="5"/>
      <c r="J201" s="5"/>
      <c r="K201" t="s">
        <v>364</v>
      </c>
      <c r="L201" t="s">
        <v>292</v>
      </c>
    </row>
    <row r="202" spans="1:12">
      <c r="B202" s="1" t="s">
        <v>180</v>
      </c>
      <c r="C202" s="5"/>
      <c r="D202" s="5"/>
      <c r="E202" s="5"/>
      <c r="F202" s="5"/>
      <c r="G202" s="5"/>
      <c r="H202" s="5"/>
      <c r="I202" s="5"/>
      <c r="J202" s="5"/>
    </row>
    <row r="203" spans="1:12">
      <c r="B203" s="1" t="s">
        <v>183</v>
      </c>
      <c r="C203" s="5"/>
      <c r="D203" s="5"/>
      <c r="E203" s="5">
        <v>9</v>
      </c>
      <c r="F203" s="5">
        <v>0</v>
      </c>
      <c r="G203" s="5"/>
      <c r="H203" s="5"/>
      <c r="I203" s="5"/>
      <c r="J203" s="5"/>
      <c r="K203" t="s">
        <v>365</v>
      </c>
      <c r="L203" t="s">
        <v>294</v>
      </c>
    </row>
    <row r="204" spans="1:12">
      <c r="B204" s="1" t="s">
        <v>186</v>
      </c>
      <c r="C204" s="5">
        <v>174</v>
      </c>
      <c r="D204" s="5"/>
      <c r="F204" s="5"/>
      <c r="G204" s="5"/>
      <c r="H204" s="5"/>
      <c r="I204" s="5"/>
      <c r="J204" s="5"/>
    </row>
    <row r="205" spans="1:12">
      <c r="A205" s="2">
        <v>44896</v>
      </c>
      <c r="B205" s="1" t="s">
        <v>189</v>
      </c>
      <c r="C205" s="5"/>
      <c r="D205" s="5"/>
      <c r="E205" s="5">
        <v>9</v>
      </c>
      <c r="F205" s="5">
        <v>0</v>
      </c>
      <c r="G205" s="5"/>
      <c r="H205" s="5"/>
      <c r="I205" s="5"/>
      <c r="J205" s="5"/>
      <c r="K205" t="s">
        <v>366</v>
      </c>
      <c r="L205" t="s">
        <v>296</v>
      </c>
    </row>
    <row r="206" spans="1:12">
      <c r="B206" s="1" t="s">
        <v>190</v>
      </c>
      <c r="C206" s="5"/>
      <c r="D206" s="5"/>
      <c r="E206" s="5"/>
      <c r="F206" s="5"/>
      <c r="G206" s="5"/>
      <c r="H206" s="5"/>
      <c r="I206" s="5"/>
      <c r="J206" s="5"/>
    </row>
    <row r="207" spans="1:12">
      <c r="B207" s="1" t="s">
        <v>191</v>
      </c>
      <c r="C207" s="5"/>
      <c r="D207" s="5"/>
      <c r="E207" s="5">
        <v>326</v>
      </c>
      <c r="F207" s="5">
        <v>0</v>
      </c>
      <c r="G207" s="5"/>
      <c r="H207" s="5"/>
      <c r="I207" s="5"/>
      <c r="J207" s="5"/>
      <c r="K207" t="s">
        <v>367</v>
      </c>
      <c r="L207" t="s">
        <v>298</v>
      </c>
    </row>
    <row r="208" spans="1:12">
      <c r="B208" s="1" t="s">
        <v>192</v>
      </c>
      <c r="C208" s="5"/>
      <c r="D208" s="5"/>
      <c r="E208" s="5"/>
      <c r="F208" s="5"/>
      <c r="G208" s="5"/>
      <c r="H208" s="5"/>
      <c r="I208" s="5"/>
      <c r="J208" s="5"/>
    </row>
    <row r="209" spans="1:12">
      <c r="B209" s="1" t="s">
        <v>193</v>
      </c>
      <c r="C209" s="5">
        <v>11</v>
      </c>
      <c r="D209" s="5"/>
      <c r="E209" s="5">
        <v>537</v>
      </c>
      <c r="F209" s="5"/>
      <c r="G209" s="5"/>
      <c r="H209" s="5"/>
      <c r="I209" s="5"/>
      <c r="J209" s="5"/>
    </row>
    <row r="210" spans="1:12">
      <c r="A210" s="9">
        <v>44927</v>
      </c>
      <c r="B210" s="1" t="s">
        <v>94</v>
      </c>
      <c r="K210" t="s">
        <v>368</v>
      </c>
      <c r="L210" t="s">
        <v>300</v>
      </c>
    </row>
    <row r="211" spans="1:12">
      <c r="B211" s="1" t="s">
        <v>97</v>
      </c>
    </row>
    <row r="212" spans="1:12">
      <c r="B212" s="1" t="s">
        <v>98</v>
      </c>
      <c r="K212" t="s">
        <v>369</v>
      </c>
      <c r="L212" t="s">
        <v>302</v>
      </c>
    </row>
    <row r="213" spans="1:12">
      <c r="B213" s="1" t="s">
        <v>101</v>
      </c>
    </row>
    <row r="214" spans="1:12">
      <c r="A214" s="2">
        <v>44958</v>
      </c>
      <c r="B214" s="1" t="s">
        <v>102</v>
      </c>
      <c r="K214" t="s">
        <v>369</v>
      </c>
      <c r="L214" t="s">
        <v>304</v>
      </c>
    </row>
    <row r="215" spans="1:12">
      <c r="B215" s="1" t="s">
        <v>105</v>
      </c>
    </row>
    <row r="216" spans="1:12">
      <c r="B216" s="1" t="s">
        <v>106</v>
      </c>
      <c r="K216" t="s">
        <v>369</v>
      </c>
      <c r="L216" t="s">
        <v>306</v>
      </c>
    </row>
    <row r="217" spans="1:12">
      <c r="B217" s="1" t="s">
        <v>109</v>
      </c>
      <c r="C217">
        <v>11</v>
      </c>
      <c r="E217">
        <v>12</v>
      </c>
      <c r="F217">
        <v>0</v>
      </c>
    </row>
    <row r="218" spans="1:12">
      <c r="A218" s="2">
        <v>44986</v>
      </c>
      <c r="B218" s="1" t="s">
        <v>110</v>
      </c>
      <c r="K218" t="s">
        <v>370</v>
      </c>
      <c r="L218" t="s">
        <v>308</v>
      </c>
    </row>
    <row r="219" spans="1:12">
      <c r="B219" s="1" t="s">
        <v>113</v>
      </c>
    </row>
    <row r="220" spans="1:12">
      <c r="B220" s="1" t="s">
        <v>114</v>
      </c>
    </row>
    <row r="221" spans="1:12">
      <c r="B221" s="1" t="s">
        <v>117</v>
      </c>
      <c r="C221">
        <v>7</v>
      </c>
      <c r="E221">
        <v>19</v>
      </c>
      <c r="F221">
        <v>0</v>
      </c>
    </row>
    <row r="222" spans="1:12">
      <c r="A222" s="2">
        <v>45017</v>
      </c>
      <c r="B222" s="1" t="s">
        <v>118</v>
      </c>
      <c r="K222" t="s">
        <v>371</v>
      </c>
      <c r="L222" t="s">
        <v>310</v>
      </c>
    </row>
    <row r="223" spans="1:12">
      <c r="B223" s="1" t="s">
        <v>121</v>
      </c>
    </row>
    <row r="224" spans="1:12">
      <c r="B224" s="1" t="s">
        <v>122</v>
      </c>
      <c r="K224" t="s">
        <v>371</v>
      </c>
      <c r="L224" t="s">
        <v>312</v>
      </c>
    </row>
    <row r="225" spans="1:12">
      <c r="B225" s="1" t="s">
        <v>125</v>
      </c>
      <c r="C225">
        <v>9</v>
      </c>
      <c r="E225">
        <v>28</v>
      </c>
      <c r="F225">
        <v>0</v>
      </c>
    </row>
    <row r="226" spans="1:12">
      <c r="A226" s="2">
        <v>45047</v>
      </c>
      <c r="B226" s="1" t="s">
        <v>126</v>
      </c>
      <c r="K226" t="s">
        <v>371</v>
      </c>
      <c r="L226" t="s">
        <v>314</v>
      </c>
    </row>
    <row r="227" spans="1:12">
      <c r="B227" s="1" t="s">
        <v>129</v>
      </c>
    </row>
    <row r="228" spans="1:12">
      <c r="B228" s="1" t="s">
        <v>130</v>
      </c>
      <c r="K228" t="s">
        <v>372</v>
      </c>
      <c r="L228" t="s">
        <v>316</v>
      </c>
    </row>
    <row r="229" spans="1:12">
      <c r="B229" s="1" t="s">
        <v>133</v>
      </c>
    </row>
    <row r="230" spans="1:12">
      <c r="B230" s="1" t="s">
        <v>134</v>
      </c>
      <c r="K230" t="s">
        <v>373</v>
      </c>
      <c r="L230" t="s">
        <v>318</v>
      </c>
    </row>
    <row r="231" spans="1:12">
      <c r="A231" s="2">
        <v>45078</v>
      </c>
      <c r="B231" s="1" t="s">
        <v>137</v>
      </c>
    </row>
    <row r="232" spans="1:12">
      <c r="B232" s="1" t="s">
        <v>138</v>
      </c>
      <c r="K232" t="s">
        <v>374</v>
      </c>
      <c r="L232" t="s">
        <v>320</v>
      </c>
    </row>
    <row r="233" spans="1:12">
      <c r="B233" s="1" t="s">
        <v>141</v>
      </c>
    </row>
    <row r="234" spans="1:12">
      <c r="B234" s="1" t="s">
        <v>142</v>
      </c>
      <c r="C234">
        <v>55</v>
      </c>
      <c r="E234">
        <v>104</v>
      </c>
      <c r="F234">
        <v>0</v>
      </c>
      <c r="K234" t="s">
        <v>375</v>
      </c>
      <c r="L234" t="s">
        <v>322</v>
      </c>
    </row>
    <row r="235" spans="1:12">
      <c r="A235" s="2">
        <v>45108</v>
      </c>
      <c r="B235" s="1" t="s">
        <v>145</v>
      </c>
    </row>
    <row r="236" spans="1:12">
      <c r="B236" s="1" t="s">
        <v>146</v>
      </c>
      <c r="K236" t="s">
        <v>376</v>
      </c>
      <c r="L236" t="s">
        <v>324</v>
      </c>
    </row>
    <row r="237" spans="1:12">
      <c r="B237" s="1" t="s">
        <v>149</v>
      </c>
    </row>
    <row r="238" spans="1:12">
      <c r="B238" s="1" t="s">
        <v>150</v>
      </c>
      <c r="K238" t="s">
        <v>376</v>
      </c>
      <c r="L238" s="31" t="s">
        <v>326</v>
      </c>
    </row>
    <row r="239" spans="1:12">
      <c r="B239" s="1" t="s">
        <v>153</v>
      </c>
      <c r="C239">
        <v>1604</v>
      </c>
      <c r="E239">
        <v>1708</v>
      </c>
      <c r="F239">
        <v>0</v>
      </c>
    </row>
    <row r="240" spans="1:12">
      <c r="A240" s="2">
        <v>45139</v>
      </c>
      <c r="B240" s="1" t="s">
        <v>154</v>
      </c>
      <c r="K240" t="s">
        <v>870</v>
      </c>
      <c r="L240" t="s">
        <v>868</v>
      </c>
    </row>
    <row r="241" spans="1:12">
      <c r="B241" s="1" t="s">
        <v>155</v>
      </c>
    </row>
    <row r="242" spans="1:12">
      <c r="B242" s="1" t="s">
        <v>156</v>
      </c>
      <c r="K242" t="s">
        <v>881</v>
      </c>
      <c r="L242" t="s">
        <v>880</v>
      </c>
    </row>
    <row r="243" spans="1:12">
      <c r="B243" s="1" t="s">
        <v>159</v>
      </c>
      <c r="C243">
        <v>4198</v>
      </c>
      <c r="E243">
        <v>5906</v>
      </c>
      <c r="F243">
        <v>0</v>
      </c>
    </row>
    <row r="244" spans="1:12">
      <c r="A244" s="2">
        <v>45170</v>
      </c>
      <c r="B244" s="1" t="s">
        <v>160</v>
      </c>
      <c r="K244" t="s">
        <v>974</v>
      </c>
      <c r="L244" s="32" t="s">
        <v>972</v>
      </c>
    </row>
    <row r="245" spans="1:12" ht="16.5" customHeight="1">
      <c r="B245" s="1" t="s">
        <v>163</v>
      </c>
    </row>
    <row r="246" spans="1:12">
      <c r="B246" s="1" t="s">
        <v>164</v>
      </c>
      <c r="K246" t="s">
        <v>984</v>
      </c>
      <c r="L246" s="32" t="s">
        <v>982</v>
      </c>
    </row>
    <row r="247" spans="1:12">
      <c r="B247" s="1" t="s">
        <v>167</v>
      </c>
      <c r="C247">
        <v>6494</v>
      </c>
      <c r="D247">
        <v>1</v>
      </c>
      <c r="E247">
        <v>12400</v>
      </c>
      <c r="F247">
        <v>1</v>
      </c>
      <c r="K247" t="s">
        <v>994</v>
      </c>
      <c r="L247" s="32" t="s">
        <v>992</v>
      </c>
    </row>
    <row r="248" spans="1:12">
      <c r="A248" s="2">
        <v>45200</v>
      </c>
      <c r="B248" s="1" t="s">
        <v>168</v>
      </c>
    </row>
    <row r="249" spans="1:12">
      <c r="B249" s="1" t="s">
        <v>171</v>
      </c>
      <c r="K249" t="s">
        <v>994</v>
      </c>
      <c r="L249" s="32" t="s">
        <v>1004</v>
      </c>
    </row>
    <row r="250" spans="1:12">
      <c r="B250" s="1" t="s">
        <v>172</v>
      </c>
    </row>
    <row r="251" spans="1:12">
      <c r="B251" s="1" t="s">
        <v>175</v>
      </c>
    </row>
    <row r="252" spans="1:12">
      <c r="B252" s="1" t="s">
        <v>178</v>
      </c>
      <c r="C252">
        <v>5388</v>
      </c>
      <c r="E252">
        <v>17788</v>
      </c>
      <c r="F252">
        <v>1</v>
      </c>
      <c r="K252" t="s">
        <v>1014</v>
      </c>
      <c r="L252" s="32" t="s">
        <v>1013</v>
      </c>
    </row>
    <row r="253" spans="1:12">
      <c r="A253" s="2">
        <v>45231</v>
      </c>
      <c r="B253" s="1" t="s">
        <v>179</v>
      </c>
    </row>
    <row r="254" spans="1:12">
      <c r="B254" s="1" t="s">
        <v>180</v>
      </c>
      <c r="K254" t="s">
        <v>1014</v>
      </c>
      <c r="L254" s="32" t="s">
        <v>1023</v>
      </c>
    </row>
    <row r="255" spans="1:12">
      <c r="B255" s="1" t="s">
        <v>183</v>
      </c>
    </row>
    <row r="256" spans="1:12">
      <c r="B256" s="1" t="s">
        <v>186</v>
      </c>
      <c r="K256" t="s">
        <v>1033</v>
      </c>
      <c r="L256" s="32" t="s">
        <v>1032</v>
      </c>
    </row>
    <row r="257" spans="1:12">
      <c r="A257" s="2">
        <v>45261</v>
      </c>
      <c r="B257" s="1" t="s">
        <v>189</v>
      </c>
      <c r="K257" t="s">
        <v>1042</v>
      </c>
      <c r="L257" s="32" t="s">
        <v>1040</v>
      </c>
    </row>
    <row r="258" spans="1:12">
      <c r="B258" s="1" t="s">
        <v>190</v>
      </c>
    </row>
    <row r="259" spans="1:12">
      <c r="B259" s="1" t="s">
        <v>191</v>
      </c>
      <c r="K259" t="s">
        <v>1052</v>
      </c>
      <c r="L259" t="s">
        <v>1051</v>
      </c>
    </row>
    <row r="260" spans="1:12">
      <c r="B260" s="1" t="s">
        <v>192</v>
      </c>
    </row>
    <row r="261" spans="1:12">
      <c r="B261" s="1" t="s">
        <v>193</v>
      </c>
      <c r="C261">
        <v>154</v>
      </c>
      <c r="D261">
        <v>0</v>
      </c>
      <c r="E261">
        <v>19627</v>
      </c>
      <c r="F261">
        <v>1</v>
      </c>
    </row>
    <row r="262" spans="1:12">
      <c r="A262" s="2">
        <v>45292</v>
      </c>
      <c r="B262" s="1" t="s">
        <v>94</v>
      </c>
      <c r="K262" t="s">
        <v>1061</v>
      </c>
      <c r="L262" t="s">
        <v>1059</v>
      </c>
    </row>
    <row r="263" spans="1:12">
      <c r="B263" s="1" t="s">
        <v>97</v>
      </c>
    </row>
    <row r="264" spans="1:12">
      <c r="B264" s="1" t="s">
        <v>98</v>
      </c>
      <c r="K264" t="s">
        <v>1079</v>
      </c>
      <c r="L264" t="s">
        <v>1068</v>
      </c>
    </row>
    <row r="265" spans="1:12">
      <c r="B265" s="1" t="s">
        <v>101</v>
      </c>
      <c r="K265" t="s">
        <v>1078</v>
      </c>
      <c r="L265" s="32" t="s">
        <v>1077</v>
      </c>
    </row>
    <row r="266" spans="1:12">
      <c r="A266" s="2">
        <v>45323</v>
      </c>
      <c r="B266" s="1" t="s">
        <v>102</v>
      </c>
      <c r="K266" t="s">
        <v>1078</v>
      </c>
      <c r="L266" s="32" t="s">
        <v>1085</v>
      </c>
    </row>
    <row r="267" spans="1:12">
      <c r="B267" s="1" t="s">
        <v>105</v>
      </c>
      <c r="K267" t="s">
        <v>1078</v>
      </c>
      <c r="L267" t="s">
        <v>1094</v>
      </c>
    </row>
    <row r="268" spans="1:12">
      <c r="B268" s="1" t="s">
        <v>106</v>
      </c>
      <c r="K268" t="s">
        <v>1078</v>
      </c>
      <c r="L268" s="32" t="s">
        <v>1105</v>
      </c>
    </row>
    <row r="269" spans="1:12">
      <c r="B269" s="1" t="s">
        <v>109</v>
      </c>
      <c r="C269">
        <v>42</v>
      </c>
      <c r="D269">
        <v>0</v>
      </c>
      <c r="E269">
        <v>42</v>
      </c>
      <c r="F269">
        <v>0</v>
      </c>
      <c r="K269" t="s">
        <v>1113</v>
      </c>
      <c r="L269" s="32" t="s">
        <v>1112</v>
      </c>
    </row>
    <row r="270" spans="1:12">
      <c r="K270" t="s">
        <v>1121</v>
      </c>
      <c r="L270" s="32" t="s">
        <v>1120</v>
      </c>
    </row>
    <row r="271" spans="1:12">
      <c r="A271" s="2"/>
    </row>
    <row r="273" spans="11:11">
      <c r="K273" s="32"/>
    </row>
  </sheetData>
  <phoneticPr fontId="6"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74"/>
  <sheetViews>
    <sheetView topLeftCell="A245" zoomScale="115" zoomScaleNormal="115" workbookViewId="0">
      <selection activeCell="A263" sqref="A263"/>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96</v>
      </c>
      <c r="D2">
        <v>0</v>
      </c>
      <c r="E2" s="38">
        <v>96</v>
      </c>
      <c r="F2" s="39">
        <v>0</v>
      </c>
      <c r="L2" s="32" t="s">
        <v>971</v>
      </c>
    </row>
    <row r="3" spans="1:12">
      <c r="A3" s="10"/>
      <c r="B3" s="1" t="s">
        <v>97</v>
      </c>
      <c r="C3">
        <f t="shared" ref="C3:C52" si="0">SUM(E3,-E2)</f>
        <v>131</v>
      </c>
      <c r="D3">
        <v>0</v>
      </c>
      <c r="E3" s="40">
        <v>227</v>
      </c>
      <c r="F3" s="41">
        <v>0</v>
      </c>
      <c r="L3" s="32" t="s">
        <v>971</v>
      </c>
    </row>
    <row r="4" spans="1:12">
      <c r="A4" s="10"/>
      <c r="B4" s="1" t="s">
        <v>98</v>
      </c>
      <c r="C4">
        <f t="shared" si="0"/>
        <v>138</v>
      </c>
      <c r="D4">
        <v>0</v>
      </c>
      <c r="E4" s="38">
        <v>365</v>
      </c>
      <c r="F4" s="39">
        <v>0</v>
      </c>
      <c r="L4" s="32" t="s">
        <v>971</v>
      </c>
    </row>
    <row r="5" spans="1:12">
      <c r="A5" s="10"/>
      <c r="B5" s="1" t="s">
        <v>101</v>
      </c>
      <c r="C5">
        <f t="shared" si="0"/>
        <v>151</v>
      </c>
      <c r="D5">
        <v>0</v>
      </c>
      <c r="E5" s="40">
        <v>516</v>
      </c>
      <c r="F5" s="41">
        <v>0</v>
      </c>
      <c r="L5" s="32" t="s">
        <v>971</v>
      </c>
    </row>
    <row r="6" spans="1:12">
      <c r="A6" s="9">
        <v>43497</v>
      </c>
      <c r="B6" s="1" t="s">
        <v>102</v>
      </c>
      <c r="C6">
        <f t="shared" si="0"/>
        <v>165</v>
      </c>
      <c r="D6">
        <v>0</v>
      </c>
      <c r="E6" s="38">
        <v>681</v>
      </c>
      <c r="F6" s="39">
        <v>0</v>
      </c>
      <c r="L6" s="32" t="s">
        <v>971</v>
      </c>
    </row>
    <row r="7" spans="1:12">
      <c r="A7" s="10"/>
      <c r="B7" s="1" t="s">
        <v>105</v>
      </c>
      <c r="C7">
        <f t="shared" si="0"/>
        <v>161</v>
      </c>
      <c r="D7">
        <v>0</v>
      </c>
      <c r="E7" s="40">
        <v>842</v>
      </c>
      <c r="F7" s="41">
        <v>0</v>
      </c>
      <c r="L7" s="32" t="s">
        <v>971</v>
      </c>
    </row>
    <row r="8" spans="1:12">
      <c r="A8" s="10"/>
      <c r="B8" s="1" t="s">
        <v>106</v>
      </c>
      <c r="C8">
        <f t="shared" si="0"/>
        <v>150</v>
      </c>
      <c r="D8">
        <v>0</v>
      </c>
      <c r="E8" s="38">
        <v>992</v>
      </c>
      <c r="F8" s="39">
        <v>0</v>
      </c>
      <c r="L8" s="32" t="s">
        <v>971</v>
      </c>
    </row>
    <row r="9" spans="1:12">
      <c r="A9" s="10"/>
      <c r="B9" s="1" t="s">
        <v>109</v>
      </c>
      <c r="C9">
        <f t="shared" si="0"/>
        <v>160</v>
      </c>
      <c r="D9">
        <v>0</v>
      </c>
      <c r="E9" s="40">
        <v>1152</v>
      </c>
      <c r="F9" s="41">
        <v>0</v>
      </c>
      <c r="L9" s="32" t="s">
        <v>971</v>
      </c>
    </row>
    <row r="10" spans="1:12">
      <c r="A10" s="9">
        <v>43525</v>
      </c>
      <c r="B10" s="1" t="s">
        <v>110</v>
      </c>
      <c r="C10">
        <f t="shared" si="0"/>
        <v>152</v>
      </c>
      <c r="D10">
        <v>0</v>
      </c>
      <c r="E10" s="38">
        <v>1304</v>
      </c>
      <c r="F10" s="39">
        <v>0</v>
      </c>
      <c r="L10" s="32" t="s">
        <v>971</v>
      </c>
    </row>
    <row r="11" spans="1:12">
      <c r="B11" s="1" t="s">
        <v>113</v>
      </c>
      <c r="C11">
        <f t="shared" si="0"/>
        <v>169</v>
      </c>
      <c r="D11">
        <v>0</v>
      </c>
      <c r="E11" s="40">
        <v>1473</v>
      </c>
      <c r="F11" s="41">
        <v>0</v>
      </c>
      <c r="L11" s="32" t="s">
        <v>971</v>
      </c>
    </row>
    <row r="12" spans="1:12">
      <c r="A12" s="10"/>
      <c r="B12" s="1" t="s">
        <v>114</v>
      </c>
      <c r="C12">
        <f t="shared" si="0"/>
        <v>189</v>
      </c>
      <c r="D12">
        <v>0</v>
      </c>
      <c r="E12" s="38">
        <v>1662</v>
      </c>
      <c r="F12" s="39">
        <v>0</v>
      </c>
      <c r="L12" s="32" t="s">
        <v>971</v>
      </c>
    </row>
    <row r="13" spans="1:12">
      <c r="A13" s="10"/>
      <c r="B13" s="1" t="s">
        <v>117</v>
      </c>
      <c r="C13">
        <f t="shared" si="0"/>
        <v>159</v>
      </c>
      <c r="D13">
        <v>0</v>
      </c>
      <c r="E13" s="40">
        <v>1821</v>
      </c>
      <c r="F13" s="41">
        <v>0</v>
      </c>
      <c r="L13" s="32" t="s">
        <v>971</v>
      </c>
    </row>
    <row r="14" spans="1:12">
      <c r="A14" s="9">
        <v>43556</v>
      </c>
      <c r="B14" s="1" t="s">
        <v>118</v>
      </c>
      <c r="C14">
        <f t="shared" si="0"/>
        <v>168</v>
      </c>
      <c r="D14">
        <v>0</v>
      </c>
      <c r="E14" s="38">
        <v>1989</v>
      </c>
      <c r="F14" s="39">
        <v>0</v>
      </c>
      <c r="L14" s="32" t="s">
        <v>971</v>
      </c>
    </row>
    <row r="15" spans="1:12">
      <c r="A15" s="10"/>
      <c r="B15" s="1" t="s">
        <v>121</v>
      </c>
      <c r="C15">
        <f t="shared" si="0"/>
        <v>166</v>
      </c>
      <c r="D15">
        <v>0</v>
      </c>
      <c r="E15" s="40">
        <v>2155</v>
      </c>
      <c r="F15" s="41">
        <v>0</v>
      </c>
      <c r="L15" s="32" t="s">
        <v>971</v>
      </c>
    </row>
    <row r="16" spans="1:12">
      <c r="A16" s="10"/>
      <c r="B16" s="1" t="s">
        <v>122</v>
      </c>
      <c r="C16">
        <f t="shared" si="0"/>
        <v>150</v>
      </c>
      <c r="D16">
        <v>0</v>
      </c>
      <c r="E16" s="38">
        <v>2305</v>
      </c>
      <c r="F16" s="39">
        <v>0</v>
      </c>
      <c r="L16" s="32" t="s">
        <v>971</v>
      </c>
    </row>
    <row r="17" spans="1:12">
      <c r="A17" s="10"/>
      <c r="B17" s="1" t="s">
        <v>125</v>
      </c>
      <c r="C17">
        <f t="shared" si="0"/>
        <v>128</v>
      </c>
      <c r="D17">
        <v>0</v>
      </c>
      <c r="E17" s="40">
        <v>2433</v>
      </c>
      <c r="F17" s="41">
        <v>0</v>
      </c>
      <c r="L17" s="32" t="s">
        <v>971</v>
      </c>
    </row>
    <row r="18" spans="1:12">
      <c r="A18" s="10"/>
      <c r="B18" s="1" t="s">
        <v>126</v>
      </c>
      <c r="C18">
        <f t="shared" si="0"/>
        <v>169</v>
      </c>
      <c r="D18">
        <v>0</v>
      </c>
      <c r="E18" s="38">
        <v>2602</v>
      </c>
      <c r="F18" s="39">
        <v>0</v>
      </c>
      <c r="L18" s="32" t="s">
        <v>971</v>
      </c>
    </row>
    <row r="19" spans="1:12">
      <c r="A19" s="9">
        <v>43586</v>
      </c>
      <c r="B19" s="1" t="s">
        <v>129</v>
      </c>
      <c r="C19">
        <f t="shared" si="0"/>
        <v>198</v>
      </c>
      <c r="D19">
        <v>0</v>
      </c>
      <c r="E19" s="40">
        <v>2800</v>
      </c>
      <c r="F19" s="41">
        <v>0</v>
      </c>
      <c r="L19" s="32" t="s">
        <v>971</v>
      </c>
    </row>
    <row r="20" spans="1:12">
      <c r="A20" s="10"/>
      <c r="B20" s="1" t="s">
        <v>130</v>
      </c>
      <c r="C20">
        <f t="shared" si="0"/>
        <v>198</v>
      </c>
      <c r="D20">
        <v>0</v>
      </c>
      <c r="E20" s="38">
        <v>2998</v>
      </c>
      <c r="F20" s="39">
        <v>0</v>
      </c>
      <c r="L20" s="32" t="s">
        <v>971</v>
      </c>
    </row>
    <row r="21" spans="1:12">
      <c r="A21" s="10"/>
      <c r="B21" s="1" t="s">
        <v>133</v>
      </c>
      <c r="C21">
        <f t="shared" si="0"/>
        <v>249</v>
      </c>
      <c r="D21">
        <v>0</v>
      </c>
      <c r="E21" s="40">
        <v>3247</v>
      </c>
      <c r="F21" s="41">
        <v>0</v>
      </c>
      <c r="L21" s="32" t="s">
        <v>971</v>
      </c>
    </row>
    <row r="22" spans="1:12">
      <c r="A22" s="10"/>
      <c r="B22" s="1" t="s">
        <v>134</v>
      </c>
      <c r="C22">
        <f t="shared" si="0"/>
        <v>281</v>
      </c>
      <c r="D22">
        <v>0</v>
      </c>
      <c r="E22" s="38">
        <v>3528</v>
      </c>
      <c r="F22" s="39">
        <v>0</v>
      </c>
      <c r="L22" s="32" t="s">
        <v>971</v>
      </c>
    </row>
    <row r="23" spans="1:12">
      <c r="A23" s="10"/>
      <c r="B23" s="1" t="s">
        <v>137</v>
      </c>
      <c r="C23">
        <f t="shared" si="0"/>
        <v>264</v>
      </c>
      <c r="D23">
        <v>0</v>
      </c>
      <c r="E23" s="40">
        <v>3792</v>
      </c>
      <c r="F23" s="41">
        <v>0</v>
      </c>
      <c r="L23" s="32" t="s">
        <v>971</v>
      </c>
    </row>
    <row r="24" spans="1:12">
      <c r="A24" s="9">
        <v>43617</v>
      </c>
      <c r="B24" s="1" t="s">
        <v>138</v>
      </c>
      <c r="C24">
        <f t="shared" si="0"/>
        <v>347</v>
      </c>
      <c r="D24">
        <v>0</v>
      </c>
      <c r="E24" s="38">
        <v>4139</v>
      </c>
      <c r="F24" s="39">
        <v>0</v>
      </c>
      <c r="L24" s="32" t="s">
        <v>971</v>
      </c>
    </row>
    <row r="25" spans="1:12">
      <c r="A25" s="10"/>
      <c r="B25" s="1" t="s">
        <v>141</v>
      </c>
      <c r="C25">
        <f t="shared" si="0"/>
        <v>383</v>
      </c>
      <c r="D25">
        <v>0</v>
      </c>
      <c r="E25" s="40">
        <v>4522</v>
      </c>
      <c r="F25" s="41">
        <v>0</v>
      </c>
      <c r="L25" s="32" t="s">
        <v>971</v>
      </c>
    </row>
    <row r="26" spans="1:12">
      <c r="A26" s="10"/>
      <c r="B26" s="1" t="s">
        <v>142</v>
      </c>
      <c r="C26">
        <f t="shared" si="0"/>
        <v>449</v>
      </c>
      <c r="D26">
        <v>0</v>
      </c>
      <c r="E26" s="38">
        <v>4971</v>
      </c>
      <c r="F26" s="39">
        <v>0</v>
      </c>
      <c r="L26" s="32" t="s">
        <v>971</v>
      </c>
    </row>
    <row r="27" spans="1:12">
      <c r="A27" s="10"/>
      <c r="B27" s="1" t="s">
        <v>145</v>
      </c>
      <c r="C27">
        <f t="shared" si="0"/>
        <v>717</v>
      </c>
      <c r="D27">
        <v>0</v>
      </c>
      <c r="E27" s="40">
        <v>5688</v>
      </c>
      <c r="F27" s="41">
        <v>0</v>
      </c>
      <c r="L27" s="32" t="s">
        <v>971</v>
      </c>
    </row>
    <row r="28" spans="1:12">
      <c r="A28" s="9">
        <v>43647</v>
      </c>
      <c r="B28" s="1" t="s">
        <v>146</v>
      </c>
      <c r="C28">
        <f t="shared" si="0"/>
        <v>921</v>
      </c>
      <c r="D28">
        <v>0</v>
      </c>
      <c r="E28" s="38">
        <v>6609</v>
      </c>
      <c r="F28" s="39">
        <v>0</v>
      </c>
      <c r="L28" s="32" t="s">
        <v>971</v>
      </c>
    </row>
    <row r="29" spans="1:12">
      <c r="A29" s="10"/>
      <c r="B29" s="1" t="s">
        <v>149</v>
      </c>
      <c r="C29">
        <f t="shared" si="0"/>
        <v>1033</v>
      </c>
      <c r="D29">
        <v>0</v>
      </c>
      <c r="E29" s="40">
        <v>7642</v>
      </c>
      <c r="F29" s="41">
        <v>2</v>
      </c>
      <c r="L29" s="32" t="s">
        <v>971</v>
      </c>
    </row>
    <row r="30" spans="1:12">
      <c r="A30" s="10"/>
      <c r="B30" s="1" t="s">
        <v>150</v>
      </c>
      <c r="C30">
        <f t="shared" si="0"/>
        <v>1201</v>
      </c>
      <c r="D30">
        <v>0</v>
      </c>
      <c r="E30" s="38">
        <v>8843</v>
      </c>
      <c r="F30" s="39">
        <v>2</v>
      </c>
      <c r="L30" s="32" t="s">
        <v>971</v>
      </c>
    </row>
    <row r="31" spans="1:12">
      <c r="A31" s="10"/>
      <c r="B31" s="1" t="s">
        <v>153</v>
      </c>
      <c r="C31">
        <f t="shared" si="0"/>
        <v>1473</v>
      </c>
      <c r="D31">
        <v>0</v>
      </c>
      <c r="E31" s="40">
        <v>10316</v>
      </c>
      <c r="F31" s="41">
        <v>4</v>
      </c>
      <c r="L31" s="32" t="s">
        <v>971</v>
      </c>
    </row>
    <row r="32" spans="1:12">
      <c r="A32" s="9">
        <v>43678</v>
      </c>
      <c r="B32" s="1" t="s">
        <v>154</v>
      </c>
      <c r="C32">
        <f t="shared" si="0"/>
        <v>484</v>
      </c>
      <c r="D32">
        <v>0</v>
      </c>
      <c r="E32" s="38">
        <v>10800</v>
      </c>
      <c r="F32" s="39">
        <v>5</v>
      </c>
      <c r="L32" s="32" t="s">
        <v>971</v>
      </c>
    </row>
    <row r="33" spans="1:12">
      <c r="A33" s="10"/>
      <c r="B33" s="1" t="s">
        <v>155</v>
      </c>
      <c r="C33">
        <f t="shared" si="0"/>
        <v>2178</v>
      </c>
      <c r="D33">
        <v>0</v>
      </c>
      <c r="E33" s="40">
        <v>12978</v>
      </c>
      <c r="F33" s="41">
        <v>5</v>
      </c>
      <c r="L33" s="32" t="s">
        <v>971</v>
      </c>
    </row>
    <row r="34" spans="1:12">
      <c r="A34" s="10"/>
      <c r="B34" s="1" t="s">
        <v>156</v>
      </c>
      <c r="C34">
        <f t="shared" si="0"/>
        <v>1128</v>
      </c>
      <c r="D34">
        <v>0</v>
      </c>
      <c r="E34" s="38">
        <v>14106</v>
      </c>
      <c r="F34" s="39">
        <v>5</v>
      </c>
      <c r="L34" s="32" t="s">
        <v>971</v>
      </c>
    </row>
    <row r="35" spans="1:12">
      <c r="A35" s="10"/>
      <c r="B35" s="1" t="s">
        <v>159</v>
      </c>
      <c r="C35">
        <f t="shared" si="0"/>
        <v>1172</v>
      </c>
      <c r="D35">
        <v>0</v>
      </c>
      <c r="E35" s="40">
        <v>15278</v>
      </c>
      <c r="F35" s="41">
        <v>5</v>
      </c>
      <c r="L35" s="32" t="s">
        <v>971</v>
      </c>
    </row>
    <row r="36" spans="1:12">
      <c r="A36" s="10"/>
      <c r="B36" s="1" t="s">
        <v>160</v>
      </c>
      <c r="C36">
        <f t="shared" si="0"/>
        <v>1295</v>
      </c>
      <c r="D36">
        <v>0</v>
      </c>
      <c r="E36" s="38">
        <v>16573</v>
      </c>
      <c r="F36" s="39">
        <v>5</v>
      </c>
      <c r="L36" s="32" t="s">
        <v>971</v>
      </c>
    </row>
    <row r="37" spans="1:12">
      <c r="A37" s="9">
        <v>43709</v>
      </c>
      <c r="B37" s="1" t="s">
        <v>163</v>
      </c>
      <c r="C37">
        <f t="shared" si="0"/>
        <v>1296</v>
      </c>
      <c r="D37">
        <v>0</v>
      </c>
      <c r="E37" s="40">
        <v>17869</v>
      </c>
      <c r="F37" s="41">
        <v>5</v>
      </c>
      <c r="L37" s="32" t="s">
        <v>971</v>
      </c>
    </row>
    <row r="38" spans="1:12">
      <c r="A38" s="10"/>
      <c r="B38" s="1" t="s">
        <v>164</v>
      </c>
      <c r="C38">
        <f t="shared" si="0"/>
        <v>1233</v>
      </c>
      <c r="D38">
        <v>0</v>
      </c>
      <c r="E38" s="38">
        <v>19102</v>
      </c>
      <c r="F38" s="39">
        <v>6</v>
      </c>
      <c r="L38" s="32" t="s">
        <v>971</v>
      </c>
    </row>
    <row r="39" spans="1:12">
      <c r="A39" s="10"/>
      <c r="B39" s="1" t="s">
        <v>167</v>
      </c>
      <c r="C39">
        <f t="shared" si="0"/>
        <v>1163</v>
      </c>
      <c r="D39">
        <v>0</v>
      </c>
      <c r="E39" s="40">
        <v>20265</v>
      </c>
      <c r="F39" s="41">
        <v>7</v>
      </c>
      <c r="L39" s="32" t="s">
        <v>971</v>
      </c>
    </row>
    <row r="40" spans="1:12">
      <c r="A40" s="10"/>
      <c r="B40" s="1" t="s">
        <v>168</v>
      </c>
      <c r="C40">
        <f t="shared" si="0"/>
        <v>1112</v>
      </c>
      <c r="D40">
        <v>0</v>
      </c>
      <c r="E40" s="38">
        <v>21377</v>
      </c>
      <c r="F40" s="39">
        <v>11</v>
      </c>
      <c r="L40" s="32" t="s">
        <v>971</v>
      </c>
    </row>
    <row r="41" spans="1:12">
      <c r="A41" s="9">
        <v>43739</v>
      </c>
      <c r="B41" s="1" t="s">
        <v>171</v>
      </c>
      <c r="C41">
        <f t="shared" si="0"/>
        <v>1013</v>
      </c>
      <c r="D41">
        <v>0</v>
      </c>
      <c r="E41" s="40">
        <v>22390</v>
      </c>
      <c r="F41" s="41">
        <v>12</v>
      </c>
      <c r="L41" s="32" t="s">
        <v>971</v>
      </c>
    </row>
    <row r="42" spans="1:12">
      <c r="A42" s="10"/>
      <c r="B42" s="1" t="s">
        <v>172</v>
      </c>
      <c r="C42">
        <f t="shared" si="0"/>
        <v>954</v>
      </c>
      <c r="D42">
        <v>0</v>
      </c>
      <c r="E42" s="38">
        <v>23344</v>
      </c>
      <c r="F42" s="39">
        <v>12</v>
      </c>
      <c r="L42" s="32" t="s">
        <v>971</v>
      </c>
    </row>
    <row r="43" spans="1:12">
      <c r="A43" s="10"/>
      <c r="B43" s="1" t="s">
        <v>175</v>
      </c>
      <c r="C43">
        <f t="shared" si="0"/>
        <v>701</v>
      </c>
      <c r="D43">
        <v>0</v>
      </c>
      <c r="E43" s="40">
        <v>24045</v>
      </c>
      <c r="F43" s="41">
        <v>14</v>
      </c>
      <c r="L43" s="32" t="s">
        <v>971</v>
      </c>
    </row>
    <row r="44" spans="1:12">
      <c r="A44" s="10"/>
      <c r="B44" s="1" t="s">
        <v>178</v>
      </c>
      <c r="C44">
        <f t="shared" si="0"/>
        <v>623</v>
      </c>
      <c r="D44">
        <v>0</v>
      </c>
      <c r="E44" s="38">
        <v>24668</v>
      </c>
      <c r="F44" s="39">
        <v>14</v>
      </c>
      <c r="L44" s="32" t="s">
        <v>971</v>
      </c>
    </row>
    <row r="45" spans="1:12">
      <c r="A45" s="10"/>
      <c r="B45" s="1" t="s">
        <v>179</v>
      </c>
      <c r="C45">
        <f t="shared" si="0"/>
        <v>574</v>
      </c>
      <c r="D45">
        <v>0</v>
      </c>
      <c r="E45" s="40">
        <v>25242</v>
      </c>
      <c r="F45" s="41">
        <v>14</v>
      </c>
      <c r="L45" s="32" t="s">
        <v>971</v>
      </c>
    </row>
    <row r="46" spans="1:12">
      <c r="A46" s="9">
        <v>43770</v>
      </c>
      <c r="B46" s="1" t="s">
        <v>180</v>
      </c>
      <c r="C46">
        <f t="shared" si="0"/>
        <v>444</v>
      </c>
      <c r="D46">
        <v>0</v>
      </c>
      <c r="E46" s="38">
        <v>25686</v>
      </c>
      <c r="F46" s="39">
        <v>14</v>
      </c>
      <c r="L46" s="32" t="s">
        <v>971</v>
      </c>
    </row>
    <row r="47" spans="1:12">
      <c r="A47" s="10"/>
      <c r="B47" s="1" t="s">
        <v>183</v>
      </c>
      <c r="C47">
        <f t="shared" si="0"/>
        <v>446</v>
      </c>
      <c r="D47">
        <v>0</v>
      </c>
      <c r="E47" s="40">
        <v>26132</v>
      </c>
      <c r="F47" s="41">
        <v>14</v>
      </c>
      <c r="L47" s="32" t="s">
        <v>971</v>
      </c>
    </row>
    <row r="48" spans="1:12">
      <c r="A48" s="10"/>
      <c r="B48" s="1" t="s">
        <v>186</v>
      </c>
      <c r="C48">
        <f t="shared" si="0"/>
        <v>302</v>
      </c>
      <c r="D48">
        <v>0</v>
      </c>
      <c r="E48" s="38">
        <v>26434</v>
      </c>
      <c r="F48" s="39">
        <v>14</v>
      </c>
      <c r="L48" s="32" t="s">
        <v>971</v>
      </c>
    </row>
    <row r="49" spans="1:12">
      <c r="A49" s="10"/>
      <c r="B49" s="1" t="s">
        <v>189</v>
      </c>
      <c r="C49">
        <f t="shared" si="0"/>
        <v>241</v>
      </c>
      <c r="D49">
        <v>0</v>
      </c>
      <c r="E49" s="40">
        <v>26675</v>
      </c>
      <c r="F49" s="41">
        <v>14</v>
      </c>
      <c r="L49" s="32" t="s">
        <v>971</v>
      </c>
    </row>
    <row r="50" spans="1:12">
      <c r="A50" s="9">
        <v>43800</v>
      </c>
      <c r="B50" s="1" t="s">
        <v>190</v>
      </c>
      <c r="C50">
        <f t="shared" si="0"/>
        <v>224</v>
      </c>
      <c r="D50">
        <v>0</v>
      </c>
      <c r="E50" s="38">
        <v>26899</v>
      </c>
      <c r="F50" s="39">
        <v>14</v>
      </c>
      <c r="L50" s="32" t="s">
        <v>971</v>
      </c>
    </row>
    <row r="51" spans="1:12">
      <c r="A51" s="10"/>
      <c r="B51" s="1" t="s">
        <v>191</v>
      </c>
      <c r="C51">
        <f t="shared" si="0"/>
        <v>237</v>
      </c>
      <c r="D51">
        <v>0</v>
      </c>
      <c r="E51" s="40">
        <v>27136</v>
      </c>
      <c r="F51" s="41">
        <v>14</v>
      </c>
      <c r="L51" s="32" t="s">
        <v>971</v>
      </c>
    </row>
    <row r="52" spans="1:12">
      <c r="A52" s="10"/>
      <c r="B52" s="1" t="s">
        <v>192</v>
      </c>
      <c r="C52">
        <f t="shared" si="0"/>
        <v>0</v>
      </c>
      <c r="D52">
        <v>0</v>
      </c>
      <c r="E52" s="38">
        <v>27136</v>
      </c>
      <c r="F52" s="39">
        <v>14</v>
      </c>
      <c r="L52" s="32" t="s">
        <v>971</v>
      </c>
    </row>
    <row r="53" spans="1:12">
      <c r="A53" s="10"/>
      <c r="B53" s="1" t="s">
        <v>193</v>
      </c>
      <c r="C53">
        <f t="shared" ref="C53:C104" si="1">SUM(E53,-E52)</f>
        <v>334</v>
      </c>
      <c r="D53">
        <v>0</v>
      </c>
      <c r="E53" s="40">
        <v>27470</v>
      </c>
      <c r="F53" s="41">
        <v>14</v>
      </c>
      <c r="L53" s="32" t="s">
        <v>971</v>
      </c>
    </row>
    <row r="54" spans="1:12">
      <c r="A54" s="9">
        <v>43831</v>
      </c>
      <c r="B54" s="1" t="s">
        <v>94</v>
      </c>
      <c r="C54">
        <v>116</v>
      </c>
      <c r="D54">
        <v>0</v>
      </c>
      <c r="E54" s="38">
        <v>116</v>
      </c>
      <c r="F54" s="39">
        <v>0</v>
      </c>
      <c r="L54" s="32" t="s">
        <v>971</v>
      </c>
    </row>
    <row r="55" spans="1:12">
      <c r="B55" s="1" t="s">
        <v>97</v>
      </c>
      <c r="C55">
        <f t="shared" si="1"/>
        <v>162</v>
      </c>
      <c r="D55">
        <v>0</v>
      </c>
      <c r="E55" s="40">
        <v>278</v>
      </c>
      <c r="F55" s="41">
        <v>0</v>
      </c>
      <c r="L55" s="32" t="s">
        <v>971</v>
      </c>
    </row>
    <row r="56" spans="1:12">
      <c r="B56" s="1" t="s">
        <v>98</v>
      </c>
      <c r="C56">
        <f t="shared" si="1"/>
        <v>160</v>
      </c>
      <c r="D56">
        <v>0</v>
      </c>
      <c r="E56" s="38">
        <v>438</v>
      </c>
      <c r="F56" s="39">
        <v>0</v>
      </c>
      <c r="L56" s="32" t="s">
        <v>971</v>
      </c>
    </row>
    <row r="57" spans="1:12">
      <c r="B57" s="1" t="s">
        <v>101</v>
      </c>
      <c r="C57">
        <f t="shared" si="1"/>
        <v>210</v>
      </c>
      <c r="D57">
        <v>0</v>
      </c>
      <c r="E57" s="40">
        <v>648</v>
      </c>
      <c r="F57" s="41">
        <v>0</v>
      </c>
      <c r="L57" s="32" t="s">
        <v>971</v>
      </c>
    </row>
    <row r="58" spans="1:12">
      <c r="A58" s="2">
        <v>43862</v>
      </c>
      <c r="B58" s="1" t="s">
        <v>102</v>
      </c>
      <c r="C58">
        <f t="shared" si="1"/>
        <v>256</v>
      </c>
      <c r="D58">
        <v>0</v>
      </c>
      <c r="E58" s="38">
        <v>904</v>
      </c>
      <c r="F58" s="39">
        <v>0</v>
      </c>
      <c r="L58" s="32" t="s">
        <v>971</v>
      </c>
    </row>
    <row r="59" spans="1:12">
      <c r="B59" s="1" t="s">
        <v>105</v>
      </c>
      <c r="C59">
        <f t="shared" si="1"/>
        <v>214</v>
      </c>
      <c r="D59">
        <v>0</v>
      </c>
      <c r="E59" s="40">
        <v>1118</v>
      </c>
      <c r="F59" s="41">
        <v>0</v>
      </c>
      <c r="L59" s="32" t="s">
        <v>971</v>
      </c>
    </row>
    <row r="60" spans="1:12">
      <c r="B60" s="1" t="s">
        <v>106</v>
      </c>
      <c r="C60">
        <f t="shared" si="1"/>
        <v>180</v>
      </c>
      <c r="D60">
        <v>0</v>
      </c>
      <c r="E60" s="38">
        <v>1298</v>
      </c>
      <c r="F60" s="39">
        <v>0</v>
      </c>
      <c r="L60" s="32" t="s">
        <v>971</v>
      </c>
    </row>
    <row r="61" spans="1:12">
      <c r="B61" s="1" t="s">
        <v>109</v>
      </c>
      <c r="C61">
        <f t="shared" si="1"/>
        <v>208</v>
      </c>
      <c r="D61">
        <v>0</v>
      </c>
      <c r="E61" s="40">
        <v>1506</v>
      </c>
      <c r="F61" s="41">
        <v>0</v>
      </c>
      <c r="L61" s="32" t="s">
        <v>971</v>
      </c>
    </row>
    <row r="62" spans="1:12">
      <c r="A62" s="2">
        <v>43891</v>
      </c>
      <c r="B62" s="1" t="s">
        <v>110</v>
      </c>
      <c r="C62">
        <f t="shared" si="1"/>
        <v>193</v>
      </c>
      <c r="D62">
        <v>0</v>
      </c>
      <c r="E62" s="38">
        <v>1699</v>
      </c>
      <c r="F62" s="39">
        <v>0</v>
      </c>
      <c r="L62" s="32" t="s">
        <v>971</v>
      </c>
    </row>
    <row r="63" spans="1:12">
      <c r="B63" s="1" t="s">
        <v>113</v>
      </c>
      <c r="C63">
        <f t="shared" si="1"/>
        <v>179</v>
      </c>
      <c r="D63">
        <v>0</v>
      </c>
      <c r="E63" s="40">
        <v>1878</v>
      </c>
      <c r="F63" s="41">
        <v>0</v>
      </c>
      <c r="L63" s="32" t="s">
        <v>971</v>
      </c>
    </row>
    <row r="64" spans="1:12">
      <c r="B64" s="1" t="s">
        <v>114</v>
      </c>
      <c r="C64">
        <f t="shared" si="1"/>
        <v>164</v>
      </c>
      <c r="D64">
        <v>0</v>
      </c>
      <c r="E64" s="38">
        <v>2042</v>
      </c>
      <c r="F64" s="39">
        <v>0</v>
      </c>
      <c r="L64" s="32" t="s">
        <v>971</v>
      </c>
    </row>
    <row r="65" spans="1:12">
      <c r="B65" s="1" t="s">
        <v>117</v>
      </c>
      <c r="C65">
        <f t="shared" si="1"/>
        <v>143</v>
      </c>
      <c r="D65">
        <v>0</v>
      </c>
      <c r="E65" s="40">
        <v>2185</v>
      </c>
      <c r="F65" s="41">
        <v>0</v>
      </c>
      <c r="L65" s="32" t="s">
        <v>971</v>
      </c>
    </row>
    <row r="66" spans="1:12">
      <c r="A66" s="2">
        <v>43922</v>
      </c>
      <c r="B66" s="1" t="s">
        <v>118</v>
      </c>
      <c r="C66">
        <f t="shared" si="1"/>
        <v>94</v>
      </c>
      <c r="D66">
        <v>0</v>
      </c>
      <c r="E66" s="38">
        <v>2279</v>
      </c>
      <c r="F66" s="39">
        <v>0</v>
      </c>
      <c r="L66" s="32" t="s">
        <v>971</v>
      </c>
    </row>
    <row r="67" spans="1:12">
      <c r="B67" s="1" t="s">
        <v>121</v>
      </c>
      <c r="C67">
        <f t="shared" si="1"/>
        <v>80</v>
      </c>
      <c r="D67">
        <v>0</v>
      </c>
      <c r="E67" s="40">
        <v>2359</v>
      </c>
      <c r="F67" s="41">
        <v>0</v>
      </c>
      <c r="L67" s="32" t="s">
        <v>971</v>
      </c>
    </row>
    <row r="68" spans="1:12">
      <c r="B68" s="1" t="s">
        <v>122</v>
      </c>
      <c r="C68">
        <f t="shared" si="1"/>
        <v>81</v>
      </c>
      <c r="D68">
        <v>0</v>
      </c>
      <c r="E68" s="38">
        <v>2440</v>
      </c>
      <c r="F68" s="39">
        <v>0</v>
      </c>
      <c r="L68" s="32" t="s">
        <v>971</v>
      </c>
    </row>
    <row r="69" spans="1:12">
      <c r="B69" s="1" t="s">
        <v>125</v>
      </c>
      <c r="C69">
        <f t="shared" si="1"/>
        <v>89</v>
      </c>
      <c r="D69">
        <v>0</v>
      </c>
      <c r="E69" s="40">
        <v>2529</v>
      </c>
      <c r="F69" s="41">
        <v>0</v>
      </c>
      <c r="L69" s="32" t="s">
        <v>971</v>
      </c>
    </row>
    <row r="70" spans="1:12">
      <c r="A70" s="2">
        <v>43952</v>
      </c>
      <c r="B70" s="1" t="s">
        <v>126</v>
      </c>
      <c r="C70">
        <f t="shared" si="1"/>
        <v>79</v>
      </c>
      <c r="D70">
        <v>0</v>
      </c>
      <c r="E70" s="38">
        <v>2608</v>
      </c>
      <c r="F70" s="39">
        <v>0</v>
      </c>
      <c r="L70" s="32" t="s">
        <v>971</v>
      </c>
    </row>
    <row r="71" spans="1:12">
      <c r="B71" s="1" t="s">
        <v>129</v>
      </c>
      <c r="C71">
        <f t="shared" si="1"/>
        <v>88</v>
      </c>
      <c r="D71">
        <v>0</v>
      </c>
      <c r="E71" s="40">
        <v>2696</v>
      </c>
      <c r="F71" s="41">
        <v>0</v>
      </c>
      <c r="L71" s="32" t="s">
        <v>971</v>
      </c>
    </row>
    <row r="72" spans="1:12">
      <c r="B72" s="1" t="s">
        <v>130</v>
      </c>
      <c r="C72">
        <f t="shared" si="1"/>
        <v>73</v>
      </c>
      <c r="D72">
        <v>0</v>
      </c>
      <c r="E72" s="38">
        <v>2769</v>
      </c>
      <c r="F72" s="39">
        <v>0</v>
      </c>
      <c r="L72" s="32" t="s">
        <v>971</v>
      </c>
    </row>
    <row r="73" spans="1:12">
      <c r="B73" s="1" t="s">
        <v>133</v>
      </c>
      <c r="C73">
        <f t="shared" si="1"/>
        <v>109</v>
      </c>
      <c r="D73">
        <v>0</v>
      </c>
      <c r="E73" s="40">
        <v>2878</v>
      </c>
      <c r="F73" s="41">
        <v>0</v>
      </c>
      <c r="L73" s="32" t="s">
        <v>971</v>
      </c>
    </row>
    <row r="74" spans="1:12">
      <c r="B74" s="1" t="s">
        <v>134</v>
      </c>
      <c r="C74">
        <f t="shared" si="1"/>
        <v>105</v>
      </c>
      <c r="D74">
        <v>0</v>
      </c>
      <c r="E74" s="38">
        <v>2983</v>
      </c>
      <c r="F74" s="39">
        <v>0</v>
      </c>
      <c r="L74" s="32" t="s">
        <v>971</v>
      </c>
    </row>
    <row r="75" spans="1:12">
      <c r="A75" s="2">
        <v>43983</v>
      </c>
      <c r="B75" s="1" t="s">
        <v>137</v>
      </c>
      <c r="C75">
        <f t="shared" si="1"/>
        <v>101</v>
      </c>
      <c r="D75">
        <v>0</v>
      </c>
      <c r="E75" s="40">
        <v>3084</v>
      </c>
      <c r="F75" s="41">
        <v>0</v>
      </c>
      <c r="L75" s="32" t="s">
        <v>971</v>
      </c>
    </row>
    <row r="76" spans="1:12">
      <c r="B76" s="1" t="s">
        <v>138</v>
      </c>
      <c r="C76">
        <f t="shared" si="1"/>
        <v>73</v>
      </c>
      <c r="D76">
        <v>0</v>
      </c>
      <c r="E76" s="38">
        <v>3157</v>
      </c>
      <c r="F76" s="39">
        <v>0</v>
      </c>
      <c r="L76" s="32" t="s">
        <v>971</v>
      </c>
    </row>
    <row r="77" spans="1:12">
      <c r="B77" s="1" t="s">
        <v>141</v>
      </c>
      <c r="C77">
        <f t="shared" si="1"/>
        <v>149</v>
      </c>
      <c r="D77">
        <v>0</v>
      </c>
      <c r="E77" s="40">
        <v>3306</v>
      </c>
      <c r="F77" s="41">
        <v>0</v>
      </c>
      <c r="L77" s="32" t="s">
        <v>971</v>
      </c>
    </row>
    <row r="78" spans="1:12">
      <c r="B78" s="1" t="s">
        <v>142</v>
      </c>
      <c r="C78">
        <f t="shared" si="1"/>
        <v>131</v>
      </c>
      <c r="D78">
        <v>0</v>
      </c>
      <c r="E78" s="38">
        <v>3437</v>
      </c>
      <c r="F78" s="39">
        <v>0</v>
      </c>
      <c r="L78" s="32" t="s">
        <v>971</v>
      </c>
    </row>
    <row r="79" spans="1:12">
      <c r="A79" s="2">
        <v>44013</v>
      </c>
      <c r="B79" s="1" t="s">
        <v>145</v>
      </c>
      <c r="C79">
        <f t="shared" si="1"/>
        <v>156</v>
      </c>
      <c r="D79">
        <v>0</v>
      </c>
      <c r="E79" s="40">
        <v>3593</v>
      </c>
      <c r="F79" s="41">
        <v>0</v>
      </c>
      <c r="L79" s="32" t="s">
        <v>971</v>
      </c>
    </row>
    <row r="80" spans="1:12">
      <c r="B80" s="1" t="s">
        <v>146</v>
      </c>
      <c r="C80">
        <f t="shared" si="1"/>
        <v>99</v>
      </c>
      <c r="D80">
        <v>0</v>
      </c>
      <c r="E80" s="38">
        <v>3692</v>
      </c>
      <c r="F80" s="39">
        <v>0</v>
      </c>
      <c r="L80" s="32" t="s">
        <v>971</v>
      </c>
    </row>
    <row r="81" spans="1:12">
      <c r="B81" s="1" t="s">
        <v>149</v>
      </c>
      <c r="C81">
        <f t="shared" si="1"/>
        <v>123</v>
      </c>
      <c r="D81">
        <v>0</v>
      </c>
      <c r="E81" s="40">
        <v>3815</v>
      </c>
      <c r="F81" s="41">
        <v>0</v>
      </c>
      <c r="L81" s="32" t="s">
        <v>971</v>
      </c>
    </row>
    <row r="82" spans="1:12">
      <c r="B82" s="1" t="s">
        <v>150</v>
      </c>
      <c r="C82">
        <f t="shared" si="1"/>
        <v>90</v>
      </c>
      <c r="D82">
        <v>0</v>
      </c>
      <c r="E82" s="38">
        <v>3905</v>
      </c>
      <c r="F82" s="39">
        <v>0</v>
      </c>
      <c r="L82" s="32" t="s">
        <v>971</v>
      </c>
    </row>
    <row r="83" spans="1:12">
      <c r="B83" s="1" t="s">
        <v>153</v>
      </c>
      <c r="C83">
        <f t="shared" si="1"/>
        <v>78</v>
      </c>
      <c r="D83">
        <v>0</v>
      </c>
      <c r="E83" s="40">
        <v>3983</v>
      </c>
      <c r="F83" s="41">
        <v>0</v>
      </c>
      <c r="L83" s="32" t="s">
        <v>971</v>
      </c>
    </row>
    <row r="84" spans="1:12">
      <c r="A84" s="2">
        <v>44044</v>
      </c>
      <c r="B84" s="1" t="s">
        <v>154</v>
      </c>
      <c r="C84">
        <f t="shared" si="1"/>
        <v>79</v>
      </c>
      <c r="D84">
        <v>0</v>
      </c>
      <c r="E84" s="38">
        <v>4062</v>
      </c>
      <c r="F84" s="39">
        <v>0</v>
      </c>
      <c r="L84" s="32" t="s">
        <v>971</v>
      </c>
    </row>
    <row r="85" spans="1:12">
      <c r="B85" s="1" t="s">
        <v>155</v>
      </c>
      <c r="C85">
        <f t="shared" si="1"/>
        <v>40</v>
      </c>
      <c r="D85">
        <v>0</v>
      </c>
      <c r="E85" s="40">
        <v>4102</v>
      </c>
      <c r="F85" s="41">
        <v>0</v>
      </c>
      <c r="L85" s="32" t="s">
        <v>971</v>
      </c>
    </row>
    <row r="86" spans="1:12">
      <c r="B86" s="1" t="s">
        <v>156</v>
      </c>
      <c r="C86">
        <f t="shared" si="1"/>
        <v>80</v>
      </c>
      <c r="D86">
        <v>0</v>
      </c>
      <c r="E86" s="38">
        <v>4182</v>
      </c>
      <c r="F86" s="39">
        <v>0</v>
      </c>
      <c r="L86" s="32" t="s">
        <v>971</v>
      </c>
    </row>
    <row r="87" spans="1:12">
      <c r="B87" s="1" t="s">
        <v>159</v>
      </c>
      <c r="C87">
        <f t="shared" si="1"/>
        <v>49</v>
      </c>
      <c r="D87">
        <v>0</v>
      </c>
      <c r="E87" s="40">
        <v>4231</v>
      </c>
      <c r="F87" s="41">
        <v>0</v>
      </c>
      <c r="L87" s="32" t="s">
        <v>971</v>
      </c>
    </row>
    <row r="88" spans="1:12">
      <c r="A88" s="2">
        <v>44075</v>
      </c>
      <c r="B88" s="1" t="s">
        <v>160</v>
      </c>
      <c r="C88">
        <f t="shared" si="1"/>
        <v>72</v>
      </c>
      <c r="D88">
        <v>0</v>
      </c>
      <c r="E88" s="38">
        <v>4303</v>
      </c>
      <c r="F88" s="39">
        <v>0</v>
      </c>
      <c r="L88" s="32" t="s">
        <v>971</v>
      </c>
    </row>
    <row r="89" spans="1:12">
      <c r="B89" s="1" t="s">
        <v>163</v>
      </c>
      <c r="C89">
        <f t="shared" si="1"/>
        <v>89</v>
      </c>
      <c r="D89">
        <v>0</v>
      </c>
      <c r="E89" s="40">
        <v>4392</v>
      </c>
      <c r="F89" s="41">
        <v>0</v>
      </c>
      <c r="L89" s="32" t="s">
        <v>971</v>
      </c>
    </row>
    <row r="90" spans="1:12">
      <c r="B90" s="1" t="s">
        <v>164</v>
      </c>
      <c r="C90">
        <f t="shared" si="1"/>
        <v>82</v>
      </c>
      <c r="D90">
        <v>0</v>
      </c>
      <c r="E90" s="38">
        <v>4474</v>
      </c>
      <c r="F90" s="39">
        <v>0</v>
      </c>
      <c r="L90" s="32" t="s">
        <v>971</v>
      </c>
    </row>
    <row r="91" spans="1:12">
      <c r="B91" s="1" t="s">
        <v>167</v>
      </c>
      <c r="C91">
        <f t="shared" si="1"/>
        <v>66</v>
      </c>
      <c r="D91">
        <v>0</v>
      </c>
      <c r="E91" s="40">
        <v>4540</v>
      </c>
      <c r="F91" s="41">
        <v>0</v>
      </c>
      <c r="L91" s="32" t="s">
        <v>971</v>
      </c>
    </row>
    <row r="92" spans="1:12">
      <c r="A92" s="2">
        <v>44105</v>
      </c>
      <c r="B92" s="1" t="s">
        <v>168</v>
      </c>
      <c r="C92">
        <f t="shared" si="1"/>
        <v>86</v>
      </c>
      <c r="D92">
        <v>0</v>
      </c>
      <c r="E92" s="38">
        <v>4626</v>
      </c>
      <c r="F92" s="39">
        <v>0</v>
      </c>
      <c r="L92" s="32" t="s">
        <v>971</v>
      </c>
    </row>
    <row r="93" spans="1:12">
      <c r="B93" s="1" t="s">
        <v>171</v>
      </c>
      <c r="C93">
        <f t="shared" si="1"/>
        <v>76</v>
      </c>
      <c r="D93">
        <v>0</v>
      </c>
      <c r="E93" s="40">
        <v>4702</v>
      </c>
      <c r="F93" s="41">
        <v>0</v>
      </c>
      <c r="L93" s="32" t="s">
        <v>971</v>
      </c>
    </row>
    <row r="94" spans="1:12">
      <c r="B94" s="1" t="s">
        <v>172</v>
      </c>
      <c r="C94">
        <f t="shared" si="1"/>
        <v>87</v>
      </c>
      <c r="D94">
        <v>0</v>
      </c>
      <c r="E94" s="38">
        <v>4789</v>
      </c>
      <c r="F94" s="39">
        <v>0</v>
      </c>
      <c r="L94" s="32" t="s">
        <v>971</v>
      </c>
    </row>
    <row r="95" spans="1:12">
      <c r="B95" s="1" t="s">
        <v>175</v>
      </c>
      <c r="C95">
        <f t="shared" si="1"/>
        <v>94</v>
      </c>
      <c r="D95">
        <v>0</v>
      </c>
      <c r="E95" s="40">
        <v>4883</v>
      </c>
      <c r="F95" s="41">
        <v>0</v>
      </c>
      <c r="L95" s="32" t="s">
        <v>971</v>
      </c>
    </row>
    <row r="96" spans="1:12">
      <c r="B96" s="1" t="s">
        <v>178</v>
      </c>
      <c r="C96">
        <f t="shared" si="1"/>
        <v>83</v>
      </c>
      <c r="D96">
        <v>0</v>
      </c>
      <c r="E96" s="38">
        <v>4966</v>
      </c>
      <c r="F96" s="39">
        <v>0</v>
      </c>
      <c r="L96" s="32" t="s">
        <v>971</v>
      </c>
    </row>
    <row r="97" spans="1:12">
      <c r="A97" s="2">
        <v>44136</v>
      </c>
      <c r="B97" s="1" t="s">
        <v>179</v>
      </c>
      <c r="C97">
        <f t="shared" si="1"/>
        <v>65</v>
      </c>
      <c r="D97">
        <v>0</v>
      </c>
      <c r="E97" s="40">
        <v>5031</v>
      </c>
      <c r="F97" s="41">
        <v>0</v>
      </c>
      <c r="L97" s="32" t="s">
        <v>971</v>
      </c>
    </row>
    <row r="98" spans="1:12">
      <c r="B98" s="1" t="s">
        <v>180</v>
      </c>
      <c r="C98">
        <f t="shared" si="1"/>
        <v>70</v>
      </c>
      <c r="D98">
        <v>0</v>
      </c>
      <c r="E98" s="38">
        <v>5101</v>
      </c>
      <c r="F98" s="39">
        <v>0</v>
      </c>
      <c r="L98" s="32" t="s">
        <v>971</v>
      </c>
    </row>
    <row r="99" spans="1:12">
      <c r="B99" s="1" t="s">
        <v>183</v>
      </c>
      <c r="C99">
        <f t="shared" si="1"/>
        <v>72</v>
      </c>
      <c r="D99">
        <v>0</v>
      </c>
      <c r="E99" s="40">
        <v>5173</v>
      </c>
      <c r="F99" s="41">
        <v>0</v>
      </c>
      <c r="L99" s="32" t="s">
        <v>971</v>
      </c>
    </row>
    <row r="100" spans="1:12">
      <c r="B100" s="1" t="s">
        <v>186</v>
      </c>
      <c r="C100">
        <f t="shared" si="1"/>
        <v>52</v>
      </c>
      <c r="D100">
        <v>0</v>
      </c>
      <c r="E100" s="38">
        <v>5225</v>
      </c>
      <c r="F100" s="39">
        <v>0</v>
      </c>
      <c r="L100" s="32" t="s">
        <v>971</v>
      </c>
    </row>
    <row r="101" spans="1:12">
      <c r="A101" s="2">
        <v>44166</v>
      </c>
      <c r="B101" s="1" t="s">
        <v>189</v>
      </c>
      <c r="C101">
        <f t="shared" si="1"/>
        <v>63</v>
      </c>
      <c r="D101">
        <v>0</v>
      </c>
      <c r="E101" s="40">
        <v>5288</v>
      </c>
      <c r="F101" s="41">
        <v>0</v>
      </c>
      <c r="L101" s="32" t="s">
        <v>971</v>
      </c>
    </row>
    <row r="102" spans="1:12">
      <c r="B102" s="1" t="s">
        <v>190</v>
      </c>
      <c r="C102">
        <f t="shared" si="1"/>
        <v>42</v>
      </c>
      <c r="D102">
        <v>0</v>
      </c>
      <c r="E102" s="38">
        <v>5330</v>
      </c>
      <c r="F102" s="39">
        <v>0</v>
      </c>
      <c r="L102" s="32" t="s">
        <v>971</v>
      </c>
    </row>
    <row r="103" spans="1:12">
      <c r="B103" s="1" t="s">
        <v>191</v>
      </c>
      <c r="C103">
        <f t="shared" si="1"/>
        <v>45</v>
      </c>
      <c r="D103">
        <v>0</v>
      </c>
      <c r="E103" s="40">
        <v>5375</v>
      </c>
      <c r="F103" s="41">
        <v>0</v>
      </c>
      <c r="L103" s="32" t="s">
        <v>971</v>
      </c>
    </row>
    <row r="104" spans="1:12">
      <c r="B104" s="1" t="s">
        <v>192</v>
      </c>
      <c r="C104">
        <f t="shared" si="1"/>
        <v>43</v>
      </c>
      <c r="D104">
        <v>0</v>
      </c>
      <c r="E104" s="38">
        <v>5418</v>
      </c>
      <c r="F104" s="39">
        <v>0</v>
      </c>
      <c r="L104" s="32" t="s">
        <v>971</v>
      </c>
    </row>
    <row r="105" spans="1:12">
      <c r="B105" s="1" t="s">
        <v>193</v>
      </c>
      <c r="C105">
        <f t="shared" ref="C105:C156" si="2">SUM(E105,-E104)</f>
        <v>32</v>
      </c>
      <c r="D105">
        <v>0</v>
      </c>
      <c r="E105" s="40">
        <v>5450</v>
      </c>
      <c r="F105" s="41">
        <v>0</v>
      </c>
      <c r="L105" s="32" t="s">
        <v>971</v>
      </c>
    </row>
    <row r="106" spans="1:12">
      <c r="A106" s="9">
        <v>44197</v>
      </c>
      <c r="B106" s="1" t="s">
        <v>94</v>
      </c>
      <c r="C106">
        <v>37</v>
      </c>
      <c r="D106">
        <v>0</v>
      </c>
      <c r="E106" s="27">
        <v>37</v>
      </c>
      <c r="F106" s="28">
        <v>0</v>
      </c>
      <c r="G106" s="5"/>
      <c r="H106" s="5"/>
      <c r="I106" s="5"/>
      <c r="J106" s="5"/>
      <c r="L106" s="32" t="s">
        <v>971</v>
      </c>
    </row>
    <row r="107" spans="1:12">
      <c r="A107" s="10"/>
      <c r="B107" s="1" t="s">
        <v>97</v>
      </c>
      <c r="C107">
        <f t="shared" si="2"/>
        <v>38</v>
      </c>
      <c r="D107">
        <f t="shared" ref="D107:D156" si="3">SUM(F107,-F106)</f>
        <v>0</v>
      </c>
      <c r="E107" s="29">
        <v>75</v>
      </c>
      <c r="F107" s="30">
        <v>0</v>
      </c>
      <c r="G107" s="5"/>
      <c r="H107" s="5"/>
      <c r="I107" s="5"/>
      <c r="J107" s="5"/>
      <c r="L107" s="32" t="s">
        <v>971</v>
      </c>
    </row>
    <row r="108" spans="1:12">
      <c r="A108" s="10"/>
      <c r="B108" s="1" t="s">
        <v>98</v>
      </c>
      <c r="C108">
        <f t="shared" si="2"/>
        <v>46</v>
      </c>
      <c r="D108">
        <f t="shared" si="3"/>
        <v>0</v>
      </c>
      <c r="E108" s="27">
        <v>121</v>
      </c>
      <c r="F108" s="28">
        <v>0</v>
      </c>
      <c r="G108" s="5"/>
      <c r="H108" s="5"/>
      <c r="I108" s="5"/>
      <c r="J108" s="5"/>
      <c r="L108" s="32" t="s">
        <v>971</v>
      </c>
    </row>
    <row r="109" spans="1:12">
      <c r="A109" s="10"/>
      <c r="B109" s="1" t="s">
        <v>101</v>
      </c>
      <c r="C109">
        <f t="shared" si="2"/>
        <v>61</v>
      </c>
      <c r="D109">
        <f t="shared" si="3"/>
        <v>0</v>
      </c>
      <c r="E109" s="29">
        <v>182</v>
      </c>
      <c r="F109" s="30">
        <v>0</v>
      </c>
      <c r="G109" s="5"/>
      <c r="H109" s="5"/>
      <c r="I109" s="5"/>
      <c r="J109" s="5"/>
      <c r="L109" s="32" t="s">
        <v>971</v>
      </c>
    </row>
    <row r="110" spans="1:12">
      <c r="A110" s="9">
        <v>44228</v>
      </c>
      <c r="B110" s="1" t="s">
        <v>102</v>
      </c>
      <c r="C110">
        <f t="shared" si="2"/>
        <v>65</v>
      </c>
      <c r="D110">
        <f t="shared" si="3"/>
        <v>0</v>
      </c>
      <c r="E110" s="27">
        <v>247</v>
      </c>
      <c r="F110" s="28">
        <v>0</v>
      </c>
      <c r="G110" s="5"/>
      <c r="H110" s="5"/>
      <c r="I110" s="5"/>
      <c r="J110" s="5"/>
      <c r="L110" s="32" t="s">
        <v>971</v>
      </c>
    </row>
    <row r="111" spans="1:12">
      <c r="A111" s="10"/>
      <c r="B111" s="1" t="s">
        <v>105</v>
      </c>
      <c r="C111">
        <f t="shared" si="2"/>
        <v>44</v>
      </c>
      <c r="D111">
        <f t="shared" si="3"/>
        <v>0</v>
      </c>
      <c r="E111" s="29">
        <v>291</v>
      </c>
      <c r="F111" s="30">
        <v>0</v>
      </c>
      <c r="G111" s="5"/>
      <c r="H111" s="5"/>
      <c r="I111" s="5"/>
      <c r="J111" s="5"/>
      <c r="L111" s="32" t="s">
        <v>971</v>
      </c>
    </row>
    <row r="112" spans="1:12">
      <c r="A112" s="10"/>
      <c r="B112" s="1" t="s">
        <v>106</v>
      </c>
      <c r="C112">
        <f t="shared" si="2"/>
        <v>57</v>
      </c>
      <c r="D112">
        <f t="shared" si="3"/>
        <v>0</v>
      </c>
      <c r="E112" s="27">
        <v>348</v>
      </c>
      <c r="F112" s="28">
        <v>0</v>
      </c>
      <c r="G112" s="5"/>
      <c r="H112" s="5"/>
      <c r="I112" s="5"/>
      <c r="J112" s="5"/>
      <c r="L112" s="32" t="s">
        <v>971</v>
      </c>
    </row>
    <row r="113" spans="1:12">
      <c r="A113" s="10"/>
      <c r="B113" s="1" t="s">
        <v>109</v>
      </c>
      <c r="C113">
        <f t="shared" si="2"/>
        <v>57</v>
      </c>
      <c r="D113">
        <f t="shared" si="3"/>
        <v>0</v>
      </c>
      <c r="E113" s="29">
        <v>405</v>
      </c>
      <c r="F113" s="30">
        <v>0</v>
      </c>
      <c r="G113" s="5"/>
      <c r="H113" s="5"/>
      <c r="I113" s="5"/>
      <c r="J113" s="5"/>
      <c r="L113" s="32" t="s">
        <v>971</v>
      </c>
    </row>
    <row r="114" spans="1:12">
      <c r="A114" s="9">
        <v>44256</v>
      </c>
      <c r="B114" s="1" t="s">
        <v>110</v>
      </c>
      <c r="C114">
        <f t="shared" si="2"/>
        <v>73</v>
      </c>
      <c r="D114">
        <f t="shared" si="3"/>
        <v>0</v>
      </c>
      <c r="E114" s="27">
        <v>478</v>
      </c>
      <c r="F114" s="28">
        <v>0</v>
      </c>
      <c r="G114" s="5"/>
      <c r="H114" s="5"/>
      <c r="I114" s="5"/>
      <c r="J114" s="5"/>
      <c r="L114" s="32" t="s">
        <v>971</v>
      </c>
    </row>
    <row r="115" spans="1:12">
      <c r="B115" s="1" t="s">
        <v>113</v>
      </c>
      <c r="C115">
        <f t="shared" si="2"/>
        <v>91</v>
      </c>
      <c r="D115">
        <f t="shared" si="3"/>
        <v>0</v>
      </c>
      <c r="E115" s="29">
        <v>569</v>
      </c>
      <c r="F115" s="30">
        <v>0</v>
      </c>
      <c r="G115" s="5"/>
      <c r="H115" s="5"/>
      <c r="I115" s="5"/>
      <c r="J115" s="5"/>
      <c r="L115" s="32" t="s">
        <v>971</v>
      </c>
    </row>
    <row r="116" spans="1:12">
      <c r="A116" s="10"/>
      <c r="B116" s="1" t="s">
        <v>114</v>
      </c>
      <c r="C116">
        <f t="shared" si="2"/>
        <v>74</v>
      </c>
      <c r="D116">
        <f t="shared" si="3"/>
        <v>0</v>
      </c>
      <c r="E116" s="27">
        <v>643</v>
      </c>
      <c r="F116" s="28">
        <v>0</v>
      </c>
      <c r="G116" s="5"/>
      <c r="H116" s="5"/>
      <c r="I116" s="5"/>
      <c r="J116" s="5"/>
      <c r="L116" s="32" t="s">
        <v>971</v>
      </c>
    </row>
    <row r="117" spans="1:12">
      <c r="A117" s="10"/>
      <c r="B117" s="1" t="s">
        <v>117</v>
      </c>
      <c r="C117">
        <f t="shared" si="2"/>
        <v>65</v>
      </c>
      <c r="D117">
        <f t="shared" si="3"/>
        <v>0</v>
      </c>
      <c r="E117" s="29">
        <v>708</v>
      </c>
      <c r="F117" s="30">
        <v>0</v>
      </c>
      <c r="G117" s="5"/>
      <c r="H117" s="5"/>
      <c r="I117" s="5"/>
      <c r="J117" s="5"/>
      <c r="L117" s="32" t="s">
        <v>971</v>
      </c>
    </row>
    <row r="118" spans="1:12">
      <c r="A118" s="9">
        <v>44287</v>
      </c>
      <c r="B118" s="1" t="s">
        <v>118</v>
      </c>
      <c r="C118">
        <f t="shared" si="2"/>
        <v>74</v>
      </c>
      <c r="D118">
        <f t="shared" si="3"/>
        <v>0</v>
      </c>
      <c r="E118" s="27">
        <v>782</v>
      </c>
      <c r="F118" s="28">
        <v>0</v>
      </c>
      <c r="G118" s="5"/>
      <c r="H118" s="5"/>
      <c r="I118" s="5"/>
      <c r="J118" s="5"/>
      <c r="L118" s="32" t="s">
        <v>971</v>
      </c>
    </row>
    <row r="119" spans="1:12">
      <c r="A119" s="10"/>
      <c r="B119" s="1" t="s">
        <v>121</v>
      </c>
      <c r="C119">
        <f t="shared" si="2"/>
        <v>63</v>
      </c>
      <c r="D119">
        <f t="shared" si="3"/>
        <v>0</v>
      </c>
      <c r="E119" s="29">
        <v>845</v>
      </c>
      <c r="F119" s="30">
        <v>0</v>
      </c>
      <c r="G119" s="5"/>
      <c r="H119" s="5"/>
      <c r="I119" s="5"/>
      <c r="J119" s="5"/>
      <c r="L119" s="32" t="s">
        <v>971</v>
      </c>
    </row>
    <row r="120" spans="1:12">
      <c r="A120" s="10"/>
      <c r="B120" s="1" t="s">
        <v>122</v>
      </c>
      <c r="C120">
        <f t="shared" si="2"/>
        <v>79</v>
      </c>
      <c r="D120">
        <f t="shared" si="3"/>
        <v>0</v>
      </c>
      <c r="E120" s="27">
        <v>924</v>
      </c>
      <c r="F120" s="28">
        <v>0</v>
      </c>
      <c r="G120" s="5"/>
      <c r="H120" s="5"/>
      <c r="I120" s="5"/>
      <c r="J120" s="5"/>
      <c r="L120" s="32" t="s">
        <v>971</v>
      </c>
    </row>
    <row r="121" spans="1:12">
      <c r="A121" s="10"/>
      <c r="B121" s="1" t="s">
        <v>125</v>
      </c>
      <c r="C121">
        <f t="shared" si="2"/>
        <v>81</v>
      </c>
      <c r="D121">
        <f t="shared" si="3"/>
        <v>0</v>
      </c>
      <c r="E121" s="29">
        <v>1005</v>
      </c>
      <c r="F121" s="30">
        <v>0</v>
      </c>
      <c r="G121" s="5"/>
      <c r="H121" s="5"/>
      <c r="I121" s="5"/>
      <c r="J121" s="5"/>
      <c r="L121" s="32" t="s">
        <v>971</v>
      </c>
    </row>
    <row r="122" spans="1:12">
      <c r="A122" s="10"/>
      <c r="B122" s="1" t="s">
        <v>126</v>
      </c>
      <c r="C122">
        <f t="shared" si="2"/>
        <v>82</v>
      </c>
      <c r="D122">
        <f t="shared" si="3"/>
        <v>0</v>
      </c>
      <c r="E122" s="27">
        <v>1087</v>
      </c>
      <c r="F122" s="28">
        <v>0</v>
      </c>
      <c r="G122" s="5"/>
      <c r="H122" s="5"/>
      <c r="I122" s="5"/>
      <c r="J122" s="5"/>
      <c r="L122" s="32" t="s">
        <v>971</v>
      </c>
    </row>
    <row r="123" spans="1:12">
      <c r="A123" s="9">
        <v>44317</v>
      </c>
      <c r="B123" s="1" t="s">
        <v>129</v>
      </c>
      <c r="C123">
        <f t="shared" si="2"/>
        <v>91</v>
      </c>
      <c r="D123">
        <f t="shared" si="3"/>
        <v>0</v>
      </c>
      <c r="E123" s="29">
        <v>1178</v>
      </c>
      <c r="F123" s="30">
        <v>0</v>
      </c>
      <c r="G123" s="5"/>
      <c r="H123" s="5"/>
      <c r="I123" s="5"/>
      <c r="J123" s="5"/>
      <c r="L123" s="32" t="s">
        <v>971</v>
      </c>
    </row>
    <row r="124" spans="1:12">
      <c r="A124" s="10"/>
      <c r="B124" s="1" t="s">
        <v>130</v>
      </c>
      <c r="C124">
        <f t="shared" si="2"/>
        <v>100</v>
      </c>
      <c r="D124">
        <f t="shared" si="3"/>
        <v>0</v>
      </c>
      <c r="E124" s="27">
        <v>1278</v>
      </c>
      <c r="F124" s="28">
        <v>0</v>
      </c>
      <c r="G124" s="5"/>
      <c r="H124" s="5"/>
      <c r="I124" s="5"/>
      <c r="J124" s="5"/>
      <c r="L124" s="32" t="s">
        <v>971</v>
      </c>
    </row>
    <row r="125" spans="1:12">
      <c r="A125" s="10"/>
      <c r="B125" s="1" t="s">
        <v>133</v>
      </c>
      <c r="C125">
        <f t="shared" si="2"/>
        <v>137</v>
      </c>
      <c r="D125">
        <f t="shared" si="3"/>
        <v>0</v>
      </c>
      <c r="E125" s="29">
        <v>1415</v>
      </c>
      <c r="F125" s="30">
        <v>0</v>
      </c>
      <c r="G125" s="5"/>
      <c r="H125" s="5"/>
      <c r="I125" s="5"/>
      <c r="J125" s="5"/>
      <c r="L125" s="32" t="s">
        <v>971</v>
      </c>
    </row>
    <row r="126" spans="1:12">
      <c r="A126" s="10"/>
      <c r="B126" s="1" t="s">
        <v>134</v>
      </c>
      <c r="C126">
        <f t="shared" si="2"/>
        <v>122</v>
      </c>
      <c r="D126">
        <f t="shared" si="3"/>
        <v>0</v>
      </c>
      <c r="E126" s="27">
        <v>1537</v>
      </c>
      <c r="F126" s="28">
        <v>0</v>
      </c>
      <c r="G126" s="5"/>
      <c r="H126" s="5"/>
      <c r="I126" s="5"/>
      <c r="J126" s="5"/>
      <c r="L126" s="32" t="s">
        <v>971</v>
      </c>
    </row>
    <row r="127" spans="1:12">
      <c r="A127" s="10"/>
      <c r="B127" s="1" t="s">
        <v>137</v>
      </c>
      <c r="C127">
        <f t="shared" si="2"/>
        <v>145</v>
      </c>
      <c r="D127">
        <f t="shared" si="3"/>
        <v>0</v>
      </c>
      <c r="E127" s="29">
        <v>1682</v>
      </c>
      <c r="F127" s="30">
        <v>0</v>
      </c>
      <c r="G127" s="5"/>
      <c r="H127" s="5"/>
      <c r="I127" s="5"/>
      <c r="J127" s="5"/>
      <c r="L127" s="32" t="s">
        <v>971</v>
      </c>
    </row>
    <row r="128" spans="1:12">
      <c r="A128" s="9">
        <v>44348</v>
      </c>
      <c r="B128" s="1" t="s">
        <v>138</v>
      </c>
      <c r="C128">
        <f t="shared" si="2"/>
        <v>190</v>
      </c>
      <c r="D128">
        <f t="shared" si="3"/>
        <v>0</v>
      </c>
      <c r="E128" s="27">
        <v>1872</v>
      </c>
      <c r="F128" s="28">
        <v>0</v>
      </c>
      <c r="G128" s="5"/>
      <c r="H128" s="5"/>
      <c r="I128" s="5"/>
      <c r="J128" s="5"/>
      <c r="L128" s="32" t="s">
        <v>971</v>
      </c>
    </row>
    <row r="129" spans="1:12">
      <c r="A129" s="10"/>
      <c r="B129" s="1" t="s">
        <v>141</v>
      </c>
      <c r="C129">
        <f t="shared" si="2"/>
        <v>134</v>
      </c>
      <c r="D129">
        <f t="shared" si="3"/>
        <v>0</v>
      </c>
      <c r="E129" s="29">
        <v>2006</v>
      </c>
      <c r="F129" s="30">
        <v>0</v>
      </c>
      <c r="G129" s="5"/>
      <c r="H129" s="5"/>
      <c r="I129" s="5"/>
      <c r="J129" s="5"/>
      <c r="L129" s="32" t="s">
        <v>971</v>
      </c>
    </row>
    <row r="130" spans="1:12">
      <c r="A130" s="10"/>
      <c r="B130" s="1" t="s">
        <v>142</v>
      </c>
      <c r="C130">
        <f t="shared" si="2"/>
        <v>157</v>
      </c>
      <c r="D130">
        <f t="shared" si="3"/>
        <v>0</v>
      </c>
      <c r="E130" s="27">
        <v>2163</v>
      </c>
      <c r="F130" s="28">
        <v>0</v>
      </c>
      <c r="G130" s="5"/>
      <c r="H130" s="5"/>
      <c r="I130" s="5"/>
      <c r="J130" s="5"/>
      <c r="L130" s="32" t="s">
        <v>971</v>
      </c>
    </row>
    <row r="131" spans="1:12">
      <c r="A131" s="10"/>
      <c r="B131" s="1" t="s">
        <v>145</v>
      </c>
      <c r="C131">
        <f t="shared" si="2"/>
        <v>148</v>
      </c>
      <c r="D131">
        <f t="shared" si="3"/>
        <v>0</v>
      </c>
      <c r="E131" s="29">
        <v>2311</v>
      </c>
      <c r="F131" s="30">
        <v>0</v>
      </c>
      <c r="G131" s="5"/>
      <c r="H131" s="5"/>
      <c r="I131" s="5"/>
      <c r="J131" s="5"/>
      <c r="L131" s="32" t="s">
        <v>971</v>
      </c>
    </row>
    <row r="132" spans="1:12">
      <c r="A132" s="9">
        <v>44378</v>
      </c>
      <c r="B132" s="1" t="s">
        <v>146</v>
      </c>
      <c r="C132">
        <f t="shared" si="2"/>
        <v>138</v>
      </c>
      <c r="D132">
        <f t="shared" si="3"/>
        <v>0</v>
      </c>
      <c r="E132" s="27">
        <v>2449</v>
      </c>
      <c r="F132" s="28">
        <v>0</v>
      </c>
      <c r="G132" s="5"/>
      <c r="H132" s="5"/>
      <c r="I132" s="5"/>
      <c r="J132" s="5"/>
      <c r="K132" s="19"/>
      <c r="L132" s="32" t="s">
        <v>971</v>
      </c>
    </row>
    <row r="133" spans="1:12">
      <c r="A133" s="10"/>
      <c r="B133" s="1" t="s">
        <v>149</v>
      </c>
      <c r="C133">
        <f t="shared" si="2"/>
        <v>150</v>
      </c>
      <c r="D133">
        <f t="shared" si="3"/>
        <v>0</v>
      </c>
      <c r="E133" s="29">
        <v>2599</v>
      </c>
      <c r="F133" s="30">
        <v>0</v>
      </c>
      <c r="G133" s="5"/>
      <c r="H133" s="5"/>
      <c r="I133" s="5"/>
      <c r="J133" s="5"/>
      <c r="L133" s="32" t="s">
        <v>971</v>
      </c>
    </row>
    <row r="134" spans="1:12">
      <c r="A134" s="10"/>
      <c r="B134" s="1" t="s">
        <v>150</v>
      </c>
      <c r="C134">
        <f t="shared" si="2"/>
        <v>134</v>
      </c>
      <c r="D134">
        <f t="shared" si="3"/>
        <v>0</v>
      </c>
      <c r="E134" s="27">
        <v>2733</v>
      </c>
      <c r="F134" s="28">
        <v>0</v>
      </c>
      <c r="G134" s="5"/>
      <c r="H134" s="5"/>
      <c r="I134" s="5"/>
      <c r="J134" s="5"/>
      <c r="K134" s="19"/>
      <c r="L134" s="32" t="s">
        <v>971</v>
      </c>
    </row>
    <row r="135" spans="1:12">
      <c r="A135" s="10"/>
      <c r="B135" s="1" t="s">
        <v>153</v>
      </c>
      <c r="C135">
        <f t="shared" si="2"/>
        <v>0</v>
      </c>
      <c r="D135">
        <f t="shared" si="3"/>
        <v>0</v>
      </c>
      <c r="E135" s="29">
        <v>2733</v>
      </c>
      <c r="F135" s="30">
        <v>0</v>
      </c>
      <c r="G135" s="5"/>
      <c r="H135" s="5"/>
      <c r="I135" s="5"/>
      <c r="J135" s="5"/>
      <c r="L135" s="32" t="s">
        <v>971</v>
      </c>
    </row>
    <row r="136" spans="1:12">
      <c r="A136" s="9">
        <v>44409</v>
      </c>
      <c r="B136" s="1" t="s">
        <v>154</v>
      </c>
      <c r="C136">
        <f t="shared" si="2"/>
        <v>234</v>
      </c>
      <c r="D136">
        <f t="shared" si="3"/>
        <v>0</v>
      </c>
      <c r="E136" s="27">
        <v>2967</v>
      </c>
      <c r="F136" s="28">
        <v>0</v>
      </c>
      <c r="G136" s="5"/>
      <c r="H136" s="5"/>
      <c r="I136" s="5"/>
      <c r="J136" s="5"/>
      <c r="L136" s="32" t="s">
        <v>971</v>
      </c>
    </row>
    <row r="137" spans="1:12">
      <c r="A137" s="10"/>
      <c r="B137" s="1" t="s">
        <v>155</v>
      </c>
      <c r="C137">
        <f t="shared" si="2"/>
        <v>133</v>
      </c>
      <c r="D137">
        <f t="shared" si="3"/>
        <v>0</v>
      </c>
      <c r="E137" s="29">
        <v>3100</v>
      </c>
      <c r="F137" s="30">
        <v>0</v>
      </c>
      <c r="G137" s="5"/>
      <c r="H137" s="5"/>
      <c r="I137" s="5"/>
      <c r="J137" s="5"/>
      <c r="L137" s="32" t="s">
        <v>971</v>
      </c>
    </row>
    <row r="138" spans="1:12">
      <c r="A138" s="10"/>
      <c r="B138" s="1" t="s">
        <v>156</v>
      </c>
      <c r="C138">
        <f t="shared" si="2"/>
        <v>128</v>
      </c>
      <c r="D138">
        <f t="shared" si="3"/>
        <v>0</v>
      </c>
      <c r="E138" s="27">
        <v>3228</v>
      </c>
      <c r="F138" s="28">
        <v>0</v>
      </c>
      <c r="G138" s="5"/>
      <c r="H138" s="5"/>
      <c r="I138" s="5"/>
      <c r="J138" s="5"/>
      <c r="K138" s="19"/>
      <c r="L138" s="32" t="s">
        <v>971</v>
      </c>
    </row>
    <row r="139" spans="1:12">
      <c r="A139" s="10"/>
      <c r="B139" s="1" t="s">
        <v>159</v>
      </c>
      <c r="C139">
        <f t="shared" si="2"/>
        <v>145</v>
      </c>
      <c r="D139">
        <f t="shared" si="3"/>
        <v>0</v>
      </c>
      <c r="E139" s="29">
        <v>3373</v>
      </c>
      <c r="F139" s="30">
        <v>0</v>
      </c>
      <c r="G139" s="5"/>
      <c r="H139" s="5"/>
      <c r="I139" s="5"/>
      <c r="J139" s="5"/>
      <c r="L139" s="32" t="s">
        <v>971</v>
      </c>
    </row>
    <row r="140" spans="1:12">
      <c r="A140" s="10"/>
      <c r="B140" s="1" t="s">
        <v>160</v>
      </c>
      <c r="C140">
        <f t="shared" si="2"/>
        <v>134</v>
      </c>
      <c r="D140">
        <f t="shared" si="3"/>
        <v>0</v>
      </c>
      <c r="E140" s="27">
        <v>3507</v>
      </c>
      <c r="F140" s="28">
        <v>0</v>
      </c>
      <c r="G140" s="5"/>
      <c r="H140" s="5"/>
      <c r="I140" s="5"/>
      <c r="J140" s="5"/>
      <c r="K140" s="19"/>
      <c r="L140" s="32" t="s">
        <v>971</v>
      </c>
    </row>
    <row r="141" spans="1:12">
      <c r="A141" s="9">
        <v>44440</v>
      </c>
      <c r="B141" s="1" t="s">
        <v>163</v>
      </c>
      <c r="C141">
        <f t="shared" si="2"/>
        <v>166</v>
      </c>
      <c r="D141">
        <f t="shared" si="3"/>
        <v>0</v>
      </c>
      <c r="E141" s="29">
        <v>3673</v>
      </c>
      <c r="F141" s="30">
        <v>0</v>
      </c>
      <c r="G141" s="5"/>
      <c r="H141" s="5"/>
      <c r="I141" s="5"/>
      <c r="J141" s="5"/>
      <c r="L141" s="32" t="s">
        <v>971</v>
      </c>
    </row>
    <row r="142" spans="1:12">
      <c r="A142" s="10"/>
      <c r="B142" s="1" t="s">
        <v>164</v>
      </c>
      <c r="C142">
        <f t="shared" si="2"/>
        <v>131</v>
      </c>
      <c r="D142">
        <f t="shared" si="3"/>
        <v>0</v>
      </c>
      <c r="E142" s="27">
        <v>3804</v>
      </c>
      <c r="F142" s="28">
        <v>0</v>
      </c>
      <c r="G142" s="5"/>
      <c r="H142" s="5"/>
      <c r="I142" s="5"/>
      <c r="J142" s="5"/>
      <c r="L142" s="32" t="s">
        <v>971</v>
      </c>
    </row>
    <row r="143" spans="1:12">
      <c r="A143" s="10"/>
      <c r="B143" s="1" t="s">
        <v>167</v>
      </c>
      <c r="C143">
        <f t="shared" si="2"/>
        <v>111</v>
      </c>
      <c r="D143">
        <f t="shared" si="3"/>
        <v>0</v>
      </c>
      <c r="E143" s="29">
        <v>3915</v>
      </c>
      <c r="F143" s="30">
        <v>0</v>
      </c>
      <c r="G143" s="5"/>
      <c r="H143" s="5"/>
      <c r="I143" s="5"/>
      <c r="J143" s="5"/>
      <c r="L143" s="32" t="s">
        <v>971</v>
      </c>
    </row>
    <row r="144" spans="1:12">
      <c r="A144" s="10"/>
      <c r="B144" s="1" t="s">
        <v>168</v>
      </c>
      <c r="C144">
        <f t="shared" si="2"/>
        <v>145</v>
      </c>
      <c r="D144">
        <f t="shared" si="3"/>
        <v>0</v>
      </c>
      <c r="E144" s="27">
        <v>4060</v>
      </c>
      <c r="F144" s="28">
        <v>0</v>
      </c>
      <c r="G144" s="5"/>
      <c r="H144" s="5"/>
      <c r="I144" s="5"/>
      <c r="J144" s="5"/>
      <c r="L144" s="32" t="s">
        <v>971</v>
      </c>
    </row>
    <row r="145" spans="1:12">
      <c r="A145" s="9">
        <v>44470</v>
      </c>
      <c r="B145" s="1" t="s">
        <v>171</v>
      </c>
      <c r="C145">
        <f t="shared" si="2"/>
        <v>128</v>
      </c>
      <c r="D145">
        <f t="shared" si="3"/>
        <v>0</v>
      </c>
      <c r="E145" s="29">
        <v>4188</v>
      </c>
      <c r="F145" s="30">
        <v>0</v>
      </c>
      <c r="G145" s="5"/>
      <c r="H145" s="5"/>
      <c r="I145" s="5"/>
      <c r="J145" s="5"/>
      <c r="L145" s="32" t="s">
        <v>971</v>
      </c>
    </row>
    <row r="146" spans="1:12">
      <c r="A146" s="10"/>
      <c r="B146" s="1" t="s">
        <v>172</v>
      </c>
      <c r="C146">
        <f t="shared" si="2"/>
        <v>108</v>
      </c>
      <c r="D146">
        <f t="shared" si="3"/>
        <v>0</v>
      </c>
      <c r="E146" s="27">
        <v>4296</v>
      </c>
      <c r="F146" s="28">
        <v>0</v>
      </c>
      <c r="G146" s="5"/>
      <c r="H146" s="5"/>
      <c r="I146" s="5"/>
      <c r="J146" s="5"/>
      <c r="L146" s="32" t="s">
        <v>971</v>
      </c>
    </row>
    <row r="147" spans="1:12">
      <c r="A147" s="10"/>
      <c r="B147" s="1" t="s">
        <v>175</v>
      </c>
      <c r="C147">
        <f t="shared" si="2"/>
        <v>117</v>
      </c>
      <c r="D147">
        <f t="shared" si="3"/>
        <v>0</v>
      </c>
      <c r="E147" s="29">
        <v>4413</v>
      </c>
      <c r="F147" s="30">
        <v>0</v>
      </c>
      <c r="G147" s="5"/>
      <c r="H147" s="5"/>
      <c r="I147" s="5"/>
      <c r="J147" s="5"/>
      <c r="L147" s="32" t="s">
        <v>971</v>
      </c>
    </row>
    <row r="148" spans="1:12">
      <c r="A148" s="10"/>
      <c r="B148" s="1" t="s">
        <v>178</v>
      </c>
      <c r="C148">
        <f t="shared" si="2"/>
        <v>121</v>
      </c>
      <c r="D148">
        <f t="shared" si="3"/>
        <v>0</v>
      </c>
      <c r="E148" s="27">
        <v>4534</v>
      </c>
      <c r="F148" s="28">
        <v>0</v>
      </c>
      <c r="G148" s="5"/>
      <c r="H148" s="5"/>
      <c r="I148" s="5"/>
      <c r="J148" s="5"/>
      <c r="K148" s="19"/>
      <c r="L148" s="32" t="s">
        <v>971</v>
      </c>
    </row>
    <row r="149" spans="1:12">
      <c r="A149" s="10"/>
      <c r="B149" s="1" t="s">
        <v>179</v>
      </c>
      <c r="C149">
        <f t="shared" si="2"/>
        <v>114</v>
      </c>
      <c r="D149">
        <f t="shared" si="3"/>
        <v>0</v>
      </c>
      <c r="E149" s="29">
        <v>4648</v>
      </c>
      <c r="F149" s="30">
        <v>0</v>
      </c>
      <c r="G149" s="5"/>
      <c r="H149" s="5"/>
      <c r="I149" s="5"/>
      <c r="J149" s="5"/>
      <c r="L149" s="32" t="s">
        <v>971</v>
      </c>
    </row>
    <row r="150" spans="1:12">
      <c r="A150" s="9">
        <v>44501</v>
      </c>
      <c r="B150" s="1" t="s">
        <v>180</v>
      </c>
      <c r="C150">
        <f t="shared" si="2"/>
        <v>140</v>
      </c>
      <c r="D150">
        <f t="shared" si="3"/>
        <v>0</v>
      </c>
      <c r="E150" s="27">
        <v>4788</v>
      </c>
      <c r="F150" s="28">
        <v>0</v>
      </c>
      <c r="G150" s="5"/>
      <c r="H150" s="5"/>
      <c r="I150" s="5"/>
      <c r="J150" s="5"/>
      <c r="L150" s="32" t="s">
        <v>971</v>
      </c>
    </row>
    <row r="151" spans="1:12">
      <c r="A151" s="10"/>
      <c r="B151" s="1" t="s">
        <v>183</v>
      </c>
      <c r="C151">
        <f t="shared" si="2"/>
        <v>141</v>
      </c>
      <c r="D151">
        <f t="shared" si="3"/>
        <v>0</v>
      </c>
      <c r="E151" s="29">
        <v>4929</v>
      </c>
      <c r="F151" s="30">
        <v>0</v>
      </c>
      <c r="G151" s="5"/>
      <c r="H151" s="5"/>
      <c r="I151" s="5"/>
      <c r="J151" s="5"/>
      <c r="L151" s="32" t="s">
        <v>971</v>
      </c>
    </row>
    <row r="152" spans="1:12">
      <c r="A152" s="10"/>
      <c r="B152" s="1" t="s">
        <v>186</v>
      </c>
      <c r="C152">
        <f t="shared" si="2"/>
        <v>112</v>
      </c>
      <c r="D152">
        <f t="shared" si="3"/>
        <v>0</v>
      </c>
      <c r="E152" s="27">
        <v>5041</v>
      </c>
      <c r="F152" s="28">
        <v>0</v>
      </c>
      <c r="G152" s="5"/>
      <c r="H152" s="5"/>
      <c r="I152" s="5"/>
      <c r="J152" s="5"/>
      <c r="L152" s="32" t="s">
        <v>971</v>
      </c>
    </row>
    <row r="153" spans="1:12">
      <c r="A153" s="10"/>
      <c r="B153" s="1" t="s">
        <v>189</v>
      </c>
      <c r="C153">
        <f t="shared" si="2"/>
        <v>125</v>
      </c>
      <c r="D153">
        <f t="shared" si="3"/>
        <v>0</v>
      </c>
      <c r="E153" s="29">
        <v>5166</v>
      </c>
      <c r="F153" s="30">
        <v>0</v>
      </c>
      <c r="G153" s="5"/>
      <c r="H153" s="5"/>
      <c r="I153" s="5"/>
      <c r="J153" s="5"/>
      <c r="L153" s="32" t="s">
        <v>971</v>
      </c>
    </row>
    <row r="154" spans="1:12">
      <c r="A154" s="9">
        <v>44531</v>
      </c>
      <c r="B154" s="1" t="s">
        <v>190</v>
      </c>
      <c r="C154">
        <f t="shared" si="2"/>
        <v>160</v>
      </c>
      <c r="D154">
        <f t="shared" si="3"/>
        <v>0</v>
      </c>
      <c r="E154" s="27">
        <v>5326</v>
      </c>
      <c r="F154" s="28">
        <v>0</v>
      </c>
      <c r="G154" s="5"/>
      <c r="H154" s="5"/>
      <c r="I154" s="5"/>
      <c r="J154" s="5"/>
      <c r="L154" s="32" t="s">
        <v>971</v>
      </c>
    </row>
    <row r="155" spans="1:12">
      <c r="A155" s="10"/>
      <c r="B155" s="1" t="s">
        <v>191</v>
      </c>
      <c r="C155">
        <f t="shared" si="2"/>
        <v>154</v>
      </c>
      <c r="D155">
        <f t="shared" si="3"/>
        <v>0</v>
      </c>
      <c r="E155" s="29">
        <v>5480</v>
      </c>
      <c r="F155" s="30">
        <v>0</v>
      </c>
      <c r="G155" s="5"/>
      <c r="H155" s="5"/>
      <c r="I155" s="5"/>
      <c r="J155" s="5"/>
      <c r="L155" s="32" t="s">
        <v>971</v>
      </c>
    </row>
    <row r="156" spans="1:12">
      <c r="A156" s="10"/>
      <c r="B156" s="1" t="s">
        <v>192</v>
      </c>
      <c r="C156">
        <f t="shared" si="2"/>
        <v>132</v>
      </c>
      <c r="D156">
        <f t="shared" si="3"/>
        <v>0</v>
      </c>
      <c r="E156" s="27">
        <v>5612</v>
      </c>
      <c r="F156" s="28">
        <v>0</v>
      </c>
      <c r="G156" s="5"/>
      <c r="H156" s="5"/>
      <c r="I156" s="5"/>
      <c r="J156" s="5"/>
      <c r="L156" s="32" t="s">
        <v>971</v>
      </c>
    </row>
    <row r="157" spans="1:12">
      <c r="A157" s="10"/>
      <c r="B157" s="1" t="s">
        <v>193</v>
      </c>
      <c r="C157">
        <f>SUM(E157,-E156)</f>
        <v>140</v>
      </c>
      <c r="D157">
        <f t="shared" ref="D157:D208" si="4">SUM(F157,-F156)</f>
        <v>0</v>
      </c>
      <c r="E157" s="29">
        <v>5752</v>
      </c>
      <c r="F157" s="30">
        <v>0</v>
      </c>
      <c r="G157" s="5"/>
      <c r="H157" s="5"/>
      <c r="I157" s="5"/>
      <c r="J157" s="5"/>
      <c r="K157" s="20"/>
      <c r="L157" s="32" t="s">
        <v>971</v>
      </c>
    </row>
    <row r="158" spans="1:12">
      <c r="A158" s="9">
        <v>44562</v>
      </c>
      <c r="B158" s="1" t="s">
        <v>94</v>
      </c>
      <c r="C158">
        <v>151</v>
      </c>
      <c r="D158">
        <f t="shared" si="4"/>
        <v>0</v>
      </c>
      <c r="E158" s="27">
        <v>151</v>
      </c>
      <c r="F158" s="28">
        <v>0</v>
      </c>
      <c r="L158" s="32" t="s">
        <v>971</v>
      </c>
    </row>
    <row r="159" spans="1:12">
      <c r="B159" s="1" t="s">
        <v>97</v>
      </c>
      <c r="C159">
        <f t="shared" ref="C159:C208" si="5">SUM(E159,-E158)</f>
        <v>159</v>
      </c>
      <c r="D159">
        <f t="shared" si="4"/>
        <v>0</v>
      </c>
      <c r="E159" s="29">
        <v>310</v>
      </c>
      <c r="F159" s="30">
        <v>0</v>
      </c>
      <c r="G159" s="5"/>
      <c r="H159" s="5"/>
      <c r="I159" s="5"/>
      <c r="L159" s="32" t="s">
        <v>971</v>
      </c>
    </row>
    <row r="160" spans="1:12">
      <c r="B160" s="1" t="s">
        <v>98</v>
      </c>
      <c r="C160">
        <f t="shared" si="5"/>
        <v>175</v>
      </c>
      <c r="D160">
        <f t="shared" si="4"/>
        <v>0</v>
      </c>
      <c r="E160" s="27">
        <v>485</v>
      </c>
      <c r="F160" s="28">
        <v>0</v>
      </c>
      <c r="G160" s="5"/>
      <c r="H160" s="5"/>
      <c r="I160" s="5"/>
      <c r="J160" s="5"/>
      <c r="L160" s="32" t="s">
        <v>971</v>
      </c>
    </row>
    <row r="161" spans="1:12">
      <c r="B161" s="1" t="s">
        <v>101</v>
      </c>
      <c r="C161">
        <f t="shared" si="5"/>
        <v>146</v>
      </c>
      <c r="D161">
        <f t="shared" si="4"/>
        <v>0</v>
      </c>
      <c r="E161" s="29">
        <v>631</v>
      </c>
      <c r="F161" s="30">
        <v>0</v>
      </c>
      <c r="G161" s="5"/>
      <c r="H161" s="5"/>
      <c r="I161" s="5"/>
      <c r="J161" s="5"/>
      <c r="L161" s="32" t="s">
        <v>971</v>
      </c>
    </row>
    <row r="162" spans="1:12">
      <c r="A162" s="2">
        <v>44593</v>
      </c>
      <c r="B162" s="1" t="s">
        <v>102</v>
      </c>
      <c r="C162">
        <f t="shared" si="5"/>
        <v>150</v>
      </c>
      <c r="D162">
        <f t="shared" si="4"/>
        <v>0</v>
      </c>
      <c r="E162" s="27">
        <v>781</v>
      </c>
      <c r="F162" s="28">
        <v>0</v>
      </c>
      <c r="G162" s="5"/>
      <c r="H162" s="5"/>
      <c r="I162" s="5"/>
      <c r="J162" s="5"/>
      <c r="L162" s="32" t="s">
        <v>971</v>
      </c>
    </row>
    <row r="163" spans="1:12">
      <c r="B163" s="1" t="s">
        <v>105</v>
      </c>
      <c r="C163">
        <f t="shared" si="5"/>
        <v>173</v>
      </c>
      <c r="D163">
        <f t="shared" si="4"/>
        <v>0</v>
      </c>
      <c r="E163" s="29">
        <v>954</v>
      </c>
      <c r="F163" s="30">
        <v>0</v>
      </c>
      <c r="G163" s="5"/>
      <c r="H163" s="5"/>
      <c r="I163" s="5"/>
      <c r="J163" s="5"/>
      <c r="K163" s="18"/>
      <c r="L163" s="32" t="s">
        <v>971</v>
      </c>
    </row>
    <row r="164" spans="1:12">
      <c r="B164" s="1" t="s">
        <v>106</v>
      </c>
      <c r="C164">
        <f t="shared" si="5"/>
        <v>171</v>
      </c>
      <c r="D164">
        <f t="shared" si="4"/>
        <v>0</v>
      </c>
      <c r="E164" s="27">
        <v>1125</v>
      </c>
      <c r="F164" s="28">
        <v>0</v>
      </c>
      <c r="G164" s="5"/>
      <c r="H164" s="5"/>
      <c r="I164" s="5"/>
      <c r="J164" s="5"/>
      <c r="K164" s="18"/>
      <c r="L164" s="32" t="s">
        <v>971</v>
      </c>
    </row>
    <row r="165" spans="1:12">
      <c r="B165" s="1" t="s">
        <v>109</v>
      </c>
      <c r="C165">
        <f t="shared" si="5"/>
        <v>218</v>
      </c>
      <c r="D165">
        <f t="shared" si="4"/>
        <v>0</v>
      </c>
      <c r="E165" s="29">
        <v>1343</v>
      </c>
      <c r="F165" s="30">
        <v>0</v>
      </c>
      <c r="G165" s="5"/>
      <c r="H165" s="5"/>
      <c r="I165" s="5"/>
      <c r="J165" s="5"/>
      <c r="L165" s="32" t="s">
        <v>971</v>
      </c>
    </row>
    <row r="166" spans="1:12">
      <c r="A166" s="2">
        <v>44621</v>
      </c>
      <c r="B166" s="1" t="s">
        <v>110</v>
      </c>
      <c r="C166">
        <f t="shared" si="5"/>
        <v>207</v>
      </c>
      <c r="D166">
        <f t="shared" si="4"/>
        <v>0</v>
      </c>
      <c r="E166" s="27">
        <v>1550</v>
      </c>
      <c r="F166" s="28">
        <v>0</v>
      </c>
      <c r="G166" s="5"/>
      <c r="H166" s="5"/>
      <c r="I166" s="5"/>
      <c r="J166" s="5"/>
      <c r="L166" s="32" t="s">
        <v>971</v>
      </c>
    </row>
    <row r="167" spans="1:12">
      <c r="B167" s="1" t="s">
        <v>113</v>
      </c>
      <c r="C167">
        <f t="shared" si="5"/>
        <v>273</v>
      </c>
      <c r="D167">
        <f t="shared" si="4"/>
        <v>0</v>
      </c>
      <c r="E167" s="29">
        <v>1823</v>
      </c>
      <c r="F167" s="30">
        <v>0</v>
      </c>
      <c r="G167" s="5"/>
      <c r="H167" s="5"/>
      <c r="I167" s="5"/>
      <c r="J167" s="5"/>
      <c r="L167" s="32" t="s">
        <v>971</v>
      </c>
    </row>
    <row r="168" spans="1:12">
      <c r="B168" s="1" t="s">
        <v>114</v>
      </c>
      <c r="C168">
        <f t="shared" si="5"/>
        <v>357</v>
      </c>
      <c r="D168">
        <f t="shared" si="4"/>
        <v>0</v>
      </c>
      <c r="E168" s="27">
        <v>2180</v>
      </c>
      <c r="F168" s="28">
        <v>0</v>
      </c>
      <c r="G168" s="5"/>
      <c r="H168" s="5"/>
      <c r="I168" s="5"/>
      <c r="J168" s="5"/>
      <c r="L168" s="32" t="s">
        <v>971</v>
      </c>
    </row>
    <row r="169" spans="1:12">
      <c r="B169" s="1" t="s">
        <v>117</v>
      </c>
      <c r="C169">
        <f t="shared" si="5"/>
        <v>371</v>
      </c>
      <c r="D169">
        <f t="shared" si="4"/>
        <v>0</v>
      </c>
      <c r="E169" s="29">
        <v>2551</v>
      </c>
      <c r="F169" s="30">
        <v>0</v>
      </c>
      <c r="G169" s="5"/>
      <c r="H169" s="5"/>
      <c r="I169" s="5"/>
      <c r="J169" s="5"/>
      <c r="L169" s="32" t="s">
        <v>971</v>
      </c>
    </row>
    <row r="170" spans="1:12">
      <c r="A170" s="2">
        <v>44652</v>
      </c>
      <c r="B170" s="1" t="s">
        <v>118</v>
      </c>
      <c r="C170">
        <f t="shared" si="5"/>
        <v>402</v>
      </c>
      <c r="D170">
        <f t="shared" si="4"/>
        <v>0</v>
      </c>
      <c r="E170" s="27">
        <v>2953</v>
      </c>
      <c r="F170" s="28">
        <v>0</v>
      </c>
      <c r="G170" s="5"/>
      <c r="H170" s="5"/>
      <c r="I170" s="5"/>
      <c r="J170" s="5"/>
      <c r="L170" s="32" t="s">
        <v>971</v>
      </c>
    </row>
    <row r="171" spans="1:12">
      <c r="B171" s="1" t="s">
        <v>121</v>
      </c>
      <c r="C171">
        <f t="shared" si="5"/>
        <v>0</v>
      </c>
      <c r="D171">
        <f t="shared" si="4"/>
        <v>0</v>
      </c>
      <c r="E171" s="29">
        <v>2953</v>
      </c>
      <c r="F171" s="30">
        <v>0</v>
      </c>
      <c r="G171" s="5"/>
      <c r="H171" s="5"/>
      <c r="I171" s="5"/>
      <c r="J171" s="5"/>
      <c r="L171" s="32" t="s">
        <v>971</v>
      </c>
    </row>
    <row r="172" spans="1:12">
      <c r="B172" s="1" t="s">
        <v>122</v>
      </c>
      <c r="C172">
        <f t="shared" si="5"/>
        <v>824</v>
      </c>
      <c r="D172">
        <f t="shared" si="4"/>
        <v>0</v>
      </c>
      <c r="E172" s="27">
        <v>3777</v>
      </c>
      <c r="F172" s="28">
        <v>0</v>
      </c>
      <c r="G172" s="5"/>
      <c r="H172" s="5"/>
      <c r="I172" s="5"/>
      <c r="J172" s="5"/>
      <c r="L172" s="32" t="s">
        <v>971</v>
      </c>
    </row>
    <row r="173" spans="1:12">
      <c r="B173" s="1" t="s">
        <v>125</v>
      </c>
      <c r="C173">
        <f t="shared" si="5"/>
        <v>515</v>
      </c>
      <c r="D173">
        <f t="shared" si="4"/>
        <v>0</v>
      </c>
      <c r="E173" s="29">
        <v>4292</v>
      </c>
      <c r="F173" s="30">
        <v>0</v>
      </c>
      <c r="G173" s="5"/>
      <c r="H173" s="5"/>
      <c r="I173" s="5"/>
      <c r="J173" s="5"/>
      <c r="L173" s="32" t="s">
        <v>971</v>
      </c>
    </row>
    <row r="174" spans="1:12">
      <c r="A174" s="2">
        <v>44682</v>
      </c>
      <c r="B174" s="1" t="s">
        <v>126</v>
      </c>
      <c r="C174">
        <f t="shared" si="5"/>
        <v>547</v>
      </c>
      <c r="D174">
        <f t="shared" si="4"/>
        <v>0</v>
      </c>
      <c r="E174" s="27">
        <v>4839</v>
      </c>
      <c r="F174" s="28">
        <v>0</v>
      </c>
      <c r="G174" s="5"/>
      <c r="H174" s="5"/>
      <c r="I174" s="5"/>
      <c r="J174" s="5"/>
      <c r="L174" s="32" t="s">
        <v>971</v>
      </c>
    </row>
    <row r="175" spans="1:12">
      <c r="B175" s="1" t="s">
        <v>129</v>
      </c>
      <c r="C175">
        <f t="shared" si="5"/>
        <v>604</v>
      </c>
      <c r="D175">
        <f t="shared" si="4"/>
        <v>0</v>
      </c>
      <c r="E175" s="29">
        <v>5443</v>
      </c>
      <c r="F175" s="30">
        <v>0</v>
      </c>
      <c r="G175" s="5"/>
      <c r="H175" s="5"/>
      <c r="I175" s="5"/>
      <c r="J175" s="5"/>
      <c r="L175" s="32" t="s">
        <v>971</v>
      </c>
    </row>
    <row r="176" spans="1:12">
      <c r="B176" s="1" t="s">
        <v>130</v>
      </c>
      <c r="C176">
        <f t="shared" si="5"/>
        <v>495</v>
      </c>
      <c r="D176">
        <f t="shared" si="4"/>
        <v>0</v>
      </c>
      <c r="E176" s="27">
        <v>5938</v>
      </c>
      <c r="F176" s="28">
        <v>0</v>
      </c>
      <c r="G176" s="5"/>
      <c r="H176" s="5"/>
      <c r="I176" s="5"/>
      <c r="J176" s="5"/>
      <c r="L176" s="32" t="s">
        <v>971</v>
      </c>
    </row>
    <row r="177" spans="1:12">
      <c r="B177" s="1" t="s">
        <v>133</v>
      </c>
      <c r="C177">
        <f t="shared" si="5"/>
        <v>386</v>
      </c>
      <c r="D177">
        <f t="shared" si="4"/>
        <v>0</v>
      </c>
      <c r="E177" s="29">
        <v>6324</v>
      </c>
      <c r="F177" s="30">
        <v>0</v>
      </c>
      <c r="G177" s="5"/>
      <c r="H177" s="5"/>
      <c r="I177" s="5"/>
      <c r="J177" s="5"/>
      <c r="L177" s="32" t="s">
        <v>971</v>
      </c>
    </row>
    <row r="178" spans="1:12">
      <c r="B178" s="1" t="s">
        <v>134</v>
      </c>
      <c r="C178">
        <f t="shared" si="5"/>
        <v>587</v>
      </c>
      <c r="D178">
        <f t="shared" si="4"/>
        <v>0</v>
      </c>
      <c r="E178" s="27">
        <v>6911</v>
      </c>
      <c r="F178" s="28">
        <v>0</v>
      </c>
      <c r="G178" s="5"/>
      <c r="H178" s="5"/>
      <c r="I178" s="5"/>
      <c r="J178" s="5"/>
      <c r="L178" s="32" t="s">
        <v>971</v>
      </c>
    </row>
    <row r="179" spans="1:12">
      <c r="A179" s="2">
        <v>44713</v>
      </c>
      <c r="B179" s="1" t="s">
        <v>137</v>
      </c>
      <c r="C179">
        <f t="shared" si="5"/>
        <v>619</v>
      </c>
      <c r="D179">
        <f t="shared" si="4"/>
        <v>0</v>
      </c>
      <c r="E179" s="29">
        <v>7530</v>
      </c>
      <c r="F179" s="30">
        <v>0</v>
      </c>
      <c r="G179" s="5"/>
      <c r="H179" s="5"/>
      <c r="I179" s="5"/>
      <c r="J179" s="5"/>
      <c r="L179" s="32" t="s">
        <v>971</v>
      </c>
    </row>
    <row r="180" spans="1:12">
      <c r="B180" s="1" t="s">
        <v>138</v>
      </c>
      <c r="C180">
        <f t="shared" si="5"/>
        <v>710</v>
      </c>
      <c r="D180">
        <f t="shared" si="4"/>
        <v>0</v>
      </c>
      <c r="E180" s="27">
        <v>8240</v>
      </c>
      <c r="F180" s="28">
        <v>0</v>
      </c>
      <c r="G180" s="5"/>
      <c r="H180" s="5"/>
      <c r="I180" s="5"/>
      <c r="J180" s="5"/>
      <c r="L180" s="32" t="s">
        <v>971</v>
      </c>
    </row>
    <row r="181" spans="1:12">
      <c r="B181" s="1" t="s">
        <v>141</v>
      </c>
      <c r="C181">
        <f t="shared" si="5"/>
        <v>508</v>
      </c>
      <c r="D181">
        <f t="shared" si="4"/>
        <v>0</v>
      </c>
      <c r="E181" s="29">
        <v>8748</v>
      </c>
      <c r="F181" s="30">
        <v>0</v>
      </c>
      <c r="G181" s="5"/>
      <c r="H181" s="5"/>
      <c r="I181" s="5"/>
      <c r="J181" s="5"/>
      <c r="L181" s="32" t="s">
        <v>971</v>
      </c>
    </row>
    <row r="182" spans="1:12">
      <c r="B182" s="1" t="s">
        <v>142</v>
      </c>
      <c r="C182">
        <f t="shared" si="5"/>
        <v>537</v>
      </c>
      <c r="D182">
        <f t="shared" si="4"/>
        <v>0</v>
      </c>
      <c r="E182" s="27">
        <v>9285</v>
      </c>
      <c r="F182" s="28">
        <v>0</v>
      </c>
      <c r="G182" s="5"/>
      <c r="H182" s="5"/>
      <c r="I182" s="5"/>
      <c r="J182" s="5"/>
      <c r="L182" s="32" t="s">
        <v>971</v>
      </c>
    </row>
    <row r="183" spans="1:12">
      <c r="A183" s="2">
        <v>44743</v>
      </c>
      <c r="B183" s="1" t="s">
        <v>145</v>
      </c>
      <c r="C183">
        <f t="shared" si="5"/>
        <v>575</v>
      </c>
      <c r="D183">
        <f t="shared" si="4"/>
        <v>0</v>
      </c>
      <c r="E183" s="29">
        <v>9860</v>
      </c>
      <c r="F183" s="30">
        <v>0</v>
      </c>
      <c r="G183" s="5"/>
      <c r="H183" s="5"/>
      <c r="I183" s="5"/>
      <c r="J183" s="5"/>
      <c r="L183" s="32" t="s">
        <v>971</v>
      </c>
    </row>
    <row r="184" spans="1:12">
      <c r="B184" s="1" t="s">
        <v>146</v>
      </c>
      <c r="C184">
        <f t="shared" si="5"/>
        <v>521</v>
      </c>
      <c r="D184">
        <f t="shared" si="4"/>
        <v>0</v>
      </c>
      <c r="E184" s="27">
        <v>10381</v>
      </c>
      <c r="F184" s="28">
        <v>0</v>
      </c>
      <c r="G184" s="5"/>
      <c r="H184" s="5"/>
      <c r="I184" s="5"/>
      <c r="J184" s="5"/>
      <c r="L184" s="32" t="s">
        <v>971</v>
      </c>
    </row>
    <row r="185" spans="1:12">
      <c r="B185" s="1" t="s">
        <v>149</v>
      </c>
      <c r="C185">
        <f t="shared" si="5"/>
        <v>536</v>
      </c>
      <c r="D185">
        <f t="shared" si="4"/>
        <v>0</v>
      </c>
      <c r="E185" s="29">
        <v>10917</v>
      </c>
      <c r="F185" s="30">
        <v>0</v>
      </c>
      <c r="G185" s="5"/>
      <c r="H185" s="5"/>
      <c r="I185" s="5"/>
      <c r="J185" s="5"/>
      <c r="L185" s="32" t="s">
        <v>971</v>
      </c>
    </row>
    <row r="186" spans="1:12">
      <c r="B186" s="1" t="s">
        <v>150</v>
      </c>
      <c r="C186">
        <f t="shared" si="5"/>
        <v>520</v>
      </c>
      <c r="D186">
        <f t="shared" si="4"/>
        <v>0</v>
      </c>
      <c r="E186" s="27">
        <v>11437</v>
      </c>
      <c r="F186" s="28">
        <v>0</v>
      </c>
      <c r="G186" s="5"/>
      <c r="H186" s="5"/>
      <c r="I186" s="5"/>
      <c r="J186" s="5"/>
      <c r="L186" s="32" t="s">
        <v>971</v>
      </c>
    </row>
    <row r="187" spans="1:12">
      <c r="B187" s="1" t="s">
        <v>153</v>
      </c>
      <c r="C187">
        <f t="shared" si="5"/>
        <v>0</v>
      </c>
      <c r="D187">
        <f t="shared" si="4"/>
        <v>0</v>
      </c>
      <c r="E187" s="29">
        <v>11437</v>
      </c>
      <c r="F187" s="30">
        <v>0</v>
      </c>
      <c r="G187" s="5"/>
      <c r="H187" s="5"/>
      <c r="I187" s="5"/>
      <c r="J187" s="5"/>
      <c r="L187" s="32" t="s">
        <v>971</v>
      </c>
    </row>
    <row r="188" spans="1:12">
      <c r="A188" s="2">
        <v>44774</v>
      </c>
      <c r="B188" s="1" t="s">
        <v>154</v>
      </c>
      <c r="C188">
        <f t="shared" si="5"/>
        <v>990</v>
      </c>
      <c r="D188">
        <f t="shared" si="4"/>
        <v>0</v>
      </c>
      <c r="E188" s="27">
        <v>12427</v>
      </c>
      <c r="F188" s="28">
        <v>0</v>
      </c>
      <c r="G188" s="5"/>
      <c r="H188" s="5"/>
      <c r="I188" s="5"/>
      <c r="J188" s="5"/>
      <c r="L188" s="32" t="s">
        <v>971</v>
      </c>
    </row>
    <row r="189" spans="1:12">
      <c r="B189" s="1" t="s">
        <v>155</v>
      </c>
      <c r="C189">
        <f t="shared" si="5"/>
        <v>428</v>
      </c>
      <c r="D189">
        <f t="shared" si="4"/>
        <v>0</v>
      </c>
      <c r="E189" s="29">
        <v>12855</v>
      </c>
      <c r="F189" s="30">
        <v>0</v>
      </c>
      <c r="G189" s="5"/>
      <c r="H189" s="5"/>
      <c r="I189" s="5"/>
      <c r="J189" s="5"/>
      <c r="L189" s="32" t="s">
        <v>971</v>
      </c>
    </row>
    <row r="190" spans="1:12">
      <c r="B190" s="1" t="s">
        <v>156</v>
      </c>
      <c r="C190">
        <f t="shared" si="5"/>
        <v>447</v>
      </c>
      <c r="D190">
        <f t="shared" si="4"/>
        <v>0</v>
      </c>
      <c r="E190" s="27">
        <v>13302</v>
      </c>
      <c r="F190" s="28">
        <v>0</v>
      </c>
      <c r="G190" s="5"/>
      <c r="H190" s="5"/>
      <c r="I190" s="5"/>
      <c r="J190" s="5"/>
      <c r="L190" s="32" t="s">
        <v>971</v>
      </c>
    </row>
    <row r="191" spans="1:12">
      <c r="B191" s="1" t="s">
        <v>159</v>
      </c>
      <c r="C191">
        <f t="shared" si="5"/>
        <v>353</v>
      </c>
      <c r="D191">
        <f t="shared" si="4"/>
        <v>0</v>
      </c>
      <c r="E191" s="29">
        <v>13655</v>
      </c>
      <c r="F191" s="30">
        <v>0</v>
      </c>
      <c r="G191" s="5"/>
      <c r="H191" s="5"/>
      <c r="I191" s="5"/>
      <c r="J191" s="5"/>
      <c r="L191" s="32" t="s">
        <v>971</v>
      </c>
    </row>
    <row r="192" spans="1:12">
      <c r="A192" s="2">
        <v>44805</v>
      </c>
      <c r="B192" s="1" t="s">
        <v>160</v>
      </c>
      <c r="C192">
        <f t="shared" si="5"/>
        <v>333</v>
      </c>
      <c r="D192">
        <f t="shared" si="4"/>
        <v>0</v>
      </c>
      <c r="E192" s="27">
        <v>13988</v>
      </c>
      <c r="F192" s="28">
        <v>0</v>
      </c>
      <c r="G192" s="5"/>
      <c r="H192" s="5"/>
      <c r="I192" s="5"/>
      <c r="J192" s="5"/>
      <c r="L192" s="32" t="s">
        <v>971</v>
      </c>
    </row>
    <row r="193" spans="1:12">
      <c r="B193" s="1" t="s">
        <v>163</v>
      </c>
      <c r="C193">
        <f t="shared" si="5"/>
        <v>337</v>
      </c>
      <c r="D193">
        <f t="shared" si="4"/>
        <v>0</v>
      </c>
      <c r="E193" s="29">
        <v>14325</v>
      </c>
      <c r="F193" s="30">
        <v>0</v>
      </c>
      <c r="G193" s="5"/>
      <c r="H193" s="5"/>
      <c r="I193" s="5"/>
      <c r="J193" s="5"/>
      <c r="L193" s="32" t="s">
        <v>971</v>
      </c>
    </row>
    <row r="194" spans="1:12">
      <c r="B194" s="1" t="s">
        <v>164</v>
      </c>
      <c r="C194">
        <f t="shared" si="5"/>
        <v>267</v>
      </c>
      <c r="D194">
        <f t="shared" si="4"/>
        <v>0</v>
      </c>
      <c r="E194" s="27">
        <v>14592</v>
      </c>
      <c r="F194" s="28">
        <v>0</v>
      </c>
      <c r="G194" s="5"/>
      <c r="H194" s="5"/>
      <c r="I194" s="5"/>
      <c r="J194" s="5"/>
      <c r="L194" s="32" t="s">
        <v>971</v>
      </c>
    </row>
    <row r="195" spans="1:12">
      <c r="B195" s="1" t="s">
        <v>167</v>
      </c>
      <c r="C195">
        <f t="shared" si="5"/>
        <v>224</v>
      </c>
      <c r="D195">
        <f t="shared" si="4"/>
        <v>0</v>
      </c>
      <c r="E195" s="29">
        <v>14816</v>
      </c>
      <c r="F195" s="30">
        <v>0</v>
      </c>
      <c r="G195" s="5"/>
      <c r="H195" s="5"/>
      <c r="I195" s="5"/>
      <c r="J195" s="5"/>
      <c r="L195" s="32" t="s">
        <v>971</v>
      </c>
    </row>
    <row r="196" spans="1:12">
      <c r="A196" s="2">
        <v>44835</v>
      </c>
      <c r="B196" s="1" t="s">
        <v>168</v>
      </c>
      <c r="C196">
        <f t="shared" si="5"/>
        <v>186</v>
      </c>
      <c r="D196">
        <f t="shared" si="4"/>
        <v>0</v>
      </c>
      <c r="E196" s="27">
        <v>15002</v>
      </c>
      <c r="F196" s="28">
        <v>0</v>
      </c>
      <c r="G196" s="5"/>
      <c r="H196" s="5"/>
      <c r="I196" s="5"/>
      <c r="J196" s="5"/>
      <c r="L196" s="32" t="s">
        <v>971</v>
      </c>
    </row>
    <row r="197" spans="1:12">
      <c r="B197" s="1" t="s">
        <v>171</v>
      </c>
      <c r="C197">
        <f t="shared" si="5"/>
        <v>242</v>
      </c>
      <c r="D197">
        <f t="shared" si="4"/>
        <v>0</v>
      </c>
      <c r="E197" s="29">
        <v>15244</v>
      </c>
      <c r="F197" s="30">
        <v>0</v>
      </c>
      <c r="G197" s="5"/>
      <c r="H197" s="5"/>
      <c r="I197" s="5"/>
      <c r="J197" s="5"/>
      <c r="L197" s="32" t="s">
        <v>971</v>
      </c>
    </row>
    <row r="198" spans="1:12">
      <c r="B198" s="1" t="s">
        <v>172</v>
      </c>
      <c r="C198">
        <f t="shared" si="5"/>
        <v>175</v>
      </c>
      <c r="D198">
        <f t="shared" si="4"/>
        <v>0</v>
      </c>
      <c r="E198" s="27">
        <v>15419</v>
      </c>
      <c r="F198" s="28">
        <v>0</v>
      </c>
      <c r="G198" s="5"/>
      <c r="H198" s="5"/>
      <c r="I198" s="5"/>
      <c r="J198" s="5"/>
      <c r="L198" s="32" t="s">
        <v>971</v>
      </c>
    </row>
    <row r="199" spans="1:12">
      <c r="B199" s="1" t="s">
        <v>175</v>
      </c>
      <c r="C199">
        <f t="shared" si="5"/>
        <v>193</v>
      </c>
      <c r="D199">
        <f t="shared" si="4"/>
        <v>0</v>
      </c>
      <c r="E199" s="29">
        <v>15612</v>
      </c>
      <c r="F199" s="30">
        <v>0</v>
      </c>
      <c r="G199" s="5"/>
      <c r="H199" s="5"/>
      <c r="I199" s="5"/>
      <c r="J199" s="5"/>
      <c r="L199" s="32" t="s">
        <v>971</v>
      </c>
    </row>
    <row r="200" spans="1:12">
      <c r="B200" s="1" t="s">
        <v>178</v>
      </c>
      <c r="C200">
        <f t="shared" si="5"/>
        <v>184</v>
      </c>
      <c r="D200">
        <f t="shared" si="4"/>
        <v>0</v>
      </c>
      <c r="E200" s="27">
        <v>15796</v>
      </c>
      <c r="F200" s="28">
        <v>0</v>
      </c>
      <c r="G200" s="5"/>
      <c r="H200" s="5"/>
      <c r="I200" s="5"/>
      <c r="J200" s="5"/>
      <c r="L200" s="32" t="s">
        <v>971</v>
      </c>
    </row>
    <row r="201" spans="1:12">
      <c r="A201" s="2">
        <v>44866</v>
      </c>
      <c r="B201" s="1" t="s">
        <v>179</v>
      </c>
      <c r="C201">
        <f t="shared" si="5"/>
        <v>157</v>
      </c>
      <c r="D201">
        <f t="shared" si="4"/>
        <v>0</v>
      </c>
      <c r="E201" s="29">
        <v>15953</v>
      </c>
      <c r="F201" s="30">
        <v>0</v>
      </c>
      <c r="G201" s="5"/>
      <c r="H201" s="5"/>
      <c r="I201" s="5"/>
      <c r="J201" s="5"/>
      <c r="L201" s="32" t="s">
        <v>971</v>
      </c>
    </row>
    <row r="202" spans="1:12">
      <c r="B202" s="1" t="s">
        <v>180</v>
      </c>
      <c r="C202">
        <f t="shared" si="5"/>
        <v>146</v>
      </c>
      <c r="D202">
        <f t="shared" si="4"/>
        <v>0</v>
      </c>
      <c r="E202" s="27">
        <v>16099</v>
      </c>
      <c r="F202" s="28">
        <v>0</v>
      </c>
      <c r="G202" s="5"/>
      <c r="H202" s="5"/>
      <c r="I202" s="5"/>
      <c r="J202" s="5"/>
      <c r="L202" s="32" t="s">
        <v>971</v>
      </c>
    </row>
    <row r="203" spans="1:12">
      <c r="B203" s="1" t="s">
        <v>183</v>
      </c>
      <c r="C203">
        <f t="shared" si="5"/>
        <v>94</v>
      </c>
      <c r="D203">
        <f t="shared" si="4"/>
        <v>0</v>
      </c>
      <c r="E203" s="29">
        <v>16193</v>
      </c>
      <c r="F203" s="30">
        <v>0</v>
      </c>
      <c r="G203" s="5"/>
      <c r="H203" s="5"/>
      <c r="I203" s="5"/>
      <c r="J203" s="5"/>
      <c r="L203" s="32" t="s">
        <v>971</v>
      </c>
    </row>
    <row r="204" spans="1:12">
      <c r="B204" s="1" t="s">
        <v>186</v>
      </c>
      <c r="C204">
        <f t="shared" si="5"/>
        <v>66</v>
      </c>
      <c r="D204">
        <f t="shared" si="4"/>
        <v>0</v>
      </c>
      <c r="E204" s="27">
        <v>16259</v>
      </c>
      <c r="F204" s="28">
        <v>0</v>
      </c>
      <c r="G204" s="5"/>
      <c r="H204" s="5"/>
      <c r="I204" s="5"/>
      <c r="J204" s="5"/>
      <c r="L204" s="32" t="s">
        <v>971</v>
      </c>
    </row>
    <row r="205" spans="1:12">
      <c r="A205" s="2">
        <v>44896</v>
      </c>
      <c r="B205" s="1" t="s">
        <v>189</v>
      </c>
      <c r="C205">
        <f t="shared" si="5"/>
        <v>66</v>
      </c>
      <c r="D205">
        <f t="shared" si="4"/>
        <v>0</v>
      </c>
      <c r="E205" s="29">
        <v>16325</v>
      </c>
      <c r="F205" s="30">
        <v>0</v>
      </c>
      <c r="G205" s="5"/>
      <c r="H205" s="5"/>
      <c r="I205" s="5"/>
      <c r="J205" s="5"/>
      <c r="L205" s="32" t="s">
        <v>971</v>
      </c>
    </row>
    <row r="206" spans="1:12">
      <c r="B206" s="1" t="s">
        <v>190</v>
      </c>
      <c r="C206">
        <f t="shared" si="5"/>
        <v>76</v>
      </c>
      <c r="D206">
        <f t="shared" si="4"/>
        <v>0</v>
      </c>
      <c r="E206" s="27">
        <v>16401</v>
      </c>
      <c r="F206" s="28">
        <v>0</v>
      </c>
      <c r="G206" s="5"/>
      <c r="H206" s="5"/>
      <c r="I206" s="5"/>
      <c r="J206" s="5"/>
      <c r="L206" s="32" t="s">
        <v>971</v>
      </c>
    </row>
    <row r="207" spans="1:12">
      <c r="B207" s="1" t="s">
        <v>191</v>
      </c>
      <c r="C207">
        <f t="shared" si="5"/>
        <v>50</v>
      </c>
      <c r="D207">
        <f t="shared" si="4"/>
        <v>0</v>
      </c>
      <c r="E207" s="29">
        <v>16451</v>
      </c>
      <c r="F207" s="30">
        <v>0</v>
      </c>
      <c r="G207" s="5"/>
      <c r="H207" s="5"/>
      <c r="I207" s="5"/>
      <c r="J207" s="5"/>
      <c r="L207" s="32" t="s">
        <v>971</v>
      </c>
    </row>
    <row r="208" spans="1:12">
      <c r="B208" s="1" t="s">
        <v>192</v>
      </c>
      <c r="C208">
        <f t="shared" si="5"/>
        <v>0</v>
      </c>
      <c r="D208">
        <f t="shared" si="4"/>
        <v>0</v>
      </c>
      <c r="E208" s="27">
        <v>16451</v>
      </c>
      <c r="F208" s="28">
        <v>0</v>
      </c>
      <c r="G208" s="5"/>
      <c r="H208" s="5"/>
      <c r="I208" s="5"/>
      <c r="J208" s="5"/>
      <c r="L208" s="32" t="s">
        <v>971</v>
      </c>
    </row>
    <row r="209" spans="1:12">
      <c r="B209" s="1" t="s">
        <v>193</v>
      </c>
      <c r="C209">
        <f>SUM(E209,-E208)</f>
        <v>91</v>
      </c>
      <c r="D209">
        <f t="shared" ref="D209:D240" si="6">SUM(F209,-F208)</f>
        <v>0</v>
      </c>
      <c r="E209" s="29">
        <v>16542</v>
      </c>
      <c r="F209" s="30">
        <v>0</v>
      </c>
      <c r="G209" s="5"/>
      <c r="H209" s="5"/>
      <c r="I209" s="5"/>
      <c r="J209" s="5"/>
      <c r="L209" s="32" t="s">
        <v>971</v>
      </c>
    </row>
    <row r="210" spans="1:12">
      <c r="A210" s="9">
        <v>44927</v>
      </c>
      <c r="B210" s="1" t="s">
        <v>94</v>
      </c>
      <c r="C210">
        <v>62</v>
      </c>
      <c r="D210">
        <f t="shared" si="6"/>
        <v>0</v>
      </c>
      <c r="E210" s="27">
        <v>62</v>
      </c>
      <c r="F210" s="28">
        <v>0</v>
      </c>
      <c r="L210" s="32" t="s">
        <v>971</v>
      </c>
    </row>
    <row r="211" spans="1:12">
      <c r="B211" s="1" t="s">
        <v>97</v>
      </c>
      <c r="C211">
        <f t="shared" ref="C211:C240" si="7">SUM(E211,-E210)</f>
        <v>68</v>
      </c>
      <c r="D211">
        <f t="shared" si="6"/>
        <v>0</v>
      </c>
      <c r="E211" s="29">
        <v>130</v>
      </c>
      <c r="F211" s="30">
        <v>0</v>
      </c>
      <c r="L211" s="32" t="s">
        <v>971</v>
      </c>
    </row>
    <row r="212" spans="1:12">
      <c r="B212" s="1" t="s">
        <v>98</v>
      </c>
      <c r="C212">
        <f t="shared" si="7"/>
        <v>79</v>
      </c>
      <c r="D212">
        <f t="shared" si="6"/>
        <v>0</v>
      </c>
      <c r="E212" s="27">
        <v>209</v>
      </c>
      <c r="F212" s="28">
        <v>0</v>
      </c>
      <c r="L212" s="32" t="s">
        <v>971</v>
      </c>
    </row>
    <row r="213" spans="1:12">
      <c r="B213" s="1" t="s">
        <v>101</v>
      </c>
      <c r="C213">
        <f t="shared" si="7"/>
        <v>83</v>
      </c>
      <c r="D213">
        <f t="shared" si="6"/>
        <v>0</v>
      </c>
      <c r="E213" s="29">
        <v>292</v>
      </c>
      <c r="F213" s="30">
        <v>0</v>
      </c>
      <c r="L213" s="32" t="s">
        <v>971</v>
      </c>
    </row>
    <row r="214" spans="1:12">
      <c r="A214" s="2">
        <v>44958</v>
      </c>
      <c r="B214" s="1" t="s">
        <v>102</v>
      </c>
      <c r="C214">
        <f t="shared" si="7"/>
        <v>89</v>
      </c>
      <c r="D214">
        <f t="shared" si="6"/>
        <v>0</v>
      </c>
      <c r="E214" s="27">
        <v>381</v>
      </c>
      <c r="F214" s="28">
        <v>0</v>
      </c>
      <c r="L214" s="32" t="s">
        <v>971</v>
      </c>
    </row>
    <row r="215" spans="1:12">
      <c r="B215" s="1" t="s">
        <v>105</v>
      </c>
      <c r="C215">
        <f t="shared" si="7"/>
        <v>87</v>
      </c>
      <c r="D215">
        <f t="shared" si="6"/>
        <v>0</v>
      </c>
      <c r="E215" s="29">
        <v>468</v>
      </c>
      <c r="F215" s="30">
        <v>0</v>
      </c>
      <c r="L215" s="32" t="s">
        <v>971</v>
      </c>
    </row>
    <row r="216" spans="1:12">
      <c r="B216" s="1" t="s">
        <v>106</v>
      </c>
      <c r="C216">
        <f t="shared" si="7"/>
        <v>98</v>
      </c>
      <c r="D216">
        <f t="shared" si="6"/>
        <v>0</v>
      </c>
      <c r="E216" s="27">
        <v>566</v>
      </c>
      <c r="F216" s="28">
        <v>0</v>
      </c>
      <c r="L216" s="32" t="s">
        <v>971</v>
      </c>
    </row>
    <row r="217" spans="1:12">
      <c r="B217" s="1" t="s">
        <v>109</v>
      </c>
      <c r="C217">
        <f t="shared" si="7"/>
        <v>94</v>
      </c>
      <c r="D217">
        <f t="shared" si="6"/>
        <v>0</v>
      </c>
      <c r="E217" s="29">
        <v>660</v>
      </c>
      <c r="F217" s="30">
        <v>0</v>
      </c>
      <c r="L217" s="32" t="s">
        <v>971</v>
      </c>
    </row>
    <row r="218" spans="1:12">
      <c r="A218" s="2">
        <v>44986</v>
      </c>
      <c r="B218" s="1" t="s">
        <v>110</v>
      </c>
      <c r="C218">
        <f t="shared" si="7"/>
        <v>70</v>
      </c>
      <c r="D218">
        <f t="shared" si="6"/>
        <v>0</v>
      </c>
      <c r="E218" s="27">
        <v>730</v>
      </c>
      <c r="F218" s="28">
        <v>0</v>
      </c>
      <c r="L218" s="32" t="s">
        <v>971</v>
      </c>
    </row>
    <row r="219" spans="1:12">
      <c r="B219" s="1" t="s">
        <v>113</v>
      </c>
      <c r="C219">
        <f t="shared" si="7"/>
        <v>112</v>
      </c>
      <c r="D219">
        <f t="shared" si="6"/>
        <v>0</v>
      </c>
      <c r="E219" s="29">
        <v>842</v>
      </c>
      <c r="F219" s="30">
        <v>0</v>
      </c>
      <c r="L219" s="32" t="s">
        <v>971</v>
      </c>
    </row>
    <row r="220" spans="1:12">
      <c r="B220" s="1" t="s">
        <v>114</v>
      </c>
      <c r="C220">
        <f t="shared" si="7"/>
        <v>107</v>
      </c>
      <c r="D220">
        <f t="shared" si="6"/>
        <v>0</v>
      </c>
      <c r="E220" s="27">
        <v>949</v>
      </c>
      <c r="F220" s="28">
        <v>0</v>
      </c>
      <c r="L220" s="32" t="s">
        <v>971</v>
      </c>
    </row>
    <row r="221" spans="1:12">
      <c r="B221" s="1" t="s">
        <v>117</v>
      </c>
      <c r="C221">
        <f t="shared" si="7"/>
        <v>90</v>
      </c>
      <c r="D221">
        <f t="shared" si="6"/>
        <v>0</v>
      </c>
      <c r="E221" s="29">
        <v>1039</v>
      </c>
      <c r="F221" s="30">
        <v>0</v>
      </c>
      <c r="L221" s="32" t="s">
        <v>971</v>
      </c>
    </row>
    <row r="222" spans="1:12">
      <c r="A222" s="2">
        <v>45017</v>
      </c>
      <c r="B222" s="1" t="s">
        <v>118</v>
      </c>
      <c r="C222">
        <f t="shared" si="7"/>
        <v>199</v>
      </c>
      <c r="D222">
        <f t="shared" si="6"/>
        <v>0</v>
      </c>
      <c r="E222" s="27">
        <v>1238</v>
      </c>
      <c r="F222" s="28">
        <v>0</v>
      </c>
      <c r="L222" s="32" t="s">
        <v>971</v>
      </c>
    </row>
    <row r="223" spans="1:12">
      <c r="B223" s="1" t="s">
        <v>121</v>
      </c>
      <c r="C223">
        <f t="shared" si="7"/>
        <v>101</v>
      </c>
      <c r="D223">
        <f t="shared" si="6"/>
        <v>0</v>
      </c>
      <c r="E223" s="29">
        <v>1339</v>
      </c>
      <c r="F223" s="30">
        <v>0</v>
      </c>
      <c r="L223" s="32" t="s">
        <v>971</v>
      </c>
    </row>
    <row r="224" spans="1:12">
      <c r="B224" s="1" t="s">
        <v>122</v>
      </c>
      <c r="C224">
        <f t="shared" si="7"/>
        <v>34</v>
      </c>
      <c r="D224">
        <f t="shared" si="6"/>
        <v>0</v>
      </c>
      <c r="E224" s="27">
        <v>1373</v>
      </c>
      <c r="F224" s="28">
        <v>0</v>
      </c>
      <c r="L224" s="32" t="s">
        <v>971</v>
      </c>
    </row>
    <row r="225" spans="1:12">
      <c r="B225" s="1" t="s">
        <v>125</v>
      </c>
      <c r="C225">
        <f t="shared" si="7"/>
        <v>118</v>
      </c>
      <c r="D225">
        <f t="shared" si="6"/>
        <v>0</v>
      </c>
      <c r="E225" s="29">
        <v>1491</v>
      </c>
      <c r="F225" s="30">
        <v>0</v>
      </c>
      <c r="L225" s="32" t="s">
        <v>971</v>
      </c>
    </row>
    <row r="226" spans="1:12">
      <c r="A226" s="2">
        <v>45047</v>
      </c>
      <c r="B226" s="1" t="s">
        <v>126</v>
      </c>
      <c r="C226">
        <f t="shared" si="7"/>
        <v>104</v>
      </c>
      <c r="D226">
        <f t="shared" si="6"/>
        <v>0</v>
      </c>
      <c r="E226" s="27">
        <v>1595</v>
      </c>
      <c r="F226" s="28">
        <v>0</v>
      </c>
      <c r="L226" s="32" t="s">
        <v>971</v>
      </c>
    </row>
    <row r="227" spans="1:12">
      <c r="B227" s="1" t="s">
        <v>129</v>
      </c>
      <c r="C227">
        <f t="shared" si="7"/>
        <v>137</v>
      </c>
      <c r="D227">
        <f t="shared" si="6"/>
        <v>0</v>
      </c>
      <c r="E227" s="29">
        <v>1732</v>
      </c>
      <c r="F227" s="30">
        <v>0</v>
      </c>
      <c r="L227" s="32" t="s">
        <v>971</v>
      </c>
    </row>
    <row r="228" spans="1:12">
      <c r="B228" s="1" t="s">
        <v>130</v>
      </c>
      <c r="C228">
        <f t="shared" si="7"/>
        <v>99</v>
      </c>
      <c r="D228">
        <f t="shared" si="6"/>
        <v>0</v>
      </c>
      <c r="E228" s="27">
        <v>1831</v>
      </c>
      <c r="F228" s="28">
        <v>0</v>
      </c>
      <c r="L228" s="32" t="s">
        <v>971</v>
      </c>
    </row>
    <row r="229" spans="1:12">
      <c r="B229" s="1" t="s">
        <v>133</v>
      </c>
      <c r="C229">
        <f t="shared" si="7"/>
        <v>142</v>
      </c>
      <c r="D229">
        <f t="shared" si="6"/>
        <v>0</v>
      </c>
      <c r="E229" s="29">
        <v>1973</v>
      </c>
      <c r="F229" s="30">
        <v>0</v>
      </c>
      <c r="L229" s="32" t="s">
        <v>971</v>
      </c>
    </row>
    <row r="230" spans="1:12">
      <c r="B230" s="1" t="s">
        <v>134</v>
      </c>
      <c r="C230">
        <f t="shared" si="7"/>
        <v>138</v>
      </c>
      <c r="D230">
        <f t="shared" si="6"/>
        <v>0</v>
      </c>
      <c r="E230" s="27">
        <v>2111</v>
      </c>
      <c r="F230" s="28">
        <v>0</v>
      </c>
      <c r="L230" s="32" t="s">
        <v>971</v>
      </c>
    </row>
    <row r="231" spans="1:12">
      <c r="A231" s="2">
        <v>45078</v>
      </c>
      <c r="B231" s="1" t="s">
        <v>137</v>
      </c>
      <c r="C231">
        <f t="shared" si="7"/>
        <v>124</v>
      </c>
      <c r="D231">
        <f t="shared" si="6"/>
        <v>0</v>
      </c>
      <c r="E231" s="29">
        <v>2235</v>
      </c>
      <c r="F231" s="30">
        <v>0</v>
      </c>
      <c r="L231" s="32" t="s">
        <v>971</v>
      </c>
    </row>
    <row r="232" spans="1:12">
      <c r="B232" s="1" t="s">
        <v>138</v>
      </c>
      <c r="C232">
        <f t="shared" si="7"/>
        <v>144</v>
      </c>
      <c r="D232">
        <f t="shared" si="6"/>
        <v>0</v>
      </c>
      <c r="E232" s="27">
        <v>2379</v>
      </c>
      <c r="F232" s="28">
        <v>0</v>
      </c>
      <c r="L232" s="32" t="s">
        <v>971</v>
      </c>
    </row>
    <row r="233" spans="1:12">
      <c r="B233" s="1" t="s">
        <v>141</v>
      </c>
      <c r="C233">
        <f t="shared" si="7"/>
        <v>142</v>
      </c>
      <c r="D233">
        <f t="shared" si="6"/>
        <v>0</v>
      </c>
      <c r="E233" s="29">
        <v>2521</v>
      </c>
      <c r="F233" s="30">
        <v>0</v>
      </c>
      <c r="L233" s="32" t="s">
        <v>971</v>
      </c>
    </row>
    <row r="234" spans="1:12">
      <c r="B234" s="1" t="s">
        <v>142</v>
      </c>
      <c r="C234">
        <f t="shared" si="7"/>
        <v>178</v>
      </c>
      <c r="D234">
        <f t="shared" si="6"/>
        <v>0</v>
      </c>
      <c r="E234" s="27">
        <v>2699</v>
      </c>
      <c r="F234" s="28">
        <v>0</v>
      </c>
      <c r="L234" s="32" t="s">
        <v>971</v>
      </c>
    </row>
    <row r="235" spans="1:12">
      <c r="A235" s="2">
        <v>45108</v>
      </c>
      <c r="B235" s="1" t="s">
        <v>145</v>
      </c>
      <c r="C235">
        <f t="shared" si="7"/>
        <v>139</v>
      </c>
      <c r="D235">
        <f t="shared" si="6"/>
        <v>0</v>
      </c>
      <c r="E235" s="29">
        <v>2838</v>
      </c>
      <c r="F235" s="30">
        <v>0</v>
      </c>
      <c r="L235" s="32" t="s">
        <v>971</v>
      </c>
    </row>
    <row r="236" spans="1:12">
      <c r="B236" s="1" t="s">
        <v>146</v>
      </c>
      <c r="C236">
        <f t="shared" si="7"/>
        <v>147</v>
      </c>
      <c r="D236">
        <f t="shared" si="6"/>
        <v>0</v>
      </c>
      <c r="E236" s="27">
        <v>2985</v>
      </c>
      <c r="F236" s="28">
        <v>0</v>
      </c>
      <c r="L236" s="32" t="s">
        <v>971</v>
      </c>
    </row>
    <row r="237" spans="1:12">
      <c r="B237" s="1" t="s">
        <v>149</v>
      </c>
      <c r="C237">
        <f t="shared" si="7"/>
        <v>158</v>
      </c>
      <c r="D237">
        <f t="shared" si="6"/>
        <v>0</v>
      </c>
      <c r="E237" s="29">
        <v>3143</v>
      </c>
      <c r="F237" s="30">
        <v>0</v>
      </c>
      <c r="L237" s="32" t="s">
        <v>971</v>
      </c>
    </row>
    <row r="238" spans="1:12">
      <c r="B238" s="1" t="s">
        <v>150</v>
      </c>
      <c r="C238">
        <f t="shared" si="7"/>
        <v>172</v>
      </c>
      <c r="D238">
        <f t="shared" si="6"/>
        <v>0</v>
      </c>
      <c r="E238" s="27">
        <v>3315</v>
      </c>
      <c r="F238" s="28">
        <v>0</v>
      </c>
      <c r="L238" s="32" t="s">
        <v>971</v>
      </c>
    </row>
    <row r="239" spans="1:12">
      <c r="B239" s="1" t="s">
        <v>153</v>
      </c>
      <c r="C239">
        <f t="shared" si="7"/>
        <v>0</v>
      </c>
      <c r="D239">
        <f t="shared" si="6"/>
        <v>0</v>
      </c>
      <c r="E239" s="29">
        <v>3315</v>
      </c>
      <c r="F239" s="30">
        <v>0</v>
      </c>
      <c r="L239" s="32" t="s">
        <v>971</v>
      </c>
    </row>
    <row r="240" spans="1:12">
      <c r="A240" s="2">
        <v>45139</v>
      </c>
      <c r="B240" s="1" t="s">
        <v>154</v>
      </c>
      <c r="C240">
        <f t="shared" si="7"/>
        <v>281</v>
      </c>
      <c r="D240">
        <f t="shared" si="6"/>
        <v>0</v>
      </c>
      <c r="E240" s="27">
        <v>3596</v>
      </c>
      <c r="F240" s="28">
        <v>0</v>
      </c>
      <c r="L240" s="32" t="s">
        <v>971</v>
      </c>
    </row>
    <row r="241" spans="1:12">
      <c r="B241" s="1" t="s">
        <v>155</v>
      </c>
      <c r="C241">
        <f>SUM(E241,-E240)</f>
        <v>152</v>
      </c>
      <c r="D241">
        <f>SUM(F241,-F240)</f>
        <v>0</v>
      </c>
      <c r="E241" s="29">
        <v>3748</v>
      </c>
      <c r="F241" s="30">
        <v>0</v>
      </c>
    </row>
    <row r="242" spans="1:12">
      <c r="B242" s="1" t="s">
        <v>156</v>
      </c>
    </row>
    <row r="243" spans="1:12">
      <c r="B243" s="1" t="s">
        <v>159</v>
      </c>
    </row>
    <row r="244" spans="1:12">
      <c r="A244" s="2">
        <v>45170</v>
      </c>
      <c r="B244" s="1" t="s">
        <v>160</v>
      </c>
    </row>
    <row r="245" spans="1:12">
      <c r="B245" s="1" t="s">
        <v>163</v>
      </c>
    </row>
    <row r="246" spans="1:12">
      <c r="B246" s="1" t="s">
        <v>164</v>
      </c>
      <c r="C246">
        <f>SUM(E246,-E241)</f>
        <v>513</v>
      </c>
      <c r="E246" s="38">
        <v>4261</v>
      </c>
      <c r="F246" s="39">
        <v>0</v>
      </c>
      <c r="L246" s="32" t="s">
        <v>971</v>
      </c>
    </row>
    <row r="247" spans="1:12">
      <c r="B247" s="1" t="s">
        <v>167</v>
      </c>
      <c r="C247">
        <f t="shared" ref="C247" si="8">SUM(E247,-E246)</f>
        <v>108</v>
      </c>
      <c r="E247" s="40">
        <v>4369</v>
      </c>
      <c r="F247" s="41">
        <v>0</v>
      </c>
      <c r="L247" s="32" t="s">
        <v>971</v>
      </c>
    </row>
    <row r="248" spans="1:12">
      <c r="A248" s="2">
        <v>45200</v>
      </c>
      <c r="B248" s="1" t="s">
        <v>168</v>
      </c>
      <c r="C248">
        <f>SUM(E248,-E247)</f>
        <v>102</v>
      </c>
      <c r="E248" s="38">
        <v>4471</v>
      </c>
      <c r="F248" s="39">
        <v>0</v>
      </c>
      <c r="L248" s="32" t="s">
        <v>971</v>
      </c>
    </row>
    <row r="249" spans="1:12">
      <c r="B249" s="1" t="s">
        <v>171</v>
      </c>
    </row>
    <row r="250" spans="1:12">
      <c r="B250" s="1" t="s">
        <v>172</v>
      </c>
      <c r="C250" cm="1">
        <f t="array" ref="C250">SUM(E250,-E248:E249)</f>
        <v>251</v>
      </c>
      <c r="E250" s="36">
        <v>4722</v>
      </c>
      <c r="F250" s="37">
        <v>0</v>
      </c>
      <c r="L250" s="32" t="s">
        <v>971</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c r="C257" cm="1">
        <f t="array" ref="C257">SUM(E257,-E250:E256)</f>
        <v>838</v>
      </c>
      <c r="E257" s="40">
        <v>5560</v>
      </c>
      <c r="F257" s="41">
        <v>0</v>
      </c>
      <c r="L257" s="32" t="s">
        <v>971</v>
      </c>
    </row>
    <row r="258" spans="1:12">
      <c r="B258" s="1" t="s">
        <v>190</v>
      </c>
      <c r="C258" cm="1">
        <f t="array" ref="C258">SUM(E258,-E256:E257)</f>
        <v>97</v>
      </c>
      <c r="E258" s="38">
        <v>5657</v>
      </c>
      <c r="F258" s="39">
        <v>0</v>
      </c>
      <c r="L258" s="32" t="s">
        <v>971</v>
      </c>
    </row>
    <row r="259" spans="1:12">
      <c r="B259" s="1" t="s">
        <v>191</v>
      </c>
      <c r="C259">
        <f>SUM(E259,-E258)</f>
        <v>131</v>
      </c>
      <c r="D259">
        <v>0</v>
      </c>
      <c r="E259" s="36">
        <v>5788</v>
      </c>
      <c r="F259" s="37">
        <v>0</v>
      </c>
      <c r="L259" s="32" t="s">
        <v>971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c r="C266">
        <v>491</v>
      </c>
      <c r="D266">
        <v>0</v>
      </c>
      <c r="E266" s="34">
        <v>491</v>
      </c>
      <c r="F266" s="35">
        <v>0</v>
      </c>
      <c r="L266" s="32" t="s">
        <v>971</v>
      </c>
    </row>
    <row r="267" spans="1:12">
      <c r="B267" s="1" t="s">
        <v>105</v>
      </c>
      <c r="C267">
        <f>SUM(E267,-E266)</f>
        <v>115</v>
      </c>
      <c r="D267">
        <v>0</v>
      </c>
      <c r="E267" s="36">
        <v>606</v>
      </c>
      <c r="F267" s="37">
        <v>0</v>
      </c>
      <c r="L267" s="32" t="s">
        <v>971</v>
      </c>
    </row>
    <row r="268" spans="1:12">
      <c r="B268" s="1" t="s">
        <v>106</v>
      </c>
      <c r="C268">
        <f t="shared" ref="C268:C270" si="9">SUM(E268,-E267)</f>
        <v>114</v>
      </c>
      <c r="D268">
        <v>0</v>
      </c>
      <c r="E268" s="34">
        <v>720</v>
      </c>
      <c r="F268" s="35">
        <v>0</v>
      </c>
      <c r="L268" s="32" t="s">
        <v>971</v>
      </c>
    </row>
    <row r="269" spans="1:12">
      <c r="B269" s="1" t="s">
        <v>109</v>
      </c>
      <c r="C269">
        <f t="shared" si="9"/>
        <v>125</v>
      </c>
      <c r="D269">
        <v>0</v>
      </c>
      <c r="E269" s="36">
        <v>845</v>
      </c>
      <c r="F269" s="37">
        <v>0</v>
      </c>
      <c r="L269" s="32" t="s">
        <v>971</v>
      </c>
    </row>
    <row r="270" spans="1:12">
      <c r="A270" s="2">
        <v>45352</v>
      </c>
      <c r="B270" s="1" t="s">
        <v>110</v>
      </c>
      <c r="C270">
        <f t="shared" si="9"/>
        <v>127</v>
      </c>
      <c r="D270">
        <v>0</v>
      </c>
      <c r="E270" s="34">
        <v>972</v>
      </c>
      <c r="F270" s="35">
        <v>0</v>
      </c>
      <c r="L270" s="32" t="s">
        <v>971</v>
      </c>
    </row>
    <row r="271" spans="1:12">
      <c r="B271" s="1" t="s">
        <v>113</v>
      </c>
      <c r="C271">
        <f t="shared" ref="C271:C274" si="10">SUM(E271,-E270)</f>
        <v>129</v>
      </c>
      <c r="D271">
        <v>0</v>
      </c>
      <c r="E271" s="36">
        <v>1101</v>
      </c>
      <c r="F271" s="37">
        <v>0</v>
      </c>
      <c r="L271" s="32" t="s">
        <v>971</v>
      </c>
    </row>
    <row r="272" spans="1:12">
      <c r="B272" s="1" t="s">
        <v>114</v>
      </c>
      <c r="C272">
        <f t="shared" si="10"/>
        <v>116</v>
      </c>
      <c r="D272">
        <v>0</v>
      </c>
      <c r="E272" s="34">
        <v>1217</v>
      </c>
      <c r="F272" s="35">
        <v>0</v>
      </c>
      <c r="L272" s="32" t="s">
        <v>971</v>
      </c>
    </row>
    <row r="273" spans="2:12">
      <c r="B273" s="1" t="s">
        <v>117</v>
      </c>
      <c r="C273">
        <f t="shared" si="10"/>
        <v>118</v>
      </c>
      <c r="D273">
        <v>0</v>
      </c>
      <c r="E273" s="36">
        <v>1335</v>
      </c>
      <c r="F273" s="37">
        <v>0</v>
      </c>
      <c r="L273" s="32" t="s">
        <v>971</v>
      </c>
    </row>
    <row r="274" spans="2:12">
      <c r="B274" s="1" t="s">
        <v>118</v>
      </c>
      <c r="C274">
        <f t="shared" si="10"/>
        <v>116</v>
      </c>
      <c r="D274">
        <v>0</v>
      </c>
      <c r="E274" s="34">
        <v>1451</v>
      </c>
      <c r="F274" s="35">
        <v>0</v>
      </c>
      <c r="L274" s="32" t="s">
        <v>971</v>
      </c>
    </row>
  </sheetData>
  <phoneticPr fontId="6" type="noConversion"/>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75"/>
  <sheetViews>
    <sheetView topLeftCell="A234" zoomScaleNormal="100" workbookViewId="0">
      <selection activeCell="A276" sqref="A276"/>
    </sheetView>
  </sheetViews>
  <sheetFormatPr defaultRowHeight="15.75"/>
  <cols>
    <col min="4" max="4" width="10.875" customWidth="1"/>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114</v>
      </c>
      <c r="D2">
        <v>2</v>
      </c>
      <c r="E2" s="38">
        <v>114</v>
      </c>
      <c r="F2" s="39">
        <v>2</v>
      </c>
      <c r="L2" s="32" t="s">
        <v>971</v>
      </c>
    </row>
    <row r="3" spans="1:12">
      <c r="A3" s="10"/>
      <c r="B3" s="1" t="s">
        <v>97</v>
      </c>
      <c r="C3">
        <f t="shared" ref="C3:D52" si="0">SUM(E3,-E2)</f>
        <v>186</v>
      </c>
      <c r="D3">
        <f t="shared" si="0"/>
        <v>2</v>
      </c>
      <c r="E3" s="40">
        <v>300</v>
      </c>
      <c r="F3" s="41">
        <v>4</v>
      </c>
      <c r="L3" s="32" t="s">
        <v>971</v>
      </c>
    </row>
    <row r="4" spans="1:12">
      <c r="A4" s="10"/>
      <c r="B4" s="1" t="s">
        <v>98</v>
      </c>
      <c r="C4">
        <f t="shared" si="0"/>
        <v>173</v>
      </c>
      <c r="D4">
        <f t="shared" si="0"/>
        <v>0</v>
      </c>
      <c r="E4" s="38">
        <v>473</v>
      </c>
      <c r="F4" s="39">
        <v>4</v>
      </c>
      <c r="L4" s="32" t="s">
        <v>971</v>
      </c>
    </row>
    <row r="5" spans="1:12">
      <c r="A5" s="10"/>
      <c r="B5" s="1" t="s">
        <v>101</v>
      </c>
      <c r="C5">
        <f t="shared" si="0"/>
        <v>165</v>
      </c>
      <c r="D5">
        <f t="shared" si="0"/>
        <v>0</v>
      </c>
      <c r="E5" s="40">
        <v>638</v>
      </c>
      <c r="F5" s="41">
        <v>4</v>
      </c>
      <c r="L5" s="32" t="s">
        <v>971</v>
      </c>
    </row>
    <row r="6" spans="1:12">
      <c r="A6" s="9">
        <v>43497</v>
      </c>
      <c r="B6" s="1" t="s">
        <v>102</v>
      </c>
      <c r="C6">
        <f t="shared" si="0"/>
        <v>181</v>
      </c>
      <c r="D6">
        <f t="shared" si="0"/>
        <v>1</v>
      </c>
      <c r="E6" s="38">
        <v>819</v>
      </c>
      <c r="F6" s="39">
        <v>5</v>
      </c>
      <c r="L6" s="32" t="s">
        <v>971</v>
      </c>
    </row>
    <row r="7" spans="1:12">
      <c r="A7" s="10"/>
      <c r="B7" s="1" t="s">
        <v>105</v>
      </c>
      <c r="C7">
        <f t="shared" si="0"/>
        <v>159</v>
      </c>
      <c r="D7">
        <f t="shared" si="0"/>
        <v>0</v>
      </c>
      <c r="E7" s="40">
        <v>978</v>
      </c>
      <c r="F7" s="41">
        <v>5</v>
      </c>
      <c r="L7" s="32" t="s">
        <v>971</v>
      </c>
    </row>
    <row r="8" spans="1:12">
      <c r="A8" s="10"/>
      <c r="B8" s="1" t="s">
        <v>106</v>
      </c>
      <c r="C8">
        <f t="shared" si="0"/>
        <v>133</v>
      </c>
      <c r="D8">
        <f t="shared" si="0"/>
        <v>0</v>
      </c>
      <c r="E8" s="38">
        <v>1111</v>
      </c>
      <c r="F8" s="39">
        <v>5</v>
      </c>
      <c r="L8" s="32" t="s">
        <v>971</v>
      </c>
    </row>
    <row r="9" spans="1:12">
      <c r="A9" s="10"/>
      <c r="B9" s="1" t="s">
        <v>109</v>
      </c>
      <c r="C9">
        <f t="shared" si="0"/>
        <v>181</v>
      </c>
      <c r="D9">
        <f t="shared" si="0"/>
        <v>1</v>
      </c>
      <c r="E9" s="40">
        <v>1292</v>
      </c>
      <c r="F9" s="41">
        <v>6</v>
      </c>
      <c r="L9" s="32" t="s">
        <v>971</v>
      </c>
    </row>
    <row r="10" spans="1:12">
      <c r="A10" s="9">
        <v>43525</v>
      </c>
      <c r="B10" s="1" t="s">
        <v>110</v>
      </c>
      <c r="C10">
        <f t="shared" si="0"/>
        <v>168</v>
      </c>
      <c r="D10">
        <f t="shared" si="0"/>
        <v>0</v>
      </c>
      <c r="E10" s="38">
        <v>1460</v>
      </c>
      <c r="F10" s="39">
        <v>6</v>
      </c>
      <c r="L10" s="32" t="s">
        <v>971</v>
      </c>
    </row>
    <row r="11" spans="1:12">
      <c r="B11" s="1" t="s">
        <v>113</v>
      </c>
      <c r="C11">
        <f t="shared" si="0"/>
        <v>142</v>
      </c>
      <c r="D11">
        <f t="shared" si="0"/>
        <v>0</v>
      </c>
      <c r="E11" s="40">
        <v>1602</v>
      </c>
      <c r="F11" s="41">
        <v>6</v>
      </c>
      <c r="L11" s="32" t="s">
        <v>971</v>
      </c>
    </row>
    <row r="12" spans="1:12">
      <c r="A12" s="10"/>
      <c r="B12" s="1" t="s">
        <v>114</v>
      </c>
      <c r="C12">
        <f t="shared" si="0"/>
        <v>144</v>
      </c>
      <c r="D12">
        <f t="shared" si="0"/>
        <v>0</v>
      </c>
      <c r="E12" s="38">
        <v>1746</v>
      </c>
      <c r="F12" s="39">
        <v>6</v>
      </c>
      <c r="L12" s="32" t="s">
        <v>971</v>
      </c>
    </row>
    <row r="13" spans="1:12">
      <c r="A13" s="10"/>
      <c r="B13" s="1" t="s">
        <v>117</v>
      </c>
      <c r="C13">
        <f t="shared" si="0"/>
        <v>181</v>
      </c>
      <c r="D13">
        <f t="shared" si="0"/>
        <v>2</v>
      </c>
      <c r="E13" s="40">
        <v>1927</v>
      </c>
      <c r="F13" s="41">
        <v>8</v>
      </c>
      <c r="L13" s="32" t="s">
        <v>971</v>
      </c>
    </row>
    <row r="14" spans="1:12">
      <c r="A14" s="9">
        <v>43556</v>
      </c>
      <c r="B14" s="1" t="s">
        <v>118</v>
      </c>
      <c r="C14">
        <f t="shared" si="0"/>
        <v>125</v>
      </c>
      <c r="D14">
        <f t="shared" si="0"/>
        <v>1</v>
      </c>
      <c r="E14" s="38">
        <v>2052</v>
      </c>
      <c r="F14" s="39">
        <v>9</v>
      </c>
      <c r="L14" s="32" t="s">
        <v>971</v>
      </c>
    </row>
    <row r="15" spans="1:12">
      <c r="A15" s="10"/>
      <c r="B15" s="1" t="s">
        <v>121</v>
      </c>
      <c r="C15">
        <f t="shared" si="0"/>
        <v>245</v>
      </c>
      <c r="D15">
        <f t="shared" si="0"/>
        <v>1</v>
      </c>
      <c r="E15" s="40">
        <v>2297</v>
      </c>
      <c r="F15" s="41">
        <v>10</v>
      </c>
      <c r="L15" s="32" t="s">
        <v>971</v>
      </c>
    </row>
    <row r="16" spans="1:12">
      <c r="A16" s="10"/>
      <c r="B16" s="1" t="s">
        <v>122</v>
      </c>
      <c r="C16">
        <f t="shared" si="0"/>
        <v>204</v>
      </c>
      <c r="D16">
        <f t="shared" si="0"/>
        <v>2</v>
      </c>
      <c r="E16" s="38">
        <v>2501</v>
      </c>
      <c r="F16" s="39">
        <v>12</v>
      </c>
      <c r="L16" s="32" t="s">
        <v>971</v>
      </c>
    </row>
    <row r="17" spans="1:12">
      <c r="A17" s="10"/>
      <c r="B17" s="1" t="s">
        <v>125</v>
      </c>
      <c r="C17">
        <f t="shared" si="0"/>
        <v>156</v>
      </c>
      <c r="D17">
        <f t="shared" si="0"/>
        <v>0</v>
      </c>
      <c r="E17" s="40">
        <v>2657</v>
      </c>
      <c r="F17" s="41">
        <v>12</v>
      </c>
      <c r="L17" s="32" t="s">
        <v>971</v>
      </c>
    </row>
    <row r="18" spans="1:12">
      <c r="A18" s="10"/>
      <c r="B18" s="1" t="s">
        <v>126</v>
      </c>
      <c r="C18">
        <f t="shared" si="0"/>
        <v>213</v>
      </c>
      <c r="D18">
        <f t="shared" si="0"/>
        <v>1</v>
      </c>
      <c r="E18" s="38">
        <v>2870</v>
      </c>
      <c r="F18" s="39">
        <v>13</v>
      </c>
      <c r="L18" s="32" t="s">
        <v>971</v>
      </c>
    </row>
    <row r="19" spans="1:12">
      <c r="A19" s="9">
        <v>43586</v>
      </c>
      <c r="B19" s="1" t="s">
        <v>129</v>
      </c>
      <c r="C19">
        <f t="shared" si="0"/>
        <v>173</v>
      </c>
      <c r="D19">
        <f t="shared" si="0"/>
        <v>2</v>
      </c>
      <c r="E19" s="40">
        <v>3043</v>
      </c>
      <c r="F19" s="41">
        <v>15</v>
      </c>
      <c r="L19" s="32" t="s">
        <v>971</v>
      </c>
    </row>
    <row r="20" spans="1:12">
      <c r="A20" s="10"/>
      <c r="B20" s="1" t="s">
        <v>130</v>
      </c>
      <c r="C20">
        <f t="shared" si="0"/>
        <v>225</v>
      </c>
      <c r="D20">
        <f t="shared" si="0"/>
        <v>2</v>
      </c>
      <c r="E20" s="38">
        <v>3268</v>
      </c>
      <c r="F20" s="39">
        <v>17</v>
      </c>
      <c r="L20" s="32" t="s">
        <v>971</v>
      </c>
    </row>
    <row r="21" spans="1:12">
      <c r="A21" s="10"/>
      <c r="B21" s="1" t="s">
        <v>133</v>
      </c>
      <c r="C21">
        <f t="shared" si="0"/>
        <v>316</v>
      </c>
      <c r="D21">
        <f t="shared" si="0"/>
        <v>1</v>
      </c>
      <c r="E21" s="40">
        <v>3584</v>
      </c>
      <c r="F21" s="41">
        <v>18</v>
      </c>
      <c r="L21" s="32" t="s">
        <v>971</v>
      </c>
    </row>
    <row r="22" spans="1:12">
      <c r="A22" s="10"/>
      <c r="B22" s="1" t="s">
        <v>134</v>
      </c>
      <c r="C22">
        <f t="shared" si="0"/>
        <v>446</v>
      </c>
      <c r="D22">
        <f t="shared" si="0"/>
        <v>0</v>
      </c>
      <c r="E22" s="38">
        <v>4030</v>
      </c>
      <c r="F22" s="39">
        <v>18</v>
      </c>
      <c r="L22" s="32" t="s">
        <v>971</v>
      </c>
    </row>
    <row r="23" spans="1:12">
      <c r="A23" s="10"/>
      <c r="B23" s="1" t="s">
        <v>137</v>
      </c>
      <c r="C23">
        <f t="shared" si="0"/>
        <v>402</v>
      </c>
      <c r="D23">
        <f t="shared" si="0"/>
        <v>2</v>
      </c>
      <c r="E23" s="40">
        <v>4432</v>
      </c>
      <c r="F23" s="41">
        <v>20</v>
      </c>
      <c r="L23" s="32" t="s">
        <v>971</v>
      </c>
    </row>
    <row r="24" spans="1:12">
      <c r="A24" s="9">
        <v>43617</v>
      </c>
      <c r="B24" s="1" t="s">
        <v>138</v>
      </c>
      <c r="C24">
        <f t="shared" si="0"/>
        <v>574</v>
      </c>
      <c r="D24">
        <f t="shared" si="0"/>
        <v>1</v>
      </c>
      <c r="E24" s="38">
        <v>5006</v>
      </c>
      <c r="F24" s="39">
        <v>21</v>
      </c>
      <c r="L24" s="32" t="s">
        <v>971</v>
      </c>
    </row>
    <row r="25" spans="1:12">
      <c r="A25" s="10"/>
      <c r="B25" s="1" t="s">
        <v>141</v>
      </c>
      <c r="C25">
        <f t="shared" si="0"/>
        <v>683</v>
      </c>
      <c r="D25">
        <f t="shared" si="0"/>
        <v>1</v>
      </c>
      <c r="E25" s="40">
        <v>5689</v>
      </c>
      <c r="F25" s="41">
        <v>22</v>
      </c>
      <c r="L25" s="32" t="s">
        <v>971</v>
      </c>
    </row>
    <row r="26" spans="1:12">
      <c r="A26" s="10"/>
      <c r="B26" s="1" t="s">
        <v>142</v>
      </c>
      <c r="C26">
        <f t="shared" si="0"/>
        <v>588</v>
      </c>
      <c r="D26">
        <f t="shared" si="0"/>
        <v>3</v>
      </c>
      <c r="E26" s="38">
        <v>6277</v>
      </c>
      <c r="F26" s="39">
        <v>25</v>
      </c>
      <c r="L26" s="32" t="s">
        <v>971</v>
      </c>
    </row>
    <row r="27" spans="1:12">
      <c r="A27" s="10"/>
      <c r="B27" s="1" t="s">
        <v>145</v>
      </c>
      <c r="C27">
        <f t="shared" si="0"/>
        <v>685</v>
      </c>
      <c r="D27">
        <f t="shared" si="0"/>
        <v>2</v>
      </c>
      <c r="E27" s="40">
        <v>6962</v>
      </c>
      <c r="F27" s="41">
        <v>27</v>
      </c>
      <c r="L27" s="32" t="s">
        <v>971</v>
      </c>
    </row>
    <row r="28" spans="1:12">
      <c r="A28" s="9">
        <v>43647</v>
      </c>
      <c r="B28" s="1" t="s">
        <v>146</v>
      </c>
      <c r="C28">
        <f t="shared" si="0"/>
        <v>1088</v>
      </c>
      <c r="D28">
        <f t="shared" si="0"/>
        <v>4</v>
      </c>
      <c r="E28" s="38">
        <v>8050</v>
      </c>
      <c r="F28" s="39">
        <v>31</v>
      </c>
      <c r="L28" s="32" t="s">
        <v>971</v>
      </c>
    </row>
    <row r="29" spans="1:12">
      <c r="A29" s="10"/>
      <c r="B29" s="1" t="s">
        <v>149</v>
      </c>
      <c r="C29">
        <f t="shared" si="0"/>
        <v>1515</v>
      </c>
      <c r="D29">
        <f t="shared" si="0"/>
        <v>9</v>
      </c>
      <c r="E29" s="40">
        <v>9565</v>
      </c>
      <c r="F29" s="41">
        <v>40</v>
      </c>
      <c r="L29" s="32" t="s">
        <v>971</v>
      </c>
    </row>
    <row r="30" spans="1:12">
      <c r="A30" s="10"/>
      <c r="B30" s="1" t="s">
        <v>150</v>
      </c>
      <c r="C30">
        <f t="shared" si="0"/>
        <v>1958</v>
      </c>
      <c r="D30">
        <f t="shared" si="0"/>
        <v>4</v>
      </c>
      <c r="E30" s="38">
        <v>11523</v>
      </c>
      <c r="F30" s="39">
        <v>44</v>
      </c>
      <c r="L30" s="32" t="s">
        <v>971</v>
      </c>
    </row>
    <row r="31" spans="1:12">
      <c r="A31" s="10"/>
      <c r="B31" s="1" t="s">
        <v>153</v>
      </c>
      <c r="C31">
        <f t="shared" si="0"/>
        <v>2510</v>
      </c>
      <c r="D31">
        <f t="shared" si="0"/>
        <v>1</v>
      </c>
      <c r="E31" s="40">
        <v>14033</v>
      </c>
      <c r="F31" s="41">
        <v>45</v>
      </c>
      <c r="L31" s="32" t="s">
        <v>971</v>
      </c>
    </row>
    <row r="32" spans="1:12">
      <c r="A32" s="9">
        <v>43678</v>
      </c>
      <c r="B32" s="1" t="s">
        <v>154</v>
      </c>
      <c r="C32">
        <f t="shared" si="0"/>
        <v>2972</v>
      </c>
      <c r="D32">
        <f t="shared" si="0"/>
        <v>3</v>
      </c>
      <c r="E32" s="38">
        <v>17005</v>
      </c>
      <c r="F32" s="39">
        <v>48</v>
      </c>
      <c r="L32" s="32" t="s">
        <v>971</v>
      </c>
    </row>
    <row r="33" spans="1:12">
      <c r="A33" s="10"/>
      <c r="B33" s="1" t="s">
        <v>155</v>
      </c>
      <c r="C33">
        <f t="shared" si="0"/>
        <v>2917</v>
      </c>
      <c r="D33">
        <f t="shared" si="0"/>
        <v>4</v>
      </c>
      <c r="E33" s="40">
        <v>19922</v>
      </c>
      <c r="F33" s="41">
        <v>52</v>
      </c>
      <c r="L33" s="32" t="s">
        <v>971</v>
      </c>
    </row>
    <row r="34" spans="1:12">
      <c r="A34" s="10"/>
      <c r="B34" s="1" t="s">
        <v>156</v>
      </c>
      <c r="C34">
        <f t="shared" si="0"/>
        <v>3095</v>
      </c>
      <c r="D34">
        <f t="shared" si="0"/>
        <v>4</v>
      </c>
      <c r="E34" s="38">
        <v>23017</v>
      </c>
      <c r="F34" s="39">
        <v>56</v>
      </c>
      <c r="L34" s="32" t="s">
        <v>971</v>
      </c>
    </row>
    <row r="35" spans="1:12">
      <c r="A35" s="10"/>
      <c r="B35" s="1" t="s">
        <v>159</v>
      </c>
      <c r="C35">
        <f t="shared" si="0"/>
        <v>2937</v>
      </c>
      <c r="D35">
        <f t="shared" si="0"/>
        <v>1</v>
      </c>
      <c r="E35" s="40">
        <v>25954</v>
      </c>
      <c r="F35" s="41">
        <v>57</v>
      </c>
      <c r="L35" s="32" t="s">
        <v>971</v>
      </c>
    </row>
    <row r="36" spans="1:12">
      <c r="A36" s="10"/>
      <c r="B36" s="1" t="s">
        <v>160</v>
      </c>
      <c r="C36">
        <f t="shared" si="0"/>
        <v>2840</v>
      </c>
      <c r="D36">
        <f t="shared" si="0"/>
        <v>2</v>
      </c>
      <c r="E36" s="38">
        <v>28794</v>
      </c>
      <c r="F36" s="39">
        <v>59</v>
      </c>
      <c r="L36" s="32" t="s">
        <v>971</v>
      </c>
    </row>
    <row r="37" spans="1:12">
      <c r="A37" s="9">
        <v>43709</v>
      </c>
      <c r="B37" s="1" t="s">
        <v>163</v>
      </c>
      <c r="C37">
        <f t="shared" si="0"/>
        <v>2370</v>
      </c>
      <c r="D37">
        <f t="shared" si="0"/>
        <v>1</v>
      </c>
      <c r="E37" s="40">
        <v>31164</v>
      </c>
      <c r="F37" s="41">
        <v>60</v>
      </c>
      <c r="L37" s="32" t="s">
        <v>971</v>
      </c>
    </row>
    <row r="38" spans="1:12">
      <c r="A38" s="10"/>
      <c r="B38" s="1" t="s">
        <v>164</v>
      </c>
      <c r="C38">
        <f t="shared" si="0"/>
        <v>2299</v>
      </c>
      <c r="D38">
        <f t="shared" si="0"/>
        <v>0</v>
      </c>
      <c r="E38" s="38">
        <v>33463</v>
      </c>
      <c r="F38" s="39">
        <v>60</v>
      </c>
      <c r="L38" s="32" t="s">
        <v>971</v>
      </c>
    </row>
    <row r="39" spans="1:12">
      <c r="A39" s="10"/>
      <c r="B39" s="1" t="s">
        <v>167</v>
      </c>
      <c r="C39">
        <f t="shared" si="0"/>
        <v>2143</v>
      </c>
      <c r="D39">
        <f t="shared" si="0"/>
        <v>3</v>
      </c>
      <c r="E39" s="40">
        <v>35606</v>
      </c>
      <c r="F39" s="41">
        <v>63</v>
      </c>
      <c r="L39" s="32" t="s">
        <v>971</v>
      </c>
    </row>
    <row r="40" spans="1:12">
      <c r="A40" s="10"/>
      <c r="B40" s="1" t="s">
        <v>168</v>
      </c>
      <c r="C40">
        <f t="shared" si="0"/>
        <v>1991</v>
      </c>
      <c r="D40">
        <f t="shared" si="0"/>
        <v>0</v>
      </c>
      <c r="E40" s="38">
        <v>37597</v>
      </c>
      <c r="F40" s="39">
        <v>63</v>
      </c>
      <c r="L40" s="32" t="s">
        <v>971</v>
      </c>
    </row>
    <row r="41" spans="1:12">
      <c r="A41" s="9">
        <v>43739</v>
      </c>
      <c r="B41" s="1" t="s">
        <v>171</v>
      </c>
      <c r="C41">
        <f t="shared" si="0"/>
        <v>1893</v>
      </c>
      <c r="D41">
        <f t="shared" si="0"/>
        <v>1</v>
      </c>
      <c r="E41" s="40">
        <v>39490</v>
      </c>
      <c r="F41" s="41">
        <v>64</v>
      </c>
      <c r="L41" s="32" t="s">
        <v>971</v>
      </c>
    </row>
    <row r="42" spans="1:12">
      <c r="A42" s="10"/>
      <c r="B42" s="1" t="s">
        <v>172</v>
      </c>
      <c r="C42">
        <f t="shared" si="0"/>
        <v>1779</v>
      </c>
      <c r="D42">
        <f t="shared" si="0"/>
        <v>0</v>
      </c>
      <c r="E42" s="38">
        <v>41269</v>
      </c>
      <c r="F42" s="39">
        <v>64</v>
      </c>
      <c r="L42" s="32" t="s">
        <v>971</v>
      </c>
    </row>
    <row r="43" spans="1:12">
      <c r="A43" s="10"/>
      <c r="B43" s="1" t="s">
        <v>175</v>
      </c>
      <c r="C43">
        <f t="shared" si="0"/>
        <v>1583</v>
      </c>
      <c r="D43">
        <f t="shared" si="0"/>
        <v>0</v>
      </c>
      <c r="E43" s="40">
        <v>42852</v>
      </c>
      <c r="F43" s="41">
        <v>64</v>
      </c>
      <c r="L43" s="32" t="s">
        <v>971</v>
      </c>
    </row>
    <row r="44" spans="1:12">
      <c r="A44" s="10"/>
      <c r="B44" s="1" t="s">
        <v>178</v>
      </c>
      <c r="C44">
        <f t="shared" si="0"/>
        <v>1153</v>
      </c>
      <c r="D44">
        <f t="shared" si="0"/>
        <v>0</v>
      </c>
      <c r="E44" s="38">
        <v>44005</v>
      </c>
      <c r="F44" s="39">
        <v>64</v>
      </c>
      <c r="L44" s="32" t="s">
        <v>971</v>
      </c>
    </row>
    <row r="45" spans="1:12">
      <c r="A45" s="10"/>
      <c r="B45" s="1" t="s">
        <v>179</v>
      </c>
      <c r="C45">
        <f t="shared" si="0"/>
        <v>1140</v>
      </c>
      <c r="D45">
        <f t="shared" si="0"/>
        <v>1</v>
      </c>
      <c r="E45" s="40">
        <v>45145</v>
      </c>
      <c r="F45" s="41">
        <v>65</v>
      </c>
      <c r="L45" s="32" t="s">
        <v>971</v>
      </c>
    </row>
    <row r="46" spans="1:12">
      <c r="A46" s="9">
        <v>43770</v>
      </c>
      <c r="B46" s="1" t="s">
        <v>180</v>
      </c>
      <c r="C46">
        <f t="shared" si="0"/>
        <v>1015</v>
      </c>
      <c r="D46">
        <f t="shared" si="0"/>
        <v>0</v>
      </c>
      <c r="E46" s="38">
        <v>46160</v>
      </c>
      <c r="F46" s="39">
        <v>65</v>
      </c>
      <c r="L46" s="32" t="s">
        <v>971</v>
      </c>
    </row>
    <row r="47" spans="1:12">
      <c r="A47" s="10"/>
      <c r="B47" s="1" t="s">
        <v>183</v>
      </c>
      <c r="C47">
        <f t="shared" si="0"/>
        <v>943</v>
      </c>
      <c r="D47">
        <f t="shared" si="0"/>
        <v>1</v>
      </c>
      <c r="E47" s="40">
        <v>47103</v>
      </c>
      <c r="F47" s="41">
        <v>66</v>
      </c>
      <c r="L47" s="32" t="s">
        <v>971</v>
      </c>
    </row>
    <row r="48" spans="1:12">
      <c r="A48" s="10"/>
      <c r="B48" s="1" t="s">
        <v>186</v>
      </c>
      <c r="C48">
        <f t="shared" si="0"/>
        <v>875</v>
      </c>
      <c r="D48">
        <f t="shared" si="0"/>
        <v>0</v>
      </c>
      <c r="E48" s="38">
        <v>47978</v>
      </c>
      <c r="F48" s="39">
        <v>66</v>
      </c>
      <c r="L48" s="32" t="s">
        <v>971</v>
      </c>
    </row>
    <row r="49" spans="1:12">
      <c r="A49" s="10"/>
      <c r="B49" s="1" t="s">
        <v>189</v>
      </c>
      <c r="C49">
        <f t="shared" si="0"/>
        <v>658</v>
      </c>
      <c r="D49">
        <f t="shared" si="0"/>
        <v>0</v>
      </c>
      <c r="E49" s="40">
        <v>48636</v>
      </c>
      <c r="F49" s="41">
        <v>66</v>
      </c>
      <c r="L49" s="32" t="s">
        <v>971</v>
      </c>
    </row>
    <row r="50" spans="1:12">
      <c r="A50" s="9">
        <v>43800</v>
      </c>
      <c r="B50" s="1" t="s">
        <v>190</v>
      </c>
      <c r="C50">
        <f t="shared" si="0"/>
        <v>629</v>
      </c>
      <c r="D50">
        <f t="shared" si="0"/>
        <v>0</v>
      </c>
      <c r="E50" s="38">
        <v>49265</v>
      </c>
      <c r="F50" s="39">
        <v>66</v>
      </c>
      <c r="L50" s="32" t="s">
        <v>971</v>
      </c>
    </row>
    <row r="51" spans="1:12">
      <c r="A51" s="10"/>
      <c r="B51" s="1" t="s">
        <v>191</v>
      </c>
      <c r="C51">
        <f t="shared" si="0"/>
        <v>577</v>
      </c>
      <c r="D51">
        <f t="shared" si="0"/>
        <v>0</v>
      </c>
      <c r="E51" s="40">
        <v>49842</v>
      </c>
      <c r="F51" s="41">
        <v>66</v>
      </c>
      <c r="L51" s="32" t="s">
        <v>971</v>
      </c>
    </row>
    <row r="52" spans="1:12">
      <c r="A52" s="10"/>
      <c r="B52" s="1" t="s">
        <v>192</v>
      </c>
      <c r="C52">
        <f t="shared" si="0"/>
        <v>432</v>
      </c>
      <c r="D52">
        <f t="shared" si="0"/>
        <v>0</v>
      </c>
      <c r="E52" s="38">
        <v>50274</v>
      </c>
      <c r="F52" s="39">
        <v>66</v>
      </c>
      <c r="L52" s="32" t="s">
        <v>971</v>
      </c>
    </row>
    <row r="53" spans="1:12">
      <c r="A53" s="10"/>
      <c r="B53" s="1" t="s">
        <v>193</v>
      </c>
      <c r="C53">
        <f t="shared" ref="C53:D104" si="1">SUM(E53,-E52)</f>
        <v>158</v>
      </c>
      <c r="D53">
        <f t="shared" si="1"/>
        <v>0</v>
      </c>
      <c r="E53" s="40">
        <v>50432</v>
      </c>
      <c r="F53" s="41">
        <v>66</v>
      </c>
      <c r="L53" s="32" t="s">
        <v>971</v>
      </c>
    </row>
    <row r="54" spans="1:12">
      <c r="A54" s="9">
        <v>43831</v>
      </c>
      <c r="B54" s="1" t="s">
        <v>94</v>
      </c>
      <c r="C54">
        <v>223</v>
      </c>
      <c r="D54">
        <v>0</v>
      </c>
      <c r="E54" s="38">
        <v>223</v>
      </c>
      <c r="F54" s="39">
        <v>0</v>
      </c>
      <c r="L54" s="32" t="s">
        <v>971</v>
      </c>
    </row>
    <row r="55" spans="1:12">
      <c r="B55" s="1" t="s">
        <v>97</v>
      </c>
      <c r="C55">
        <f t="shared" si="1"/>
        <v>364</v>
      </c>
      <c r="D55">
        <f t="shared" si="1"/>
        <v>0</v>
      </c>
      <c r="E55" s="40">
        <v>587</v>
      </c>
      <c r="F55" s="41">
        <v>0</v>
      </c>
      <c r="L55" s="32" t="s">
        <v>971</v>
      </c>
    </row>
    <row r="56" spans="1:12">
      <c r="B56" s="1" t="s">
        <v>98</v>
      </c>
      <c r="C56">
        <f t="shared" si="1"/>
        <v>279</v>
      </c>
      <c r="D56">
        <f t="shared" si="1"/>
        <v>1</v>
      </c>
      <c r="E56" s="38">
        <v>866</v>
      </c>
      <c r="F56" s="39">
        <v>1</v>
      </c>
      <c r="L56" s="32" t="s">
        <v>971</v>
      </c>
    </row>
    <row r="57" spans="1:12">
      <c r="B57" s="1" t="s">
        <v>101</v>
      </c>
      <c r="C57">
        <f t="shared" si="1"/>
        <v>324</v>
      </c>
      <c r="D57">
        <f t="shared" si="1"/>
        <v>0</v>
      </c>
      <c r="E57" s="40">
        <v>1190</v>
      </c>
      <c r="F57" s="41">
        <v>1</v>
      </c>
      <c r="L57" s="32" t="s">
        <v>971</v>
      </c>
    </row>
    <row r="58" spans="1:12">
      <c r="A58" s="2">
        <v>43862</v>
      </c>
      <c r="B58" s="1" t="s">
        <v>102</v>
      </c>
      <c r="C58">
        <f t="shared" si="1"/>
        <v>334</v>
      </c>
      <c r="D58">
        <f t="shared" si="1"/>
        <v>1</v>
      </c>
      <c r="E58" s="38">
        <v>1524</v>
      </c>
      <c r="F58" s="39">
        <v>2</v>
      </c>
      <c r="L58" s="32" t="s">
        <v>971</v>
      </c>
    </row>
    <row r="59" spans="1:12">
      <c r="B59" s="1" t="s">
        <v>105</v>
      </c>
      <c r="C59">
        <f t="shared" si="1"/>
        <v>298</v>
      </c>
      <c r="D59">
        <f t="shared" si="1"/>
        <v>1</v>
      </c>
      <c r="E59" s="40">
        <v>1822</v>
      </c>
      <c r="F59" s="41">
        <v>3</v>
      </c>
      <c r="L59" s="32" t="s">
        <v>971</v>
      </c>
    </row>
    <row r="60" spans="1:12">
      <c r="B60" s="1" t="s">
        <v>106</v>
      </c>
      <c r="C60">
        <f t="shared" si="1"/>
        <v>269</v>
      </c>
      <c r="D60">
        <f t="shared" si="1"/>
        <v>0</v>
      </c>
      <c r="E60" s="38">
        <v>2091</v>
      </c>
      <c r="F60" s="39">
        <v>3</v>
      </c>
      <c r="L60" s="32" t="s">
        <v>971</v>
      </c>
    </row>
    <row r="61" spans="1:12">
      <c r="B61" s="1" t="s">
        <v>109</v>
      </c>
      <c r="C61">
        <f t="shared" si="1"/>
        <v>238</v>
      </c>
      <c r="D61">
        <f t="shared" si="1"/>
        <v>0</v>
      </c>
      <c r="E61" s="40">
        <v>2329</v>
      </c>
      <c r="F61" s="41">
        <v>3</v>
      </c>
      <c r="L61" s="32" t="s">
        <v>971</v>
      </c>
    </row>
    <row r="62" spans="1:12">
      <c r="A62" s="2">
        <v>43891</v>
      </c>
      <c r="B62" s="1" t="s">
        <v>110</v>
      </c>
      <c r="C62">
        <f t="shared" si="1"/>
        <v>233</v>
      </c>
      <c r="D62">
        <f t="shared" si="1"/>
        <v>1</v>
      </c>
      <c r="E62" s="38">
        <v>2562</v>
      </c>
      <c r="F62" s="39">
        <v>4</v>
      </c>
      <c r="L62" s="32" t="s">
        <v>971</v>
      </c>
    </row>
    <row r="63" spans="1:12">
      <c r="B63" s="1" t="s">
        <v>113</v>
      </c>
      <c r="C63">
        <f t="shared" si="1"/>
        <v>224</v>
      </c>
      <c r="D63">
        <f t="shared" si="1"/>
        <v>2</v>
      </c>
      <c r="E63" s="40">
        <v>2786</v>
      </c>
      <c r="F63" s="41">
        <v>6</v>
      </c>
      <c r="L63" s="32" t="s">
        <v>971</v>
      </c>
    </row>
    <row r="64" spans="1:12">
      <c r="B64" s="1" t="s">
        <v>114</v>
      </c>
      <c r="C64">
        <f t="shared" si="1"/>
        <v>232</v>
      </c>
      <c r="D64">
        <f t="shared" si="1"/>
        <v>0</v>
      </c>
      <c r="E64" s="38">
        <v>3018</v>
      </c>
      <c r="F64" s="39">
        <v>6</v>
      </c>
      <c r="L64" s="32" t="s">
        <v>971</v>
      </c>
    </row>
    <row r="65" spans="1:12">
      <c r="B65" s="1" t="s">
        <v>117</v>
      </c>
      <c r="C65">
        <f t="shared" si="1"/>
        <v>155</v>
      </c>
      <c r="D65">
        <f t="shared" si="1"/>
        <v>0</v>
      </c>
      <c r="E65" s="40">
        <v>3173</v>
      </c>
      <c r="F65" s="41">
        <v>6</v>
      </c>
      <c r="L65" s="32" t="s">
        <v>971</v>
      </c>
    </row>
    <row r="66" spans="1:12">
      <c r="A66" s="2">
        <v>43922</v>
      </c>
      <c r="B66" s="1" t="s">
        <v>118</v>
      </c>
      <c r="C66">
        <f t="shared" si="1"/>
        <v>85</v>
      </c>
      <c r="D66">
        <f t="shared" si="1"/>
        <v>0</v>
      </c>
      <c r="E66" s="38">
        <v>3258</v>
      </c>
      <c r="F66" s="39">
        <v>6</v>
      </c>
      <c r="L66" s="32" t="s">
        <v>971</v>
      </c>
    </row>
    <row r="67" spans="1:12">
      <c r="B67" s="1" t="s">
        <v>121</v>
      </c>
      <c r="C67">
        <f t="shared" si="1"/>
        <v>89</v>
      </c>
      <c r="D67">
        <f t="shared" si="1"/>
        <v>0</v>
      </c>
      <c r="E67" s="40">
        <v>3347</v>
      </c>
      <c r="F67" s="41">
        <v>6</v>
      </c>
      <c r="L67" s="32" t="s">
        <v>971</v>
      </c>
    </row>
    <row r="68" spans="1:12">
      <c r="B68" s="1" t="s">
        <v>122</v>
      </c>
      <c r="C68">
        <f t="shared" si="1"/>
        <v>61</v>
      </c>
      <c r="D68">
        <f t="shared" si="1"/>
        <v>0</v>
      </c>
      <c r="E68" s="38">
        <v>3408</v>
      </c>
      <c r="F68" s="39">
        <v>6</v>
      </c>
      <c r="L68" s="32" t="s">
        <v>971</v>
      </c>
    </row>
    <row r="69" spans="1:12">
      <c r="B69" s="1" t="s">
        <v>125</v>
      </c>
      <c r="C69">
        <f t="shared" si="1"/>
        <v>57</v>
      </c>
      <c r="D69">
        <f t="shared" si="1"/>
        <v>0</v>
      </c>
      <c r="E69" s="40">
        <v>3465</v>
      </c>
      <c r="F69" s="41">
        <v>6</v>
      </c>
      <c r="L69" s="32" t="s">
        <v>971</v>
      </c>
    </row>
    <row r="70" spans="1:12">
      <c r="A70" s="2">
        <v>43952</v>
      </c>
      <c r="B70" s="1" t="s">
        <v>126</v>
      </c>
      <c r="C70">
        <f t="shared" si="1"/>
        <v>86</v>
      </c>
      <c r="D70">
        <f t="shared" si="1"/>
        <v>0</v>
      </c>
      <c r="E70" s="38">
        <v>3551</v>
      </c>
      <c r="F70" s="39">
        <v>6</v>
      </c>
      <c r="L70" s="32" t="s">
        <v>971</v>
      </c>
    </row>
    <row r="71" spans="1:12">
      <c r="B71" s="1" t="s">
        <v>129</v>
      </c>
      <c r="C71">
        <f t="shared" si="1"/>
        <v>68</v>
      </c>
      <c r="D71">
        <f t="shared" si="1"/>
        <v>1</v>
      </c>
      <c r="E71" s="40">
        <v>3619</v>
      </c>
      <c r="F71" s="41">
        <v>7</v>
      </c>
      <c r="L71" s="32" t="s">
        <v>971</v>
      </c>
    </row>
    <row r="72" spans="1:12">
      <c r="B72" s="1" t="s">
        <v>130</v>
      </c>
      <c r="C72">
        <f t="shared" si="1"/>
        <v>101</v>
      </c>
      <c r="D72">
        <f t="shared" si="1"/>
        <v>0</v>
      </c>
      <c r="E72" s="38">
        <v>3720</v>
      </c>
      <c r="F72" s="39">
        <v>7</v>
      </c>
      <c r="L72" s="32" t="s">
        <v>971</v>
      </c>
    </row>
    <row r="73" spans="1:12">
      <c r="B73" s="1" t="s">
        <v>133</v>
      </c>
      <c r="C73">
        <f t="shared" si="1"/>
        <v>72</v>
      </c>
      <c r="D73">
        <f t="shared" si="1"/>
        <v>0</v>
      </c>
      <c r="E73" s="40">
        <v>3792</v>
      </c>
      <c r="F73" s="41">
        <v>7</v>
      </c>
      <c r="L73" s="32" t="s">
        <v>971</v>
      </c>
    </row>
    <row r="74" spans="1:12">
      <c r="B74" s="1" t="s">
        <v>134</v>
      </c>
      <c r="C74">
        <f t="shared" si="1"/>
        <v>99</v>
      </c>
      <c r="D74">
        <f t="shared" si="1"/>
        <v>0</v>
      </c>
      <c r="E74" s="38">
        <v>3891</v>
      </c>
      <c r="F74" s="39">
        <v>7</v>
      </c>
      <c r="L74" s="32" t="s">
        <v>971</v>
      </c>
    </row>
    <row r="75" spans="1:12">
      <c r="A75" s="2">
        <v>43983</v>
      </c>
      <c r="B75" s="1" t="s">
        <v>137</v>
      </c>
      <c r="C75">
        <f t="shared" si="1"/>
        <v>113</v>
      </c>
      <c r="D75">
        <f t="shared" si="1"/>
        <v>0</v>
      </c>
      <c r="E75" s="40">
        <v>4004</v>
      </c>
      <c r="F75" s="41">
        <v>7</v>
      </c>
      <c r="L75" s="32" t="s">
        <v>971</v>
      </c>
    </row>
    <row r="76" spans="1:12">
      <c r="B76" s="1" t="s">
        <v>138</v>
      </c>
      <c r="C76">
        <f t="shared" si="1"/>
        <v>74</v>
      </c>
      <c r="D76">
        <f t="shared" si="1"/>
        <v>0</v>
      </c>
      <c r="E76" s="38">
        <v>4078</v>
      </c>
      <c r="F76" s="39">
        <v>7</v>
      </c>
      <c r="L76" s="32" t="s">
        <v>971</v>
      </c>
    </row>
    <row r="77" spans="1:12">
      <c r="B77" s="1" t="s">
        <v>141</v>
      </c>
      <c r="C77">
        <f t="shared" si="1"/>
        <v>99</v>
      </c>
      <c r="D77">
        <f t="shared" si="1"/>
        <v>0</v>
      </c>
      <c r="E77" s="40">
        <v>4177</v>
      </c>
      <c r="F77" s="41">
        <v>7</v>
      </c>
      <c r="L77" s="32" t="s">
        <v>971</v>
      </c>
    </row>
    <row r="78" spans="1:12">
      <c r="B78" s="1" t="s">
        <v>142</v>
      </c>
      <c r="C78">
        <f t="shared" si="1"/>
        <v>100</v>
      </c>
      <c r="D78">
        <f t="shared" si="1"/>
        <v>0</v>
      </c>
      <c r="E78" s="38">
        <v>4277</v>
      </c>
      <c r="F78" s="39">
        <v>7</v>
      </c>
      <c r="L78" s="32" t="s">
        <v>971</v>
      </c>
    </row>
    <row r="79" spans="1:12">
      <c r="A79" s="2">
        <v>44013</v>
      </c>
      <c r="B79" s="1" t="s">
        <v>145</v>
      </c>
      <c r="C79">
        <f t="shared" si="1"/>
        <v>133</v>
      </c>
      <c r="D79">
        <f t="shared" si="1"/>
        <v>0</v>
      </c>
      <c r="E79" s="40">
        <v>4410</v>
      </c>
      <c r="F79" s="41">
        <v>7</v>
      </c>
      <c r="L79" s="32" t="s">
        <v>971</v>
      </c>
    </row>
    <row r="80" spans="1:12">
      <c r="B80" s="1" t="s">
        <v>146</v>
      </c>
      <c r="C80">
        <f t="shared" si="1"/>
        <v>116</v>
      </c>
      <c r="D80">
        <f t="shared" si="1"/>
        <v>1</v>
      </c>
      <c r="E80" s="38">
        <v>4526</v>
      </c>
      <c r="F80" s="39">
        <v>8</v>
      </c>
      <c r="L80" s="32" t="s">
        <v>971</v>
      </c>
    </row>
    <row r="81" spans="1:12">
      <c r="B81" s="1" t="s">
        <v>149</v>
      </c>
      <c r="C81">
        <f t="shared" si="1"/>
        <v>89</v>
      </c>
      <c r="D81">
        <f t="shared" si="1"/>
        <v>0</v>
      </c>
      <c r="E81" s="40">
        <v>4615</v>
      </c>
      <c r="F81" s="41">
        <v>8</v>
      </c>
      <c r="L81" s="32" t="s">
        <v>971</v>
      </c>
    </row>
    <row r="82" spans="1:12">
      <c r="B82" s="1" t="s">
        <v>150</v>
      </c>
      <c r="C82">
        <f t="shared" si="1"/>
        <v>89</v>
      </c>
      <c r="D82">
        <f t="shared" si="1"/>
        <v>0</v>
      </c>
      <c r="E82" s="38">
        <v>4704</v>
      </c>
      <c r="F82" s="39">
        <v>8</v>
      </c>
      <c r="L82" s="32" t="s">
        <v>971</v>
      </c>
    </row>
    <row r="83" spans="1:12">
      <c r="B83" s="1" t="s">
        <v>153</v>
      </c>
      <c r="C83">
        <f t="shared" si="1"/>
        <v>83</v>
      </c>
      <c r="D83">
        <f t="shared" si="1"/>
        <v>1</v>
      </c>
      <c r="E83" s="40">
        <v>4787</v>
      </c>
      <c r="F83" s="41">
        <v>9</v>
      </c>
      <c r="L83" s="32" t="s">
        <v>971</v>
      </c>
    </row>
    <row r="84" spans="1:12">
      <c r="A84" s="2">
        <v>44044</v>
      </c>
      <c r="B84" s="1" t="s">
        <v>154</v>
      </c>
      <c r="C84">
        <f t="shared" si="1"/>
        <v>89</v>
      </c>
      <c r="D84">
        <f t="shared" si="1"/>
        <v>0</v>
      </c>
      <c r="E84" s="38">
        <v>4876</v>
      </c>
      <c r="F84" s="39">
        <v>9</v>
      </c>
      <c r="L84" s="32" t="s">
        <v>971</v>
      </c>
    </row>
    <row r="85" spans="1:12">
      <c r="B85" s="1" t="s">
        <v>155</v>
      </c>
      <c r="C85">
        <f t="shared" si="1"/>
        <v>81</v>
      </c>
      <c r="D85">
        <f t="shared" si="1"/>
        <v>0</v>
      </c>
      <c r="E85" s="40">
        <v>4957</v>
      </c>
      <c r="F85" s="41">
        <v>9</v>
      </c>
      <c r="L85" s="32" t="s">
        <v>971</v>
      </c>
    </row>
    <row r="86" spans="1:12">
      <c r="B86" s="1" t="s">
        <v>156</v>
      </c>
      <c r="C86">
        <f t="shared" si="1"/>
        <v>59</v>
      </c>
      <c r="D86">
        <f t="shared" si="1"/>
        <v>0</v>
      </c>
      <c r="E86" s="38">
        <v>5016</v>
      </c>
      <c r="F86" s="39">
        <v>9</v>
      </c>
      <c r="L86" s="32" t="s">
        <v>971</v>
      </c>
    </row>
    <row r="87" spans="1:12">
      <c r="B87" s="1" t="s">
        <v>159</v>
      </c>
      <c r="C87">
        <f t="shared" si="1"/>
        <v>76</v>
      </c>
      <c r="D87">
        <f t="shared" si="1"/>
        <v>0</v>
      </c>
      <c r="E87" s="40">
        <v>5092</v>
      </c>
      <c r="F87" s="41">
        <v>9</v>
      </c>
      <c r="L87" s="32" t="s">
        <v>971</v>
      </c>
    </row>
    <row r="88" spans="1:12">
      <c r="A88" s="2">
        <v>44075</v>
      </c>
      <c r="B88" s="1" t="s">
        <v>160</v>
      </c>
      <c r="C88">
        <f t="shared" si="1"/>
        <v>62</v>
      </c>
      <c r="D88">
        <f t="shared" si="1"/>
        <v>0</v>
      </c>
      <c r="E88" s="38">
        <v>5154</v>
      </c>
      <c r="F88" s="39">
        <v>9</v>
      </c>
      <c r="L88" s="32" t="s">
        <v>971</v>
      </c>
    </row>
    <row r="89" spans="1:12">
      <c r="B89" s="1" t="s">
        <v>163</v>
      </c>
      <c r="C89">
        <f t="shared" si="1"/>
        <v>68</v>
      </c>
      <c r="D89">
        <f t="shared" si="1"/>
        <v>0</v>
      </c>
      <c r="E89" s="40">
        <v>5222</v>
      </c>
      <c r="F89" s="41">
        <v>9</v>
      </c>
      <c r="L89" s="32" t="s">
        <v>971</v>
      </c>
    </row>
    <row r="90" spans="1:12">
      <c r="B90" s="1" t="s">
        <v>164</v>
      </c>
      <c r="C90">
        <f t="shared" si="1"/>
        <v>64</v>
      </c>
      <c r="D90">
        <f t="shared" si="1"/>
        <v>0</v>
      </c>
      <c r="E90" s="38">
        <v>5286</v>
      </c>
      <c r="F90" s="39">
        <v>9</v>
      </c>
      <c r="L90" s="32" t="s">
        <v>971</v>
      </c>
    </row>
    <row r="91" spans="1:12">
      <c r="B91" s="1" t="s">
        <v>167</v>
      </c>
      <c r="C91">
        <f t="shared" si="1"/>
        <v>46</v>
      </c>
      <c r="D91">
        <f t="shared" si="1"/>
        <v>0</v>
      </c>
      <c r="E91" s="40">
        <v>5332</v>
      </c>
      <c r="F91" s="41">
        <v>9</v>
      </c>
      <c r="L91" s="32" t="s">
        <v>971</v>
      </c>
    </row>
    <row r="92" spans="1:12">
      <c r="A92" s="2">
        <v>44105</v>
      </c>
      <c r="B92" s="1" t="s">
        <v>168</v>
      </c>
      <c r="C92">
        <f t="shared" si="1"/>
        <v>66</v>
      </c>
      <c r="D92">
        <f t="shared" si="1"/>
        <v>0</v>
      </c>
      <c r="E92" s="38">
        <v>5398</v>
      </c>
      <c r="F92" s="39">
        <v>9</v>
      </c>
      <c r="L92" s="32" t="s">
        <v>971</v>
      </c>
    </row>
    <row r="93" spans="1:12">
      <c r="B93" s="1" t="s">
        <v>171</v>
      </c>
      <c r="C93">
        <f t="shared" si="1"/>
        <v>70</v>
      </c>
      <c r="D93">
        <f t="shared" si="1"/>
        <v>0</v>
      </c>
      <c r="E93" s="40">
        <v>5468</v>
      </c>
      <c r="F93" s="41">
        <v>9</v>
      </c>
      <c r="L93" s="32" t="s">
        <v>971</v>
      </c>
    </row>
    <row r="94" spans="1:12">
      <c r="B94" s="1" t="s">
        <v>172</v>
      </c>
      <c r="C94">
        <f t="shared" si="1"/>
        <v>57</v>
      </c>
      <c r="D94">
        <f t="shared" si="1"/>
        <v>1</v>
      </c>
      <c r="E94" s="38">
        <v>5525</v>
      </c>
      <c r="F94" s="39">
        <v>10</v>
      </c>
      <c r="L94" s="32" t="s">
        <v>971</v>
      </c>
    </row>
    <row r="95" spans="1:12">
      <c r="B95" s="1" t="s">
        <v>175</v>
      </c>
      <c r="C95">
        <f t="shared" si="1"/>
        <v>62</v>
      </c>
      <c r="D95">
        <f t="shared" si="1"/>
        <v>0</v>
      </c>
      <c r="E95" s="40">
        <v>5587</v>
      </c>
      <c r="F95" s="41">
        <v>10</v>
      </c>
      <c r="L95" s="32" t="s">
        <v>971</v>
      </c>
    </row>
    <row r="96" spans="1:12">
      <c r="B96" s="1" t="s">
        <v>178</v>
      </c>
      <c r="C96">
        <f t="shared" si="1"/>
        <v>52</v>
      </c>
      <c r="D96">
        <f t="shared" si="1"/>
        <v>0</v>
      </c>
      <c r="E96" s="38">
        <v>5639</v>
      </c>
      <c r="F96" s="39">
        <v>10</v>
      </c>
      <c r="L96" s="32" t="s">
        <v>971</v>
      </c>
    </row>
    <row r="97" spans="1:12">
      <c r="A97" s="2">
        <v>44136</v>
      </c>
      <c r="B97" s="1" t="s">
        <v>179</v>
      </c>
      <c r="C97">
        <f t="shared" si="1"/>
        <v>68</v>
      </c>
      <c r="D97">
        <f t="shared" si="1"/>
        <v>0</v>
      </c>
      <c r="E97" s="40">
        <v>5707</v>
      </c>
      <c r="F97" s="41">
        <v>10</v>
      </c>
      <c r="L97" s="32" t="s">
        <v>971</v>
      </c>
    </row>
    <row r="98" spans="1:12">
      <c r="B98" s="1" t="s">
        <v>180</v>
      </c>
      <c r="C98">
        <f t="shared" si="1"/>
        <v>53</v>
      </c>
      <c r="D98">
        <f t="shared" si="1"/>
        <v>0</v>
      </c>
      <c r="E98" s="38">
        <v>5760</v>
      </c>
      <c r="F98" s="39">
        <v>10</v>
      </c>
      <c r="L98" s="32" t="s">
        <v>971</v>
      </c>
    </row>
    <row r="99" spans="1:12">
      <c r="B99" s="1" t="s">
        <v>183</v>
      </c>
      <c r="C99">
        <f t="shared" si="1"/>
        <v>47</v>
      </c>
      <c r="D99">
        <f t="shared" si="1"/>
        <v>0</v>
      </c>
      <c r="E99" s="40">
        <v>5807</v>
      </c>
      <c r="F99" s="41">
        <v>10</v>
      </c>
      <c r="L99" s="32" t="s">
        <v>971</v>
      </c>
    </row>
    <row r="100" spans="1:12">
      <c r="B100" s="1" t="s">
        <v>186</v>
      </c>
      <c r="C100">
        <f t="shared" si="1"/>
        <v>39</v>
      </c>
      <c r="D100">
        <f t="shared" si="1"/>
        <v>0</v>
      </c>
      <c r="E100" s="38">
        <v>5846</v>
      </c>
      <c r="F100" s="39">
        <v>10</v>
      </c>
      <c r="L100" s="32" t="s">
        <v>971</v>
      </c>
    </row>
    <row r="101" spans="1:12">
      <c r="A101" s="2">
        <v>44166</v>
      </c>
      <c r="B101" s="1" t="s">
        <v>189</v>
      </c>
      <c r="C101">
        <f t="shared" si="1"/>
        <v>40</v>
      </c>
      <c r="D101">
        <f t="shared" si="1"/>
        <v>0</v>
      </c>
      <c r="E101" s="40">
        <v>5886</v>
      </c>
      <c r="F101" s="41">
        <v>10</v>
      </c>
      <c r="L101" s="32" t="s">
        <v>971</v>
      </c>
    </row>
    <row r="102" spans="1:12">
      <c r="B102" s="1" t="s">
        <v>190</v>
      </c>
      <c r="C102">
        <f t="shared" si="1"/>
        <v>30</v>
      </c>
      <c r="D102">
        <f t="shared" si="1"/>
        <v>0</v>
      </c>
      <c r="E102" s="38">
        <v>5916</v>
      </c>
      <c r="F102" s="39">
        <v>10</v>
      </c>
      <c r="L102" s="32" t="s">
        <v>971</v>
      </c>
    </row>
    <row r="103" spans="1:12">
      <c r="B103" s="1" t="s">
        <v>191</v>
      </c>
      <c r="C103">
        <f t="shared" si="1"/>
        <v>26</v>
      </c>
      <c r="D103">
        <f t="shared" si="1"/>
        <v>0</v>
      </c>
      <c r="E103" s="40">
        <v>5942</v>
      </c>
      <c r="F103" s="41">
        <v>10</v>
      </c>
      <c r="L103" s="32" t="s">
        <v>971</v>
      </c>
    </row>
    <row r="104" spans="1:12">
      <c r="B104" s="1" t="s">
        <v>192</v>
      </c>
      <c r="C104">
        <f t="shared" si="1"/>
        <v>24</v>
      </c>
      <c r="D104">
        <f t="shared" si="1"/>
        <v>0</v>
      </c>
      <c r="E104" s="38">
        <v>5966</v>
      </c>
      <c r="F104" s="39">
        <v>10</v>
      </c>
      <c r="L104" s="32" t="s">
        <v>971</v>
      </c>
    </row>
    <row r="105" spans="1:12">
      <c r="B105" s="1" t="s">
        <v>193</v>
      </c>
      <c r="C105">
        <f t="shared" ref="C105:D156" si="2">SUM(E105,-E104)</f>
        <v>15</v>
      </c>
      <c r="D105">
        <f t="shared" si="2"/>
        <v>0</v>
      </c>
      <c r="E105" s="40">
        <v>5981</v>
      </c>
      <c r="F105" s="41">
        <v>10</v>
      </c>
      <c r="L105" s="32" t="s">
        <v>971</v>
      </c>
    </row>
    <row r="106" spans="1:12">
      <c r="A106" s="9">
        <v>44197</v>
      </c>
      <c r="B106" s="1" t="s">
        <v>94</v>
      </c>
      <c r="C106">
        <v>30</v>
      </c>
      <c r="D106">
        <v>1</v>
      </c>
      <c r="E106" s="27">
        <v>30</v>
      </c>
      <c r="F106" s="28">
        <v>1</v>
      </c>
      <c r="G106" s="5"/>
      <c r="H106" s="5"/>
      <c r="I106" s="5"/>
      <c r="J106" s="5"/>
      <c r="L106" s="32" t="s">
        <v>971</v>
      </c>
    </row>
    <row r="107" spans="1:12">
      <c r="A107" s="10"/>
      <c r="B107" s="1" t="s">
        <v>97</v>
      </c>
      <c r="C107">
        <f t="shared" si="2"/>
        <v>30</v>
      </c>
      <c r="D107">
        <f t="shared" ref="D107:D156" si="3">SUM(F107,-F106)</f>
        <v>0</v>
      </c>
      <c r="E107" s="29">
        <v>60</v>
      </c>
      <c r="F107" s="30">
        <v>1</v>
      </c>
      <c r="G107" s="5"/>
      <c r="H107" s="5"/>
      <c r="I107" s="5"/>
      <c r="J107" s="5"/>
      <c r="L107" s="32" t="s">
        <v>971</v>
      </c>
    </row>
    <row r="108" spans="1:12">
      <c r="A108" s="10"/>
      <c r="B108" s="1" t="s">
        <v>98</v>
      </c>
      <c r="C108">
        <f t="shared" si="2"/>
        <v>28</v>
      </c>
      <c r="D108">
        <f t="shared" si="3"/>
        <v>0</v>
      </c>
      <c r="E108" s="27">
        <v>88</v>
      </c>
      <c r="F108" s="28">
        <v>1</v>
      </c>
      <c r="G108" s="5"/>
      <c r="H108" s="5"/>
      <c r="I108" s="5"/>
      <c r="J108" s="5"/>
      <c r="L108" s="32" t="s">
        <v>971</v>
      </c>
    </row>
    <row r="109" spans="1:12">
      <c r="A109" s="10"/>
      <c r="B109" s="1" t="s">
        <v>101</v>
      </c>
      <c r="C109">
        <f t="shared" si="2"/>
        <v>53</v>
      </c>
      <c r="D109">
        <f t="shared" si="3"/>
        <v>0</v>
      </c>
      <c r="E109" s="29">
        <v>141</v>
      </c>
      <c r="F109" s="30">
        <v>1</v>
      </c>
      <c r="G109" s="5"/>
      <c r="H109" s="5"/>
      <c r="I109" s="5"/>
      <c r="J109" s="5"/>
      <c r="L109" s="32" t="s">
        <v>971</v>
      </c>
    </row>
    <row r="110" spans="1:12">
      <c r="A110" s="9">
        <v>44228</v>
      </c>
      <c r="B110" s="1" t="s">
        <v>102</v>
      </c>
      <c r="C110">
        <f t="shared" si="2"/>
        <v>43</v>
      </c>
      <c r="D110">
        <f t="shared" si="3"/>
        <v>0</v>
      </c>
      <c r="E110" s="27">
        <v>184</v>
      </c>
      <c r="F110" s="28">
        <v>1</v>
      </c>
      <c r="G110" s="5"/>
      <c r="H110" s="5"/>
      <c r="I110" s="5"/>
      <c r="J110" s="5"/>
      <c r="L110" s="32" t="s">
        <v>971</v>
      </c>
    </row>
    <row r="111" spans="1:12">
      <c r="A111" s="10"/>
      <c r="B111" s="1" t="s">
        <v>105</v>
      </c>
      <c r="C111">
        <f t="shared" si="2"/>
        <v>38</v>
      </c>
      <c r="D111">
        <f t="shared" si="3"/>
        <v>0</v>
      </c>
      <c r="E111" s="29">
        <v>222</v>
      </c>
      <c r="F111" s="30">
        <v>1</v>
      </c>
      <c r="G111" s="5"/>
      <c r="H111" s="5"/>
      <c r="I111" s="5"/>
      <c r="J111" s="5"/>
      <c r="L111" s="32" t="s">
        <v>971</v>
      </c>
    </row>
    <row r="112" spans="1:12">
      <c r="A112" s="10"/>
      <c r="B112" s="1" t="s">
        <v>106</v>
      </c>
      <c r="C112">
        <f t="shared" si="2"/>
        <v>34</v>
      </c>
      <c r="D112">
        <f t="shared" si="3"/>
        <v>0</v>
      </c>
      <c r="E112" s="27">
        <v>256</v>
      </c>
      <c r="F112" s="28">
        <v>1</v>
      </c>
      <c r="G112" s="5"/>
      <c r="H112" s="5"/>
      <c r="I112" s="5"/>
      <c r="J112" s="5"/>
      <c r="L112" s="32" t="s">
        <v>971</v>
      </c>
    </row>
    <row r="113" spans="1:12">
      <c r="A113" s="10"/>
      <c r="B113" s="1" t="s">
        <v>109</v>
      </c>
      <c r="C113">
        <f t="shared" si="2"/>
        <v>49</v>
      </c>
      <c r="D113">
        <f t="shared" si="3"/>
        <v>0</v>
      </c>
      <c r="E113" s="29">
        <v>305</v>
      </c>
      <c r="F113" s="30">
        <v>1</v>
      </c>
      <c r="G113" s="5"/>
      <c r="H113" s="5"/>
      <c r="I113" s="5"/>
      <c r="J113" s="5"/>
      <c r="L113" s="32" t="s">
        <v>971</v>
      </c>
    </row>
    <row r="114" spans="1:12">
      <c r="A114" s="9">
        <v>44256</v>
      </c>
      <c r="B114" s="1" t="s">
        <v>110</v>
      </c>
      <c r="C114">
        <f t="shared" si="2"/>
        <v>30</v>
      </c>
      <c r="D114">
        <f t="shared" si="3"/>
        <v>0</v>
      </c>
      <c r="E114" s="27">
        <v>335</v>
      </c>
      <c r="F114" s="28">
        <v>1</v>
      </c>
      <c r="G114" s="5"/>
      <c r="H114" s="5"/>
      <c r="I114" s="5"/>
      <c r="J114" s="5"/>
      <c r="L114" s="32" t="s">
        <v>971</v>
      </c>
    </row>
    <row r="115" spans="1:12">
      <c r="B115" s="1" t="s">
        <v>113</v>
      </c>
      <c r="C115">
        <f t="shared" si="2"/>
        <v>41</v>
      </c>
      <c r="D115">
        <f t="shared" si="3"/>
        <v>0</v>
      </c>
      <c r="E115" s="29">
        <v>376</v>
      </c>
      <c r="F115" s="30">
        <v>1</v>
      </c>
      <c r="G115" s="5"/>
      <c r="H115" s="5"/>
      <c r="I115" s="5"/>
      <c r="J115" s="5"/>
      <c r="L115" s="32" t="s">
        <v>971</v>
      </c>
    </row>
    <row r="116" spans="1:12">
      <c r="A116" s="10"/>
      <c r="B116" s="1" t="s">
        <v>114</v>
      </c>
      <c r="C116">
        <f t="shared" si="2"/>
        <v>37</v>
      </c>
      <c r="D116">
        <f t="shared" si="3"/>
        <v>1</v>
      </c>
      <c r="E116" s="27">
        <v>413</v>
      </c>
      <c r="F116" s="28">
        <v>2</v>
      </c>
      <c r="G116" s="5"/>
      <c r="H116" s="5"/>
      <c r="I116" s="5"/>
      <c r="J116" s="5"/>
      <c r="L116" s="32" t="s">
        <v>971</v>
      </c>
    </row>
    <row r="117" spans="1:12">
      <c r="A117" s="10"/>
      <c r="B117" s="1" t="s">
        <v>117</v>
      </c>
      <c r="C117">
        <f t="shared" si="2"/>
        <v>28</v>
      </c>
      <c r="D117">
        <f t="shared" si="3"/>
        <v>0</v>
      </c>
      <c r="E117" s="29">
        <v>441</v>
      </c>
      <c r="F117" s="30">
        <v>2</v>
      </c>
      <c r="G117" s="5"/>
      <c r="H117" s="5"/>
      <c r="I117" s="5"/>
      <c r="J117" s="5"/>
      <c r="L117" s="32" t="s">
        <v>971</v>
      </c>
    </row>
    <row r="118" spans="1:12">
      <c r="A118" s="9">
        <v>44287</v>
      </c>
      <c r="B118" s="1" t="s">
        <v>118</v>
      </c>
      <c r="C118">
        <f t="shared" si="2"/>
        <v>19</v>
      </c>
      <c r="D118">
        <f t="shared" si="3"/>
        <v>0</v>
      </c>
      <c r="E118" s="27">
        <v>460</v>
      </c>
      <c r="F118" s="28">
        <v>2</v>
      </c>
      <c r="G118" s="5"/>
      <c r="H118" s="5"/>
      <c r="I118" s="5"/>
      <c r="J118" s="5"/>
      <c r="L118" s="32" t="s">
        <v>971</v>
      </c>
    </row>
    <row r="119" spans="1:12">
      <c r="A119" s="10"/>
      <c r="B119" s="1" t="s">
        <v>121</v>
      </c>
      <c r="C119">
        <f t="shared" si="2"/>
        <v>33</v>
      </c>
      <c r="D119">
        <f t="shared" si="3"/>
        <v>0</v>
      </c>
      <c r="E119" s="29">
        <v>493</v>
      </c>
      <c r="F119" s="30">
        <v>2</v>
      </c>
      <c r="G119" s="5"/>
      <c r="H119" s="5"/>
      <c r="I119" s="5"/>
      <c r="J119" s="5"/>
      <c r="L119" s="32" t="s">
        <v>971</v>
      </c>
    </row>
    <row r="120" spans="1:12">
      <c r="A120" s="10"/>
      <c r="B120" s="1" t="s">
        <v>122</v>
      </c>
      <c r="C120">
        <f t="shared" si="2"/>
        <v>53</v>
      </c>
      <c r="D120">
        <f t="shared" si="3"/>
        <v>0</v>
      </c>
      <c r="E120" s="27">
        <v>546</v>
      </c>
      <c r="F120" s="28">
        <v>2</v>
      </c>
      <c r="G120" s="5"/>
      <c r="H120" s="5"/>
      <c r="I120" s="5"/>
      <c r="J120" s="5"/>
      <c r="L120" s="32" t="s">
        <v>971</v>
      </c>
    </row>
    <row r="121" spans="1:12">
      <c r="A121" s="10"/>
      <c r="B121" s="1" t="s">
        <v>125</v>
      </c>
      <c r="C121">
        <f t="shared" si="2"/>
        <v>52</v>
      </c>
      <c r="D121">
        <f t="shared" si="3"/>
        <v>0</v>
      </c>
      <c r="E121" s="29">
        <v>598</v>
      </c>
      <c r="F121" s="30">
        <v>2</v>
      </c>
      <c r="G121" s="5"/>
      <c r="H121" s="5"/>
      <c r="I121" s="5"/>
      <c r="J121" s="5"/>
      <c r="L121" s="32" t="s">
        <v>971</v>
      </c>
    </row>
    <row r="122" spans="1:12">
      <c r="A122" s="10"/>
      <c r="B122" s="1" t="s">
        <v>126</v>
      </c>
      <c r="C122">
        <f t="shared" si="2"/>
        <v>52</v>
      </c>
      <c r="D122">
        <f t="shared" si="3"/>
        <v>0</v>
      </c>
      <c r="E122" s="27">
        <v>650</v>
      </c>
      <c r="F122" s="28">
        <v>2</v>
      </c>
      <c r="G122" s="5"/>
      <c r="H122" s="5"/>
      <c r="I122" s="5"/>
      <c r="J122" s="5"/>
      <c r="L122" s="32" t="s">
        <v>971</v>
      </c>
    </row>
    <row r="123" spans="1:12">
      <c r="A123" s="9">
        <v>44317</v>
      </c>
      <c r="B123" s="1" t="s">
        <v>129</v>
      </c>
      <c r="C123">
        <f t="shared" si="2"/>
        <v>41</v>
      </c>
      <c r="D123">
        <f t="shared" si="3"/>
        <v>0</v>
      </c>
      <c r="E123" s="29">
        <v>691</v>
      </c>
      <c r="F123" s="30">
        <v>2</v>
      </c>
      <c r="G123" s="5"/>
      <c r="H123" s="5"/>
      <c r="I123" s="5"/>
      <c r="J123" s="5"/>
      <c r="L123" s="32" t="s">
        <v>971</v>
      </c>
    </row>
    <row r="124" spans="1:12">
      <c r="A124" s="10"/>
      <c r="B124" s="1" t="s">
        <v>130</v>
      </c>
      <c r="C124">
        <f t="shared" si="2"/>
        <v>48</v>
      </c>
      <c r="D124">
        <f t="shared" si="3"/>
        <v>1</v>
      </c>
      <c r="E124" s="27">
        <v>739</v>
      </c>
      <c r="F124" s="28">
        <v>3</v>
      </c>
      <c r="G124" s="5"/>
      <c r="H124" s="5"/>
      <c r="I124" s="5"/>
      <c r="J124" s="5"/>
      <c r="L124" s="32" t="s">
        <v>971</v>
      </c>
    </row>
    <row r="125" spans="1:12">
      <c r="A125" s="10"/>
      <c r="B125" s="1" t="s">
        <v>133</v>
      </c>
      <c r="C125">
        <f t="shared" si="2"/>
        <v>48</v>
      </c>
      <c r="D125">
        <f t="shared" si="3"/>
        <v>0</v>
      </c>
      <c r="E125" s="29">
        <v>787</v>
      </c>
      <c r="F125" s="30">
        <v>3</v>
      </c>
      <c r="G125" s="5"/>
      <c r="H125" s="5"/>
      <c r="I125" s="5"/>
      <c r="J125" s="5"/>
      <c r="L125" s="32" t="s">
        <v>971</v>
      </c>
    </row>
    <row r="126" spans="1:12">
      <c r="A126" s="10"/>
      <c r="B126" s="1" t="s">
        <v>134</v>
      </c>
      <c r="C126">
        <f t="shared" si="2"/>
        <v>49</v>
      </c>
      <c r="D126">
        <f t="shared" si="3"/>
        <v>0</v>
      </c>
      <c r="E126" s="27">
        <v>836</v>
      </c>
      <c r="F126" s="28">
        <v>3</v>
      </c>
      <c r="G126" s="5"/>
      <c r="H126" s="5"/>
      <c r="I126" s="5"/>
      <c r="J126" s="5"/>
      <c r="L126" s="32" t="s">
        <v>971</v>
      </c>
    </row>
    <row r="127" spans="1:12">
      <c r="A127" s="10"/>
      <c r="B127" s="1" t="s">
        <v>137</v>
      </c>
      <c r="C127">
        <f t="shared" si="2"/>
        <v>64</v>
      </c>
      <c r="D127">
        <f t="shared" si="3"/>
        <v>0</v>
      </c>
      <c r="E127" s="29">
        <v>900</v>
      </c>
      <c r="F127" s="30">
        <v>3</v>
      </c>
      <c r="G127" s="5"/>
      <c r="H127" s="5"/>
      <c r="I127" s="5"/>
      <c r="J127" s="5"/>
      <c r="L127" s="32" t="s">
        <v>971</v>
      </c>
    </row>
    <row r="128" spans="1:12">
      <c r="A128" s="9">
        <v>44348</v>
      </c>
      <c r="B128" s="1" t="s">
        <v>138</v>
      </c>
      <c r="C128">
        <f t="shared" si="2"/>
        <v>66</v>
      </c>
      <c r="D128">
        <f t="shared" si="3"/>
        <v>0</v>
      </c>
      <c r="E128" s="27">
        <v>966</v>
      </c>
      <c r="F128" s="28">
        <v>3</v>
      </c>
      <c r="G128" s="5"/>
      <c r="H128" s="5"/>
      <c r="I128" s="5"/>
      <c r="J128" s="5"/>
      <c r="L128" s="32" t="s">
        <v>971</v>
      </c>
    </row>
    <row r="129" spans="1:12">
      <c r="A129" s="10"/>
      <c r="B129" s="1" t="s">
        <v>141</v>
      </c>
      <c r="C129">
        <f t="shared" si="2"/>
        <v>66</v>
      </c>
      <c r="D129">
        <f t="shared" si="3"/>
        <v>0</v>
      </c>
      <c r="E129" s="29">
        <v>1032</v>
      </c>
      <c r="F129" s="30">
        <v>3</v>
      </c>
      <c r="G129" s="5"/>
      <c r="H129" s="5"/>
      <c r="I129" s="5"/>
      <c r="J129" s="5"/>
      <c r="L129" s="32" t="s">
        <v>971</v>
      </c>
    </row>
    <row r="130" spans="1:12">
      <c r="A130" s="10"/>
      <c r="B130" s="1" t="s">
        <v>142</v>
      </c>
      <c r="C130">
        <f t="shared" si="2"/>
        <v>79</v>
      </c>
      <c r="D130">
        <f t="shared" si="3"/>
        <v>0</v>
      </c>
      <c r="E130" s="27">
        <v>1111</v>
      </c>
      <c r="F130" s="28">
        <v>3</v>
      </c>
      <c r="G130" s="5"/>
      <c r="H130" s="5"/>
      <c r="I130" s="5"/>
      <c r="J130" s="5"/>
      <c r="L130" s="32" t="s">
        <v>971</v>
      </c>
    </row>
    <row r="131" spans="1:12">
      <c r="A131" s="10"/>
      <c r="B131" s="1" t="s">
        <v>145</v>
      </c>
      <c r="C131">
        <f t="shared" si="2"/>
        <v>46</v>
      </c>
      <c r="D131">
        <f t="shared" si="3"/>
        <v>0</v>
      </c>
      <c r="E131" s="29">
        <v>1157</v>
      </c>
      <c r="F131" s="30">
        <v>3</v>
      </c>
      <c r="G131" s="5"/>
      <c r="H131" s="5"/>
      <c r="I131" s="5"/>
      <c r="J131" s="5"/>
      <c r="L131" s="32" t="s">
        <v>971</v>
      </c>
    </row>
    <row r="132" spans="1:12">
      <c r="A132" s="9">
        <v>44378</v>
      </c>
      <c r="B132" s="1" t="s">
        <v>146</v>
      </c>
      <c r="C132">
        <f t="shared" si="2"/>
        <v>57</v>
      </c>
      <c r="D132">
        <f t="shared" si="3"/>
        <v>0</v>
      </c>
      <c r="E132" s="27">
        <v>1214</v>
      </c>
      <c r="F132" s="28">
        <v>3</v>
      </c>
      <c r="G132" s="5"/>
      <c r="H132" s="5"/>
      <c r="I132" s="5"/>
      <c r="J132" s="5"/>
      <c r="K132" s="19"/>
      <c r="L132" s="32" t="s">
        <v>971</v>
      </c>
    </row>
    <row r="133" spans="1:12">
      <c r="A133" s="10"/>
      <c r="B133" s="1" t="s">
        <v>149</v>
      </c>
      <c r="C133">
        <f t="shared" si="2"/>
        <v>84</v>
      </c>
      <c r="D133">
        <f t="shared" si="3"/>
        <v>0</v>
      </c>
      <c r="E133" s="29">
        <v>1298</v>
      </c>
      <c r="F133" s="30">
        <v>3</v>
      </c>
      <c r="G133" s="5"/>
      <c r="H133" s="5"/>
      <c r="I133" s="5"/>
      <c r="J133" s="5"/>
      <c r="L133" s="32" t="s">
        <v>971</v>
      </c>
    </row>
    <row r="134" spans="1:12">
      <c r="A134" s="10"/>
      <c r="B134" s="1" t="s">
        <v>150</v>
      </c>
      <c r="C134">
        <f t="shared" si="2"/>
        <v>74</v>
      </c>
      <c r="D134">
        <f t="shared" si="3"/>
        <v>0</v>
      </c>
      <c r="E134" s="27">
        <v>1372</v>
      </c>
      <c r="F134" s="28">
        <v>3</v>
      </c>
      <c r="G134" s="5"/>
      <c r="H134" s="5"/>
      <c r="I134" s="5"/>
      <c r="J134" s="5"/>
      <c r="K134" s="19"/>
      <c r="L134" s="32" t="s">
        <v>971</v>
      </c>
    </row>
    <row r="135" spans="1:12">
      <c r="A135" s="10"/>
      <c r="B135" s="1" t="s">
        <v>153</v>
      </c>
      <c r="C135">
        <f t="shared" si="2"/>
        <v>85</v>
      </c>
      <c r="D135">
        <f t="shared" si="3"/>
        <v>0</v>
      </c>
      <c r="E135" s="29">
        <v>1457</v>
      </c>
      <c r="F135" s="30">
        <v>3</v>
      </c>
      <c r="G135" s="5"/>
      <c r="H135" s="5"/>
      <c r="I135" s="5"/>
      <c r="J135" s="5"/>
      <c r="L135" s="32" t="s">
        <v>971</v>
      </c>
    </row>
    <row r="136" spans="1:12">
      <c r="A136" s="9">
        <v>44409</v>
      </c>
      <c r="B136" s="1" t="s">
        <v>154</v>
      </c>
      <c r="C136">
        <f t="shared" si="2"/>
        <v>100</v>
      </c>
      <c r="D136">
        <f t="shared" si="3"/>
        <v>0</v>
      </c>
      <c r="E136" s="27">
        <v>1557</v>
      </c>
      <c r="F136" s="28">
        <v>3</v>
      </c>
      <c r="G136" s="5"/>
      <c r="H136" s="5"/>
      <c r="I136" s="5"/>
      <c r="J136" s="5"/>
      <c r="L136" s="32" t="s">
        <v>971</v>
      </c>
    </row>
    <row r="137" spans="1:12">
      <c r="A137" s="10"/>
      <c r="B137" s="1" t="s">
        <v>155</v>
      </c>
      <c r="C137">
        <f t="shared" si="2"/>
        <v>105</v>
      </c>
      <c r="D137">
        <f t="shared" si="3"/>
        <v>0</v>
      </c>
      <c r="E137" s="29">
        <v>1662</v>
      </c>
      <c r="F137" s="30">
        <v>3</v>
      </c>
      <c r="G137" s="5"/>
      <c r="H137" s="5"/>
      <c r="I137" s="5"/>
      <c r="J137" s="5"/>
      <c r="L137" s="32" t="s">
        <v>971</v>
      </c>
    </row>
    <row r="138" spans="1:12">
      <c r="A138" s="10"/>
      <c r="B138" s="1" t="s">
        <v>156</v>
      </c>
      <c r="C138">
        <f t="shared" si="2"/>
        <v>56</v>
      </c>
      <c r="D138">
        <f t="shared" si="3"/>
        <v>0</v>
      </c>
      <c r="E138" s="27">
        <v>1718</v>
      </c>
      <c r="F138" s="28">
        <v>3</v>
      </c>
      <c r="G138" s="5"/>
      <c r="H138" s="5"/>
      <c r="I138" s="5"/>
      <c r="J138" s="5"/>
      <c r="K138" s="19"/>
      <c r="L138" s="32" t="s">
        <v>971</v>
      </c>
    </row>
    <row r="139" spans="1:12">
      <c r="A139" s="10"/>
      <c r="B139" s="1" t="s">
        <v>159</v>
      </c>
      <c r="C139">
        <f t="shared" si="2"/>
        <v>87</v>
      </c>
      <c r="D139">
        <f t="shared" si="3"/>
        <v>1</v>
      </c>
      <c r="E139" s="29">
        <v>1805</v>
      </c>
      <c r="F139" s="30">
        <v>4</v>
      </c>
      <c r="G139" s="5"/>
      <c r="H139" s="5"/>
      <c r="I139" s="5"/>
      <c r="J139" s="5"/>
      <c r="L139" s="32" t="s">
        <v>971</v>
      </c>
    </row>
    <row r="140" spans="1:12">
      <c r="A140" s="10"/>
      <c r="B140" s="1" t="s">
        <v>160</v>
      </c>
      <c r="C140">
        <f t="shared" si="2"/>
        <v>63</v>
      </c>
      <c r="D140">
        <f t="shared" si="3"/>
        <v>0</v>
      </c>
      <c r="E140" s="27">
        <v>1868</v>
      </c>
      <c r="F140" s="28">
        <v>4</v>
      </c>
      <c r="G140" s="5"/>
      <c r="H140" s="5"/>
      <c r="I140" s="5"/>
      <c r="J140" s="5"/>
      <c r="K140" s="19"/>
      <c r="L140" s="32" t="s">
        <v>971</v>
      </c>
    </row>
    <row r="141" spans="1:12">
      <c r="A141" s="9">
        <v>44440</v>
      </c>
      <c r="B141" s="1" t="s">
        <v>163</v>
      </c>
      <c r="C141">
        <f t="shared" si="2"/>
        <v>45</v>
      </c>
      <c r="D141">
        <f t="shared" si="3"/>
        <v>0</v>
      </c>
      <c r="E141" s="29">
        <v>1913</v>
      </c>
      <c r="F141" s="30">
        <v>4</v>
      </c>
      <c r="G141" s="5"/>
      <c r="H141" s="5"/>
      <c r="I141" s="5"/>
      <c r="J141" s="5"/>
      <c r="L141" s="32" t="s">
        <v>971</v>
      </c>
    </row>
    <row r="142" spans="1:12">
      <c r="A142" s="10"/>
      <c r="B142" s="1" t="s">
        <v>164</v>
      </c>
      <c r="C142">
        <f t="shared" si="2"/>
        <v>38</v>
      </c>
      <c r="D142">
        <f t="shared" si="3"/>
        <v>0</v>
      </c>
      <c r="E142" s="27">
        <v>1951</v>
      </c>
      <c r="F142" s="28">
        <v>4</v>
      </c>
      <c r="G142" s="5"/>
      <c r="H142" s="5"/>
      <c r="I142" s="5"/>
      <c r="J142" s="5"/>
      <c r="L142" s="32" t="s">
        <v>971</v>
      </c>
    </row>
    <row r="143" spans="1:12">
      <c r="A143" s="10"/>
      <c r="B143" s="1" t="s">
        <v>167</v>
      </c>
      <c r="C143">
        <f t="shared" si="2"/>
        <v>51</v>
      </c>
      <c r="D143">
        <f t="shared" si="3"/>
        <v>0</v>
      </c>
      <c r="E143" s="29">
        <v>2002</v>
      </c>
      <c r="F143" s="30">
        <v>4</v>
      </c>
      <c r="G143" s="5"/>
      <c r="H143" s="5"/>
      <c r="I143" s="5"/>
      <c r="J143" s="5"/>
      <c r="L143" s="32" t="s">
        <v>971</v>
      </c>
    </row>
    <row r="144" spans="1:12">
      <c r="A144" s="10"/>
      <c r="B144" s="1" t="s">
        <v>168</v>
      </c>
      <c r="C144">
        <f t="shared" si="2"/>
        <v>66</v>
      </c>
      <c r="D144">
        <f t="shared" si="3"/>
        <v>0</v>
      </c>
      <c r="E144" s="27">
        <v>2068</v>
      </c>
      <c r="F144" s="28">
        <v>4</v>
      </c>
      <c r="G144" s="5"/>
      <c r="H144" s="5"/>
      <c r="I144" s="5"/>
      <c r="J144" s="5"/>
      <c r="L144" s="32" t="s">
        <v>971</v>
      </c>
    </row>
    <row r="145" spans="1:12">
      <c r="A145" s="9">
        <v>44470</v>
      </c>
      <c r="B145" s="1" t="s">
        <v>171</v>
      </c>
      <c r="C145">
        <f t="shared" si="2"/>
        <v>71</v>
      </c>
      <c r="D145">
        <f t="shared" si="3"/>
        <v>0</v>
      </c>
      <c r="E145" s="29">
        <v>2139</v>
      </c>
      <c r="F145" s="30">
        <v>4</v>
      </c>
      <c r="G145" s="5"/>
      <c r="H145" s="5"/>
      <c r="I145" s="5"/>
      <c r="J145" s="5"/>
      <c r="L145" s="32" t="s">
        <v>971</v>
      </c>
    </row>
    <row r="146" spans="1:12">
      <c r="A146" s="10"/>
      <c r="B146" s="1" t="s">
        <v>172</v>
      </c>
      <c r="C146">
        <f t="shared" si="2"/>
        <v>87</v>
      </c>
      <c r="D146">
        <f t="shared" si="3"/>
        <v>1</v>
      </c>
      <c r="E146" s="27">
        <v>2226</v>
      </c>
      <c r="F146" s="28">
        <v>5</v>
      </c>
      <c r="G146" s="5"/>
      <c r="H146" s="5"/>
      <c r="I146" s="5"/>
      <c r="J146" s="5"/>
      <c r="L146" s="32" t="s">
        <v>971</v>
      </c>
    </row>
    <row r="147" spans="1:12">
      <c r="A147" s="10"/>
      <c r="B147" s="1" t="s">
        <v>175</v>
      </c>
      <c r="C147">
        <f t="shared" si="2"/>
        <v>65</v>
      </c>
      <c r="D147">
        <f t="shared" si="3"/>
        <v>0</v>
      </c>
      <c r="E147" s="29">
        <v>2291</v>
      </c>
      <c r="F147" s="30">
        <v>5</v>
      </c>
      <c r="G147" s="5"/>
      <c r="H147" s="5"/>
      <c r="I147" s="5"/>
      <c r="J147" s="5"/>
      <c r="L147" s="32" t="s">
        <v>971</v>
      </c>
    </row>
    <row r="148" spans="1:12">
      <c r="A148" s="10"/>
      <c r="B148" s="1" t="s">
        <v>178</v>
      </c>
      <c r="C148">
        <f t="shared" si="2"/>
        <v>69</v>
      </c>
      <c r="D148">
        <f t="shared" si="3"/>
        <v>1</v>
      </c>
      <c r="E148" s="27">
        <v>2360</v>
      </c>
      <c r="F148" s="28">
        <v>6</v>
      </c>
      <c r="G148" s="5"/>
      <c r="H148" s="5"/>
      <c r="I148" s="5"/>
      <c r="J148" s="5"/>
      <c r="K148" s="19"/>
      <c r="L148" s="32" t="s">
        <v>971</v>
      </c>
    </row>
    <row r="149" spans="1:12">
      <c r="A149" s="10"/>
      <c r="B149" s="1" t="s">
        <v>179</v>
      </c>
      <c r="C149">
        <f t="shared" si="2"/>
        <v>58</v>
      </c>
      <c r="D149">
        <f t="shared" si="3"/>
        <v>0</v>
      </c>
      <c r="E149" s="29">
        <v>2418</v>
      </c>
      <c r="F149" s="30">
        <v>6</v>
      </c>
      <c r="G149" s="5"/>
      <c r="H149" s="5"/>
      <c r="I149" s="5"/>
      <c r="J149" s="5"/>
      <c r="L149" s="32" t="s">
        <v>971</v>
      </c>
    </row>
    <row r="150" spans="1:12">
      <c r="A150" s="9">
        <v>44501</v>
      </c>
      <c r="B150" s="1" t="s">
        <v>180</v>
      </c>
      <c r="C150">
        <f t="shared" si="2"/>
        <v>72</v>
      </c>
      <c r="D150">
        <f t="shared" si="3"/>
        <v>0</v>
      </c>
      <c r="E150" s="27">
        <v>2490</v>
      </c>
      <c r="F150" s="28">
        <v>6</v>
      </c>
      <c r="G150" s="5"/>
      <c r="H150" s="5"/>
      <c r="I150" s="5"/>
      <c r="J150" s="5"/>
      <c r="L150" s="32" t="s">
        <v>971</v>
      </c>
    </row>
    <row r="151" spans="1:12">
      <c r="A151" s="10"/>
      <c r="B151" s="1" t="s">
        <v>183</v>
      </c>
      <c r="C151">
        <f t="shared" si="2"/>
        <v>60</v>
      </c>
      <c r="D151">
        <f t="shared" si="3"/>
        <v>0</v>
      </c>
      <c r="E151" s="29">
        <v>2550</v>
      </c>
      <c r="F151" s="30">
        <v>6</v>
      </c>
      <c r="G151" s="5"/>
      <c r="H151" s="5"/>
      <c r="I151" s="5"/>
      <c r="J151" s="5"/>
      <c r="L151" s="32" t="s">
        <v>971</v>
      </c>
    </row>
    <row r="152" spans="1:12">
      <c r="A152" s="10"/>
      <c r="B152" s="1" t="s">
        <v>186</v>
      </c>
      <c r="C152">
        <f t="shared" si="2"/>
        <v>69</v>
      </c>
      <c r="D152">
        <f t="shared" si="3"/>
        <v>0</v>
      </c>
      <c r="E152" s="27">
        <v>2619</v>
      </c>
      <c r="F152" s="28">
        <v>6</v>
      </c>
      <c r="G152" s="5"/>
      <c r="H152" s="5"/>
      <c r="I152" s="5"/>
      <c r="J152" s="5"/>
      <c r="L152" s="32" t="s">
        <v>971</v>
      </c>
    </row>
    <row r="153" spans="1:12">
      <c r="A153" s="10"/>
      <c r="B153" s="1" t="s">
        <v>189</v>
      </c>
      <c r="C153">
        <f t="shared" si="2"/>
        <v>48</v>
      </c>
      <c r="D153">
        <f t="shared" si="3"/>
        <v>0</v>
      </c>
      <c r="E153" s="29">
        <v>2667</v>
      </c>
      <c r="F153" s="30">
        <v>6</v>
      </c>
      <c r="G153" s="5"/>
      <c r="H153" s="5"/>
      <c r="I153" s="5"/>
      <c r="J153" s="5"/>
      <c r="L153" s="32" t="s">
        <v>971</v>
      </c>
    </row>
    <row r="154" spans="1:12">
      <c r="A154" s="9">
        <v>44531</v>
      </c>
      <c r="B154" s="1" t="s">
        <v>190</v>
      </c>
      <c r="C154">
        <f t="shared" si="2"/>
        <v>49</v>
      </c>
      <c r="D154">
        <f t="shared" si="3"/>
        <v>0</v>
      </c>
      <c r="E154" s="27">
        <v>2716</v>
      </c>
      <c r="F154" s="28">
        <v>6</v>
      </c>
      <c r="G154" s="5"/>
      <c r="H154" s="5"/>
      <c r="I154" s="5"/>
      <c r="J154" s="5"/>
      <c r="L154" s="32" t="s">
        <v>971</v>
      </c>
    </row>
    <row r="155" spans="1:12">
      <c r="A155" s="10"/>
      <c r="B155" s="1" t="s">
        <v>191</v>
      </c>
      <c r="C155">
        <f t="shared" si="2"/>
        <v>60</v>
      </c>
      <c r="D155">
        <f t="shared" si="3"/>
        <v>0</v>
      </c>
      <c r="E155" s="29">
        <v>2776</v>
      </c>
      <c r="F155" s="30">
        <v>6</v>
      </c>
      <c r="G155" s="5"/>
      <c r="H155" s="5"/>
      <c r="I155" s="5"/>
      <c r="J155" s="5"/>
      <c r="L155" s="32" t="s">
        <v>971</v>
      </c>
    </row>
    <row r="156" spans="1:12">
      <c r="A156" s="10"/>
      <c r="B156" s="1" t="s">
        <v>192</v>
      </c>
      <c r="C156">
        <f t="shared" si="2"/>
        <v>43</v>
      </c>
      <c r="D156">
        <f t="shared" si="3"/>
        <v>0</v>
      </c>
      <c r="E156" s="27">
        <v>2819</v>
      </c>
      <c r="F156" s="28">
        <v>6</v>
      </c>
      <c r="G156" s="5"/>
      <c r="H156" s="5"/>
      <c r="I156" s="5"/>
      <c r="J156" s="5"/>
      <c r="L156" s="32" t="s">
        <v>971</v>
      </c>
    </row>
    <row r="157" spans="1:12">
      <c r="A157" s="10"/>
      <c r="B157" s="1" t="s">
        <v>193</v>
      </c>
      <c r="C157">
        <f t="shared" ref="C157:C208" si="4">SUM(E157,-E156)</f>
        <v>42</v>
      </c>
      <c r="D157">
        <f t="shared" ref="D157:D208" si="5">SUM(F157,-F156)</f>
        <v>0</v>
      </c>
      <c r="E157" s="29">
        <v>2861</v>
      </c>
      <c r="F157" s="30">
        <v>6</v>
      </c>
      <c r="G157" s="5"/>
      <c r="H157" s="5"/>
      <c r="I157" s="5"/>
      <c r="J157" s="5"/>
      <c r="K157" s="20"/>
      <c r="L157" s="32" t="s">
        <v>971</v>
      </c>
    </row>
    <row r="158" spans="1:12">
      <c r="A158" s="9">
        <v>44562</v>
      </c>
      <c r="B158" s="1" t="s">
        <v>94</v>
      </c>
      <c r="C158">
        <v>67</v>
      </c>
      <c r="D158">
        <v>0</v>
      </c>
      <c r="E158" s="27">
        <v>67</v>
      </c>
      <c r="F158" s="28">
        <v>0</v>
      </c>
      <c r="L158" s="32" t="s">
        <v>971</v>
      </c>
    </row>
    <row r="159" spans="1:12">
      <c r="B159" s="1" t="s">
        <v>97</v>
      </c>
      <c r="C159">
        <f t="shared" si="4"/>
        <v>69</v>
      </c>
      <c r="D159">
        <f t="shared" si="5"/>
        <v>0</v>
      </c>
      <c r="E159" s="29">
        <v>136</v>
      </c>
      <c r="F159" s="30">
        <v>0</v>
      </c>
      <c r="G159" s="5"/>
      <c r="H159" s="5"/>
      <c r="I159" s="5"/>
      <c r="L159" s="32" t="s">
        <v>971</v>
      </c>
    </row>
    <row r="160" spans="1:12">
      <c r="B160" s="1" t="s">
        <v>98</v>
      </c>
      <c r="C160">
        <f t="shared" si="4"/>
        <v>45</v>
      </c>
      <c r="D160">
        <f t="shared" si="5"/>
        <v>0</v>
      </c>
      <c r="E160" s="27">
        <v>181</v>
      </c>
      <c r="F160" s="28">
        <v>0</v>
      </c>
      <c r="G160" s="5"/>
      <c r="H160" s="5"/>
      <c r="I160" s="5"/>
      <c r="J160" s="5"/>
      <c r="L160" s="32" t="s">
        <v>971</v>
      </c>
    </row>
    <row r="161" spans="1:12">
      <c r="B161" s="1" t="s">
        <v>101</v>
      </c>
      <c r="C161">
        <f t="shared" si="4"/>
        <v>63</v>
      </c>
      <c r="D161">
        <f t="shared" si="5"/>
        <v>1</v>
      </c>
      <c r="E161" s="29">
        <v>244</v>
      </c>
      <c r="F161" s="30">
        <v>1</v>
      </c>
      <c r="G161" s="5"/>
      <c r="H161" s="5"/>
      <c r="I161" s="5"/>
      <c r="J161" s="5"/>
      <c r="L161" s="32" t="s">
        <v>971</v>
      </c>
    </row>
    <row r="162" spans="1:12">
      <c r="A162" s="2">
        <v>44593</v>
      </c>
      <c r="B162" s="1" t="s">
        <v>102</v>
      </c>
      <c r="C162">
        <f t="shared" si="4"/>
        <v>48</v>
      </c>
      <c r="D162">
        <f t="shared" si="5"/>
        <v>0</v>
      </c>
      <c r="E162" s="27">
        <v>292</v>
      </c>
      <c r="F162" s="28">
        <v>1</v>
      </c>
      <c r="G162" s="5"/>
      <c r="H162" s="5"/>
      <c r="I162" s="5"/>
      <c r="J162" s="5"/>
      <c r="L162" s="32" t="s">
        <v>971</v>
      </c>
    </row>
    <row r="163" spans="1:12">
      <c r="B163" s="1" t="s">
        <v>105</v>
      </c>
      <c r="C163">
        <f t="shared" si="4"/>
        <v>55</v>
      </c>
      <c r="D163">
        <f t="shared" si="5"/>
        <v>1</v>
      </c>
      <c r="E163" s="29">
        <v>347</v>
      </c>
      <c r="F163" s="30">
        <v>2</v>
      </c>
      <c r="G163" s="5"/>
      <c r="H163" s="5"/>
      <c r="I163" s="5"/>
      <c r="J163" s="5"/>
      <c r="K163" s="18"/>
      <c r="L163" s="32" t="s">
        <v>971</v>
      </c>
    </row>
    <row r="164" spans="1:12">
      <c r="B164" s="1" t="s">
        <v>106</v>
      </c>
      <c r="C164">
        <f t="shared" si="4"/>
        <v>49</v>
      </c>
      <c r="D164">
        <f t="shared" si="5"/>
        <v>0</v>
      </c>
      <c r="E164" s="27">
        <v>396</v>
      </c>
      <c r="F164" s="28">
        <v>2</v>
      </c>
      <c r="G164" s="5"/>
      <c r="H164" s="5"/>
      <c r="I164" s="5"/>
      <c r="J164" s="5"/>
      <c r="K164" s="18"/>
      <c r="L164" s="32" t="s">
        <v>971</v>
      </c>
    </row>
    <row r="165" spans="1:12">
      <c r="B165" s="1" t="s">
        <v>109</v>
      </c>
      <c r="C165">
        <f t="shared" si="4"/>
        <v>57</v>
      </c>
      <c r="D165">
        <f t="shared" si="5"/>
        <v>0</v>
      </c>
      <c r="E165" s="29">
        <v>453</v>
      </c>
      <c r="F165" s="30">
        <v>2</v>
      </c>
      <c r="G165" s="5"/>
      <c r="H165" s="5"/>
      <c r="I165" s="5"/>
      <c r="J165" s="5"/>
      <c r="L165" s="32" t="s">
        <v>971</v>
      </c>
    </row>
    <row r="166" spans="1:12">
      <c r="A166" s="2">
        <v>44621</v>
      </c>
      <c r="B166" s="1" t="s">
        <v>110</v>
      </c>
      <c r="C166">
        <f t="shared" si="4"/>
        <v>68</v>
      </c>
      <c r="D166">
        <f t="shared" si="5"/>
        <v>0</v>
      </c>
      <c r="E166" s="27">
        <v>521</v>
      </c>
      <c r="F166" s="28">
        <v>2</v>
      </c>
      <c r="G166" s="5"/>
      <c r="H166" s="5"/>
      <c r="I166" s="5"/>
      <c r="J166" s="5"/>
      <c r="L166" s="32" t="s">
        <v>971</v>
      </c>
    </row>
    <row r="167" spans="1:12">
      <c r="B167" s="1" t="s">
        <v>113</v>
      </c>
      <c r="C167">
        <f t="shared" si="4"/>
        <v>61</v>
      </c>
      <c r="D167">
        <f t="shared" si="5"/>
        <v>1</v>
      </c>
      <c r="E167" s="29">
        <v>582</v>
      </c>
      <c r="F167" s="30">
        <v>3</v>
      </c>
      <c r="G167" s="5"/>
      <c r="H167" s="5"/>
      <c r="I167" s="5"/>
      <c r="J167" s="5"/>
      <c r="L167" s="32" t="s">
        <v>971</v>
      </c>
    </row>
    <row r="168" spans="1:12">
      <c r="B168" s="1" t="s">
        <v>114</v>
      </c>
      <c r="C168">
        <f t="shared" si="4"/>
        <v>72</v>
      </c>
      <c r="D168">
        <f t="shared" si="5"/>
        <v>0</v>
      </c>
      <c r="E168" s="27">
        <v>654</v>
      </c>
      <c r="F168" s="28">
        <v>3</v>
      </c>
      <c r="G168" s="5"/>
      <c r="H168" s="5"/>
      <c r="I168" s="5"/>
      <c r="J168" s="5"/>
      <c r="L168" s="32" t="s">
        <v>971</v>
      </c>
    </row>
    <row r="169" spans="1:12">
      <c r="B169" s="1" t="s">
        <v>117</v>
      </c>
      <c r="C169">
        <f t="shared" si="4"/>
        <v>91</v>
      </c>
      <c r="D169">
        <f t="shared" si="5"/>
        <v>0</v>
      </c>
      <c r="E169" s="29">
        <v>745</v>
      </c>
      <c r="F169" s="30">
        <v>3</v>
      </c>
      <c r="G169" s="5"/>
      <c r="H169" s="5"/>
      <c r="I169" s="5"/>
      <c r="J169" s="5"/>
      <c r="L169" s="32" t="s">
        <v>971</v>
      </c>
    </row>
    <row r="170" spans="1:12">
      <c r="A170" s="2">
        <v>44652</v>
      </c>
      <c r="B170" s="1" t="s">
        <v>118</v>
      </c>
      <c r="C170">
        <f t="shared" si="4"/>
        <v>78</v>
      </c>
      <c r="D170">
        <f t="shared" si="5"/>
        <v>0</v>
      </c>
      <c r="E170" s="27">
        <v>823</v>
      </c>
      <c r="F170" s="28">
        <v>3</v>
      </c>
      <c r="G170" s="5"/>
      <c r="H170" s="5"/>
      <c r="I170" s="5"/>
      <c r="J170" s="5"/>
      <c r="L170" s="32" t="s">
        <v>971</v>
      </c>
    </row>
    <row r="171" spans="1:12">
      <c r="B171" s="1" t="s">
        <v>121</v>
      </c>
      <c r="C171">
        <f t="shared" si="4"/>
        <v>71</v>
      </c>
      <c r="D171">
        <f t="shared" si="5"/>
        <v>0</v>
      </c>
      <c r="E171" s="29">
        <v>894</v>
      </c>
      <c r="F171" s="30">
        <v>3</v>
      </c>
      <c r="G171" s="5"/>
      <c r="H171" s="5"/>
      <c r="I171" s="5"/>
      <c r="J171" s="5"/>
      <c r="L171" s="32" t="s">
        <v>971</v>
      </c>
    </row>
    <row r="172" spans="1:12">
      <c r="B172" s="1" t="s">
        <v>122</v>
      </c>
      <c r="C172">
        <f t="shared" si="4"/>
        <v>39</v>
      </c>
      <c r="D172">
        <f t="shared" si="5"/>
        <v>0</v>
      </c>
      <c r="E172" s="27">
        <v>933</v>
      </c>
      <c r="F172" s="28">
        <v>3</v>
      </c>
      <c r="G172" s="5"/>
      <c r="H172" s="5"/>
      <c r="I172" s="5"/>
      <c r="J172" s="5"/>
      <c r="L172" s="32" t="s">
        <v>971</v>
      </c>
    </row>
    <row r="173" spans="1:12">
      <c r="B173" s="1" t="s">
        <v>125</v>
      </c>
      <c r="C173">
        <f t="shared" si="4"/>
        <v>77</v>
      </c>
      <c r="D173">
        <f t="shared" si="5"/>
        <v>0</v>
      </c>
      <c r="E173" s="29">
        <v>1010</v>
      </c>
      <c r="F173" s="30">
        <v>3</v>
      </c>
      <c r="G173" s="5"/>
      <c r="H173" s="5"/>
      <c r="I173" s="5"/>
      <c r="J173" s="5"/>
      <c r="L173" s="32" t="s">
        <v>971</v>
      </c>
    </row>
    <row r="174" spans="1:12">
      <c r="A174" s="2">
        <v>44682</v>
      </c>
      <c r="B174" s="1" t="s">
        <v>126</v>
      </c>
      <c r="C174">
        <f t="shared" si="4"/>
        <v>83</v>
      </c>
      <c r="D174">
        <f t="shared" si="5"/>
        <v>0</v>
      </c>
      <c r="E174" s="27">
        <v>1093</v>
      </c>
      <c r="F174" s="28">
        <v>3</v>
      </c>
      <c r="G174" s="5"/>
      <c r="H174" s="5"/>
      <c r="I174" s="5"/>
      <c r="J174" s="5"/>
      <c r="L174" s="32" t="s">
        <v>971</v>
      </c>
    </row>
    <row r="175" spans="1:12">
      <c r="B175" s="1" t="s">
        <v>129</v>
      </c>
      <c r="C175">
        <f t="shared" si="4"/>
        <v>82</v>
      </c>
      <c r="D175">
        <f t="shared" si="5"/>
        <v>0</v>
      </c>
      <c r="E175" s="29">
        <v>1175</v>
      </c>
      <c r="F175" s="30">
        <v>3</v>
      </c>
      <c r="G175" s="5"/>
      <c r="H175" s="5"/>
      <c r="I175" s="5"/>
      <c r="J175" s="5"/>
      <c r="L175" s="32" t="s">
        <v>971</v>
      </c>
    </row>
    <row r="176" spans="1:12">
      <c r="B176" s="1" t="s">
        <v>130</v>
      </c>
      <c r="C176">
        <f t="shared" si="4"/>
        <v>127</v>
      </c>
      <c r="D176">
        <f t="shared" si="5"/>
        <v>0</v>
      </c>
      <c r="E176" s="27">
        <v>1302</v>
      </c>
      <c r="F176" s="28">
        <v>3</v>
      </c>
      <c r="G176" s="5"/>
      <c r="H176" s="5"/>
      <c r="I176" s="5"/>
      <c r="J176" s="5"/>
      <c r="L176" s="32" t="s">
        <v>971</v>
      </c>
    </row>
    <row r="177" spans="1:12">
      <c r="B177" s="1" t="s">
        <v>133</v>
      </c>
      <c r="C177">
        <f t="shared" si="4"/>
        <v>249</v>
      </c>
      <c r="D177">
        <f t="shared" si="5"/>
        <v>2</v>
      </c>
      <c r="E177" s="29">
        <v>1551</v>
      </c>
      <c r="F177" s="30">
        <v>5</v>
      </c>
      <c r="G177" s="5"/>
      <c r="H177" s="5"/>
      <c r="I177" s="5"/>
      <c r="J177" s="5"/>
      <c r="L177" s="32" t="s">
        <v>971</v>
      </c>
    </row>
    <row r="178" spans="1:12">
      <c r="B178" s="1" t="s">
        <v>134</v>
      </c>
      <c r="C178">
        <f t="shared" si="4"/>
        <v>194</v>
      </c>
      <c r="D178">
        <f t="shared" si="5"/>
        <v>1</v>
      </c>
      <c r="E178" s="27">
        <v>1745</v>
      </c>
      <c r="F178" s="28">
        <v>6</v>
      </c>
      <c r="G178" s="5"/>
      <c r="H178" s="5"/>
      <c r="I178" s="5"/>
      <c r="J178" s="5"/>
      <c r="L178" s="32" t="s">
        <v>971</v>
      </c>
    </row>
    <row r="179" spans="1:12">
      <c r="A179" s="2">
        <v>44713</v>
      </c>
      <c r="B179" s="1" t="s">
        <v>137</v>
      </c>
      <c r="C179">
        <f t="shared" si="4"/>
        <v>235</v>
      </c>
      <c r="D179">
        <f t="shared" si="5"/>
        <v>1</v>
      </c>
      <c r="E179" s="29">
        <v>1980</v>
      </c>
      <c r="F179" s="30">
        <v>7</v>
      </c>
      <c r="G179" s="5"/>
      <c r="H179" s="5"/>
      <c r="I179" s="5"/>
      <c r="J179" s="5"/>
      <c r="L179" s="32" t="s">
        <v>971</v>
      </c>
    </row>
    <row r="180" spans="1:12">
      <c r="B180" s="1" t="s">
        <v>138</v>
      </c>
      <c r="C180">
        <f t="shared" si="4"/>
        <v>261</v>
      </c>
      <c r="D180">
        <f t="shared" si="5"/>
        <v>0</v>
      </c>
      <c r="E180" s="27">
        <v>2241</v>
      </c>
      <c r="F180" s="28">
        <v>7</v>
      </c>
      <c r="G180" s="5"/>
      <c r="H180" s="5"/>
      <c r="I180" s="5"/>
      <c r="J180" s="5"/>
      <c r="L180" s="32" t="s">
        <v>971</v>
      </c>
    </row>
    <row r="181" spans="1:12">
      <c r="B181" s="1" t="s">
        <v>141</v>
      </c>
      <c r="C181">
        <f t="shared" si="4"/>
        <v>274</v>
      </c>
      <c r="D181">
        <f t="shared" si="5"/>
        <v>0</v>
      </c>
      <c r="E181" s="29">
        <v>2515</v>
      </c>
      <c r="F181" s="30">
        <v>7</v>
      </c>
      <c r="G181" s="5"/>
      <c r="H181" s="5"/>
      <c r="I181" s="5"/>
      <c r="J181" s="5"/>
      <c r="L181" s="32" t="s">
        <v>971</v>
      </c>
    </row>
    <row r="182" spans="1:12">
      <c r="B182" s="1" t="s">
        <v>142</v>
      </c>
      <c r="C182">
        <f t="shared" si="4"/>
        <v>288</v>
      </c>
      <c r="D182">
        <f t="shared" si="5"/>
        <v>1</v>
      </c>
      <c r="E182" s="27">
        <v>2803</v>
      </c>
      <c r="F182" s="28">
        <v>8</v>
      </c>
      <c r="G182" s="5"/>
      <c r="H182" s="5"/>
      <c r="I182" s="5"/>
      <c r="J182" s="5"/>
      <c r="L182" s="32" t="s">
        <v>971</v>
      </c>
    </row>
    <row r="183" spans="1:12">
      <c r="A183" s="2">
        <v>44743</v>
      </c>
      <c r="B183" s="1" t="s">
        <v>145</v>
      </c>
      <c r="C183">
        <f t="shared" si="4"/>
        <v>275</v>
      </c>
      <c r="D183">
        <f t="shared" si="5"/>
        <v>1</v>
      </c>
      <c r="E183" s="29">
        <v>3078</v>
      </c>
      <c r="F183" s="30">
        <v>9</v>
      </c>
      <c r="G183" s="5"/>
      <c r="H183" s="5"/>
      <c r="I183" s="5"/>
      <c r="J183" s="5"/>
      <c r="L183" s="32" t="s">
        <v>971</v>
      </c>
    </row>
    <row r="184" spans="1:12">
      <c r="B184" s="1" t="s">
        <v>146</v>
      </c>
      <c r="C184">
        <f t="shared" si="4"/>
        <v>228</v>
      </c>
      <c r="D184">
        <f t="shared" si="5"/>
        <v>1</v>
      </c>
      <c r="E184" s="27">
        <v>3306</v>
      </c>
      <c r="F184" s="28">
        <v>10</v>
      </c>
      <c r="G184" s="5"/>
      <c r="H184" s="5"/>
      <c r="I184" s="5"/>
      <c r="J184" s="5"/>
      <c r="L184" s="32" t="s">
        <v>971</v>
      </c>
    </row>
    <row r="185" spans="1:12">
      <c r="B185" s="1" t="s">
        <v>149</v>
      </c>
      <c r="C185">
        <f t="shared" si="4"/>
        <v>289</v>
      </c>
      <c r="D185">
        <f t="shared" si="5"/>
        <v>0</v>
      </c>
      <c r="E185" s="29">
        <v>3595</v>
      </c>
      <c r="F185" s="30">
        <v>10</v>
      </c>
      <c r="G185" s="5"/>
      <c r="H185" s="5"/>
      <c r="I185" s="5"/>
      <c r="J185" s="5"/>
      <c r="L185" s="32" t="s">
        <v>971</v>
      </c>
    </row>
    <row r="186" spans="1:12">
      <c r="B186" s="1" t="s">
        <v>150</v>
      </c>
      <c r="C186">
        <f t="shared" si="4"/>
        <v>248</v>
      </c>
      <c r="D186">
        <f t="shared" si="5"/>
        <v>1</v>
      </c>
      <c r="E186" s="27">
        <v>3843</v>
      </c>
      <c r="F186" s="28">
        <v>11</v>
      </c>
      <c r="G186" s="5"/>
      <c r="H186" s="5"/>
      <c r="I186" s="5"/>
      <c r="J186" s="5"/>
      <c r="L186" s="32" t="s">
        <v>971</v>
      </c>
    </row>
    <row r="187" spans="1:12">
      <c r="B187" s="1" t="s">
        <v>153</v>
      </c>
      <c r="C187">
        <f t="shared" si="4"/>
        <v>270</v>
      </c>
      <c r="D187">
        <f t="shared" si="5"/>
        <v>1</v>
      </c>
      <c r="E187" s="29">
        <v>4113</v>
      </c>
      <c r="F187" s="30">
        <v>12</v>
      </c>
      <c r="G187" s="5"/>
      <c r="H187" s="5"/>
      <c r="I187" s="5"/>
      <c r="J187" s="5"/>
      <c r="L187" s="32" t="s">
        <v>971</v>
      </c>
    </row>
    <row r="188" spans="1:12">
      <c r="A188" s="2">
        <v>44774</v>
      </c>
      <c r="B188" s="1" t="s">
        <v>154</v>
      </c>
      <c r="C188">
        <f t="shared" si="4"/>
        <v>267</v>
      </c>
      <c r="D188">
        <f t="shared" si="5"/>
        <v>0</v>
      </c>
      <c r="E188" s="27">
        <v>4380</v>
      </c>
      <c r="F188" s="28">
        <v>12</v>
      </c>
      <c r="G188" s="5"/>
      <c r="H188" s="5"/>
      <c r="I188" s="5"/>
      <c r="J188" s="5"/>
      <c r="L188" s="32" t="s">
        <v>971</v>
      </c>
    </row>
    <row r="189" spans="1:12">
      <c r="B189" s="1" t="s">
        <v>155</v>
      </c>
      <c r="C189">
        <f t="shared" si="4"/>
        <v>229</v>
      </c>
      <c r="D189">
        <f t="shared" si="5"/>
        <v>1</v>
      </c>
      <c r="E189" s="29">
        <v>4609</v>
      </c>
      <c r="F189" s="30">
        <v>13</v>
      </c>
      <c r="G189" s="5"/>
      <c r="H189" s="5"/>
      <c r="I189" s="5"/>
      <c r="J189" s="5"/>
      <c r="L189" s="32" t="s">
        <v>971</v>
      </c>
    </row>
    <row r="190" spans="1:12">
      <c r="B190" s="1" t="s">
        <v>156</v>
      </c>
      <c r="C190">
        <f t="shared" si="4"/>
        <v>218</v>
      </c>
      <c r="D190">
        <f t="shared" si="5"/>
        <v>1</v>
      </c>
      <c r="E190" s="27">
        <v>4827</v>
      </c>
      <c r="F190" s="28">
        <v>14</v>
      </c>
      <c r="G190" s="5"/>
      <c r="H190" s="5"/>
      <c r="I190" s="5"/>
      <c r="J190" s="5"/>
      <c r="L190" s="32" t="s">
        <v>971</v>
      </c>
    </row>
    <row r="191" spans="1:12">
      <c r="B191" s="1" t="s">
        <v>159</v>
      </c>
      <c r="C191">
        <f t="shared" si="4"/>
        <v>273</v>
      </c>
      <c r="D191">
        <f t="shared" si="5"/>
        <v>0</v>
      </c>
      <c r="E191" s="29">
        <v>5100</v>
      </c>
      <c r="F191" s="30">
        <v>14</v>
      </c>
      <c r="G191" s="5"/>
      <c r="H191" s="5"/>
      <c r="I191" s="5"/>
      <c r="J191" s="5"/>
      <c r="L191" s="32" t="s">
        <v>971</v>
      </c>
    </row>
    <row r="192" spans="1:12">
      <c r="A192" s="2">
        <v>44805</v>
      </c>
      <c r="B192" s="1" t="s">
        <v>160</v>
      </c>
      <c r="C192">
        <f t="shared" si="4"/>
        <v>210</v>
      </c>
      <c r="D192">
        <f t="shared" si="5"/>
        <v>0</v>
      </c>
      <c r="E192" s="27">
        <v>5310</v>
      </c>
      <c r="F192" s="28">
        <v>14</v>
      </c>
      <c r="G192" s="5"/>
      <c r="H192" s="5"/>
      <c r="I192" s="5"/>
      <c r="J192" s="5"/>
      <c r="L192" s="32" t="s">
        <v>971</v>
      </c>
    </row>
    <row r="193" spans="1:12">
      <c r="B193" s="1" t="s">
        <v>163</v>
      </c>
      <c r="C193">
        <f t="shared" si="4"/>
        <v>268</v>
      </c>
      <c r="D193">
        <f t="shared" si="5"/>
        <v>0</v>
      </c>
      <c r="E193" s="29">
        <v>5578</v>
      </c>
      <c r="F193" s="30">
        <v>14</v>
      </c>
      <c r="G193" s="5"/>
      <c r="H193" s="5"/>
      <c r="I193" s="5"/>
      <c r="J193" s="5"/>
      <c r="L193" s="32" t="s">
        <v>971</v>
      </c>
    </row>
    <row r="194" spans="1:12">
      <c r="B194" s="1" t="s">
        <v>164</v>
      </c>
      <c r="C194">
        <f t="shared" si="4"/>
        <v>244</v>
      </c>
      <c r="D194">
        <f t="shared" si="5"/>
        <v>0</v>
      </c>
      <c r="E194" s="27">
        <v>5822</v>
      </c>
      <c r="F194" s="28">
        <v>14</v>
      </c>
      <c r="G194" s="5"/>
      <c r="H194" s="5"/>
      <c r="I194" s="5"/>
      <c r="J194" s="5"/>
      <c r="L194" s="32" t="s">
        <v>971</v>
      </c>
    </row>
    <row r="195" spans="1:12">
      <c r="B195" s="1" t="s">
        <v>167</v>
      </c>
      <c r="C195">
        <f t="shared" si="4"/>
        <v>249</v>
      </c>
      <c r="D195">
        <f t="shared" si="5"/>
        <v>0</v>
      </c>
      <c r="E195" s="29">
        <v>6071</v>
      </c>
      <c r="F195" s="30">
        <v>14</v>
      </c>
      <c r="G195" s="5"/>
      <c r="H195" s="5"/>
      <c r="I195" s="5"/>
      <c r="J195" s="5"/>
      <c r="L195" s="32" t="s">
        <v>971</v>
      </c>
    </row>
    <row r="196" spans="1:12">
      <c r="A196" s="2">
        <v>44835</v>
      </c>
      <c r="B196" s="1" t="s">
        <v>168</v>
      </c>
      <c r="C196">
        <f t="shared" si="4"/>
        <v>285</v>
      </c>
      <c r="D196">
        <f t="shared" si="5"/>
        <v>0</v>
      </c>
      <c r="E196" s="27">
        <v>6356</v>
      </c>
      <c r="F196" s="28">
        <v>14</v>
      </c>
      <c r="G196" s="5"/>
      <c r="H196" s="5"/>
      <c r="I196" s="5"/>
      <c r="J196" s="5"/>
      <c r="L196" s="32" t="s">
        <v>971</v>
      </c>
    </row>
    <row r="197" spans="1:12">
      <c r="B197" s="1" t="s">
        <v>171</v>
      </c>
      <c r="C197">
        <f t="shared" si="4"/>
        <v>298</v>
      </c>
      <c r="D197">
        <f t="shared" si="5"/>
        <v>0</v>
      </c>
      <c r="E197" s="29">
        <v>6654</v>
      </c>
      <c r="F197" s="30">
        <v>14</v>
      </c>
      <c r="G197" s="5"/>
      <c r="H197" s="5"/>
      <c r="I197" s="5"/>
      <c r="J197" s="5"/>
      <c r="L197" s="32" t="s">
        <v>971</v>
      </c>
    </row>
    <row r="198" spans="1:12">
      <c r="B198" s="1" t="s">
        <v>172</v>
      </c>
      <c r="C198">
        <f t="shared" si="4"/>
        <v>246</v>
      </c>
      <c r="D198">
        <f t="shared" si="5"/>
        <v>0</v>
      </c>
      <c r="E198" s="27">
        <v>6900</v>
      </c>
      <c r="F198" s="28">
        <v>14</v>
      </c>
      <c r="G198" s="5"/>
      <c r="H198" s="5"/>
      <c r="I198" s="5"/>
      <c r="J198" s="5"/>
      <c r="L198" s="32" t="s">
        <v>971</v>
      </c>
    </row>
    <row r="199" spans="1:12">
      <c r="B199" s="1" t="s">
        <v>175</v>
      </c>
      <c r="C199">
        <f t="shared" si="4"/>
        <v>203</v>
      </c>
      <c r="D199">
        <f t="shared" si="5"/>
        <v>1</v>
      </c>
      <c r="E199" s="29">
        <v>7103</v>
      </c>
      <c r="F199" s="30">
        <v>15</v>
      </c>
      <c r="G199" s="5"/>
      <c r="H199" s="5"/>
      <c r="I199" s="5"/>
      <c r="J199" s="5"/>
      <c r="L199" s="32" t="s">
        <v>971</v>
      </c>
    </row>
    <row r="200" spans="1:12">
      <c r="B200" s="1" t="s">
        <v>178</v>
      </c>
      <c r="C200">
        <f t="shared" si="4"/>
        <v>270</v>
      </c>
      <c r="D200">
        <f t="shared" si="5"/>
        <v>0</v>
      </c>
      <c r="E200" s="27">
        <v>7373</v>
      </c>
      <c r="F200" s="28">
        <v>15</v>
      </c>
      <c r="G200" s="5"/>
      <c r="H200" s="5"/>
      <c r="I200" s="5"/>
      <c r="J200" s="5"/>
      <c r="L200" s="32" t="s">
        <v>971</v>
      </c>
    </row>
    <row r="201" spans="1:12">
      <c r="A201" s="2">
        <v>44866</v>
      </c>
      <c r="B201" s="1" t="s">
        <v>179</v>
      </c>
      <c r="C201">
        <f t="shared" si="4"/>
        <v>168</v>
      </c>
      <c r="D201">
        <f t="shared" si="5"/>
        <v>0</v>
      </c>
      <c r="E201" s="29">
        <v>7541</v>
      </c>
      <c r="F201" s="30">
        <v>15</v>
      </c>
      <c r="G201" s="5"/>
      <c r="H201" s="5"/>
      <c r="I201" s="5"/>
      <c r="J201" s="5"/>
      <c r="L201" s="32" t="s">
        <v>971</v>
      </c>
    </row>
    <row r="202" spans="1:12">
      <c r="B202" s="1" t="s">
        <v>180</v>
      </c>
      <c r="C202">
        <f t="shared" si="4"/>
        <v>201</v>
      </c>
      <c r="D202">
        <f t="shared" si="5"/>
        <v>1</v>
      </c>
      <c r="E202" s="27">
        <v>7742</v>
      </c>
      <c r="F202" s="28">
        <v>16</v>
      </c>
      <c r="G202" s="5"/>
      <c r="H202" s="5"/>
      <c r="I202" s="5"/>
      <c r="J202" s="5"/>
      <c r="L202" s="32" t="s">
        <v>971</v>
      </c>
    </row>
    <row r="203" spans="1:12">
      <c r="B203" s="1" t="s">
        <v>183</v>
      </c>
      <c r="C203">
        <f t="shared" si="4"/>
        <v>157</v>
      </c>
      <c r="D203">
        <f t="shared" si="5"/>
        <v>0</v>
      </c>
      <c r="E203" s="29">
        <v>7899</v>
      </c>
      <c r="F203" s="30">
        <v>16</v>
      </c>
      <c r="G203" s="5"/>
      <c r="H203" s="5"/>
      <c r="I203" s="5"/>
      <c r="J203" s="5"/>
      <c r="L203" s="32" t="s">
        <v>971</v>
      </c>
    </row>
    <row r="204" spans="1:12">
      <c r="B204" s="1" t="s">
        <v>186</v>
      </c>
      <c r="C204">
        <f t="shared" si="4"/>
        <v>170</v>
      </c>
      <c r="D204">
        <f t="shared" si="5"/>
        <v>0</v>
      </c>
      <c r="E204" s="27">
        <v>8069</v>
      </c>
      <c r="F204" s="28">
        <v>16</v>
      </c>
      <c r="G204" s="5"/>
      <c r="H204" s="5"/>
      <c r="I204" s="5"/>
      <c r="J204" s="5"/>
      <c r="L204" s="32" t="s">
        <v>971</v>
      </c>
    </row>
    <row r="205" spans="1:12">
      <c r="A205" s="2">
        <v>44896</v>
      </c>
      <c r="B205" s="1" t="s">
        <v>189</v>
      </c>
      <c r="C205">
        <f t="shared" si="4"/>
        <v>100</v>
      </c>
      <c r="D205">
        <f t="shared" si="5"/>
        <v>0</v>
      </c>
      <c r="E205" s="29">
        <v>8169</v>
      </c>
      <c r="F205" s="30">
        <v>16</v>
      </c>
      <c r="G205" s="5"/>
      <c r="H205" s="5"/>
      <c r="I205" s="5"/>
      <c r="J205" s="5"/>
      <c r="L205" s="32" t="s">
        <v>971</v>
      </c>
    </row>
    <row r="206" spans="1:12">
      <c r="B206" s="1" t="s">
        <v>190</v>
      </c>
      <c r="C206">
        <f t="shared" si="4"/>
        <v>88</v>
      </c>
      <c r="D206">
        <f t="shared" si="5"/>
        <v>0</v>
      </c>
      <c r="E206" s="27">
        <v>8257</v>
      </c>
      <c r="F206" s="28">
        <v>16</v>
      </c>
      <c r="G206" s="5"/>
      <c r="H206" s="5"/>
      <c r="I206" s="5"/>
      <c r="J206" s="5"/>
      <c r="L206" s="32" t="s">
        <v>971</v>
      </c>
    </row>
    <row r="207" spans="1:12">
      <c r="B207" s="1" t="s">
        <v>191</v>
      </c>
      <c r="C207">
        <f t="shared" si="4"/>
        <v>62</v>
      </c>
      <c r="D207">
        <f t="shared" si="5"/>
        <v>0</v>
      </c>
      <c r="E207" s="29">
        <v>8319</v>
      </c>
      <c r="F207" s="30">
        <v>16</v>
      </c>
      <c r="G207" s="5"/>
      <c r="H207" s="5"/>
      <c r="I207" s="5"/>
      <c r="J207" s="5"/>
      <c r="L207" s="32" t="s">
        <v>971</v>
      </c>
    </row>
    <row r="208" spans="1:12">
      <c r="B208" s="1" t="s">
        <v>192</v>
      </c>
      <c r="C208">
        <f t="shared" si="4"/>
        <v>49</v>
      </c>
      <c r="D208">
        <f t="shared" si="5"/>
        <v>0</v>
      </c>
      <c r="E208" s="27">
        <v>8368</v>
      </c>
      <c r="F208" s="28">
        <v>16</v>
      </c>
      <c r="G208" s="5"/>
      <c r="H208" s="5"/>
      <c r="I208" s="5"/>
      <c r="J208" s="5"/>
      <c r="L208" s="32" t="s">
        <v>971</v>
      </c>
    </row>
    <row r="209" spans="1:12">
      <c r="B209" s="1" t="s">
        <v>193</v>
      </c>
      <c r="C209">
        <f>SUM(E209,-E208)</f>
        <v>39</v>
      </c>
      <c r="D209">
        <f t="shared" ref="D209:D242" si="6">SUM(F209,-F208)</f>
        <v>0</v>
      </c>
      <c r="E209" s="29">
        <v>8407</v>
      </c>
      <c r="F209" s="30">
        <v>16</v>
      </c>
      <c r="G209" s="5"/>
      <c r="H209" s="5"/>
      <c r="I209" s="5"/>
      <c r="J209" s="5"/>
      <c r="L209" s="32" t="s">
        <v>971</v>
      </c>
    </row>
    <row r="210" spans="1:12">
      <c r="A210" s="9">
        <v>44927</v>
      </c>
      <c r="B210" s="1" t="s">
        <v>94</v>
      </c>
      <c r="C210">
        <v>70</v>
      </c>
      <c r="D210">
        <v>0</v>
      </c>
      <c r="E210" s="27">
        <v>70</v>
      </c>
      <c r="F210" s="28">
        <v>0</v>
      </c>
      <c r="L210" s="32" t="s">
        <v>971</v>
      </c>
    </row>
    <row r="211" spans="1:12">
      <c r="B211" s="1" t="s">
        <v>97</v>
      </c>
      <c r="C211">
        <f t="shared" ref="C211:C242" si="7">SUM(E211,-E210)</f>
        <v>94</v>
      </c>
      <c r="D211">
        <f t="shared" si="6"/>
        <v>1</v>
      </c>
      <c r="E211" s="29">
        <v>164</v>
      </c>
      <c r="F211" s="30">
        <v>1</v>
      </c>
      <c r="L211" s="32" t="s">
        <v>971</v>
      </c>
    </row>
    <row r="212" spans="1:12">
      <c r="B212" s="1" t="s">
        <v>98</v>
      </c>
      <c r="C212">
        <f t="shared" si="7"/>
        <v>97</v>
      </c>
      <c r="D212">
        <f t="shared" si="6"/>
        <v>1</v>
      </c>
      <c r="E212" s="27">
        <v>261</v>
      </c>
      <c r="F212" s="28">
        <v>2</v>
      </c>
      <c r="L212" s="32" t="s">
        <v>971</v>
      </c>
    </row>
    <row r="213" spans="1:12">
      <c r="B213" s="1" t="s">
        <v>101</v>
      </c>
      <c r="C213">
        <f t="shared" si="7"/>
        <v>121</v>
      </c>
      <c r="D213">
        <f t="shared" si="6"/>
        <v>0</v>
      </c>
      <c r="E213" s="29">
        <v>382</v>
      </c>
      <c r="F213" s="30">
        <v>2</v>
      </c>
      <c r="L213" s="32" t="s">
        <v>971</v>
      </c>
    </row>
    <row r="214" spans="1:12">
      <c r="A214" s="2">
        <v>44958</v>
      </c>
      <c r="B214" s="1" t="s">
        <v>102</v>
      </c>
      <c r="C214">
        <f t="shared" si="7"/>
        <v>107</v>
      </c>
      <c r="D214">
        <f t="shared" si="6"/>
        <v>0</v>
      </c>
      <c r="E214" s="27">
        <v>489</v>
      </c>
      <c r="F214" s="28">
        <v>2</v>
      </c>
      <c r="L214" s="32" t="s">
        <v>971</v>
      </c>
    </row>
    <row r="215" spans="1:12">
      <c r="B215" s="1" t="s">
        <v>105</v>
      </c>
      <c r="C215">
        <f t="shared" si="7"/>
        <v>160</v>
      </c>
      <c r="D215">
        <f t="shared" si="6"/>
        <v>0</v>
      </c>
      <c r="E215" s="29">
        <v>649</v>
      </c>
      <c r="F215" s="30">
        <v>2</v>
      </c>
      <c r="L215" s="32" t="s">
        <v>971</v>
      </c>
    </row>
    <row r="216" spans="1:12">
      <c r="B216" s="1" t="s">
        <v>106</v>
      </c>
      <c r="C216">
        <f t="shared" si="7"/>
        <v>139</v>
      </c>
      <c r="D216">
        <f t="shared" si="6"/>
        <v>0</v>
      </c>
      <c r="E216" s="27">
        <v>788</v>
      </c>
      <c r="F216" s="28">
        <v>2</v>
      </c>
      <c r="L216" s="32" t="s">
        <v>971</v>
      </c>
    </row>
    <row r="217" spans="1:12">
      <c r="B217" s="1" t="s">
        <v>109</v>
      </c>
      <c r="C217">
        <f t="shared" si="7"/>
        <v>149</v>
      </c>
      <c r="D217">
        <f t="shared" si="6"/>
        <v>0</v>
      </c>
      <c r="E217" s="29">
        <v>937</v>
      </c>
      <c r="F217" s="30">
        <v>2</v>
      </c>
      <c r="L217" s="32" t="s">
        <v>971</v>
      </c>
    </row>
    <row r="218" spans="1:12">
      <c r="A218" s="2">
        <v>44986</v>
      </c>
      <c r="B218" s="1" t="s">
        <v>110</v>
      </c>
      <c r="C218">
        <f t="shared" si="7"/>
        <v>215</v>
      </c>
      <c r="D218">
        <f t="shared" si="6"/>
        <v>0</v>
      </c>
      <c r="E218" s="27">
        <v>1152</v>
      </c>
      <c r="F218" s="28">
        <v>2</v>
      </c>
      <c r="L218" s="32" t="s">
        <v>971</v>
      </c>
    </row>
    <row r="219" spans="1:12">
      <c r="B219" s="1" t="s">
        <v>113</v>
      </c>
      <c r="C219">
        <f t="shared" si="7"/>
        <v>249</v>
      </c>
      <c r="D219">
        <f t="shared" si="6"/>
        <v>0</v>
      </c>
      <c r="E219" s="29">
        <v>1401</v>
      </c>
      <c r="F219" s="30">
        <v>2</v>
      </c>
      <c r="L219" s="32" t="s">
        <v>971</v>
      </c>
    </row>
    <row r="220" spans="1:12">
      <c r="B220" s="1" t="s">
        <v>114</v>
      </c>
      <c r="C220">
        <f t="shared" si="7"/>
        <v>182</v>
      </c>
      <c r="D220">
        <f t="shared" si="6"/>
        <v>0</v>
      </c>
      <c r="E220" s="27">
        <v>1583</v>
      </c>
      <c r="F220" s="28">
        <v>2</v>
      </c>
      <c r="L220" s="32" t="s">
        <v>971</v>
      </c>
    </row>
    <row r="221" spans="1:12">
      <c r="B221" s="1" t="s">
        <v>117</v>
      </c>
      <c r="C221">
        <f t="shared" si="7"/>
        <v>189</v>
      </c>
      <c r="D221">
        <f t="shared" si="6"/>
        <v>0</v>
      </c>
      <c r="E221" s="29">
        <v>1772</v>
      </c>
      <c r="F221" s="30">
        <v>2</v>
      </c>
      <c r="L221" s="32" t="s">
        <v>971</v>
      </c>
    </row>
    <row r="222" spans="1:12">
      <c r="A222" s="2">
        <v>45017</v>
      </c>
      <c r="B222" s="1" t="s">
        <v>118</v>
      </c>
      <c r="C222">
        <f t="shared" si="7"/>
        <v>205</v>
      </c>
      <c r="D222">
        <f t="shared" si="6"/>
        <v>0</v>
      </c>
      <c r="E222" s="27">
        <v>1977</v>
      </c>
      <c r="F222" s="28">
        <v>2</v>
      </c>
      <c r="L222" s="32" t="s">
        <v>971</v>
      </c>
    </row>
    <row r="223" spans="1:12">
      <c r="B223" s="1" t="s">
        <v>121</v>
      </c>
      <c r="C223">
        <f t="shared" si="7"/>
        <v>103</v>
      </c>
      <c r="D223">
        <f t="shared" si="6"/>
        <v>0</v>
      </c>
      <c r="E223" s="29">
        <v>2080</v>
      </c>
      <c r="F223" s="30">
        <v>2</v>
      </c>
      <c r="L223" s="32" t="s">
        <v>971</v>
      </c>
    </row>
    <row r="224" spans="1:12">
      <c r="B224" s="1" t="s">
        <v>122</v>
      </c>
      <c r="C224">
        <f t="shared" si="7"/>
        <v>169</v>
      </c>
      <c r="D224">
        <f t="shared" si="6"/>
        <v>0</v>
      </c>
      <c r="E224" s="27">
        <v>2249</v>
      </c>
      <c r="F224" s="28">
        <v>2</v>
      </c>
      <c r="L224" s="32" t="s">
        <v>971</v>
      </c>
    </row>
    <row r="225" spans="1:12">
      <c r="B225" s="1" t="s">
        <v>125</v>
      </c>
      <c r="C225">
        <f t="shared" si="7"/>
        <v>176</v>
      </c>
      <c r="D225">
        <f t="shared" si="6"/>
        <v>1</v>
      </c>
      <c r="E225" s="29">
        <v>2425</v>
      </c>
      <c r="F225" s="30">
        <v>3</v>
      </c>
      <c r="L225" s="32" t="s">
        <v>971</v>
      </c>
    </row>
    <row r="226" spans="1:12">
      <c r="A226" s="2">
        <v>45047</v>
      </c>
      <c r="B226" s="1" t="s">
        <v>126</v>
      </c>
      <c r="C226">
        <f t="shared" si="7"/>
        <v>206</v>
      </c>
      <c r="D226">
        <f t="shared" si="6"/>
        <v>0</v>
      </c>
      <c r="E226" s="27">
        <v>2631</v>
      </c>
      <c r="F226" s="28">
        <v>3</v>
      </c>
      <c r="L226" s="32" t="s">
        <v>971</v>
      </c>
    </row>
    <row r="227" spans="1:12">
      <c r="B227" s="1" t="s">
        <v>129</v>
      </c>
      <c r="C227">
        <f t="shared" si="7"/>
        <v>195</v>
      </c>
      <c r="D227">
        <f t="shared" si="6"/>
        <v>0</v>
      </c>
      <c r="E227" s="29">
        <v>2826</v>
      </c>
      <c r="F227" s="30">
        <v>3</v>
      </c>
      <c r="L227" s="32" t="s">
        <v>971</v>
      </c>
    </row>
    <row r="228" spans="1:12">
      <c r="B228" s="1" t="s">
        <v>130</v>
      </c>
      <c r="C228">
        <f t="shared" si="7"/>
        <v>228</v>
      </c>
      <c r="D228">
        <f t="shared" si="6"/>
        <v>0</v>
      </c>
      <c r="E228" s="27">
        <v>3054</v>
      </c>
      <c r="F228" s="28">
        <v>3</v>
      </c>
      <c r="L228" s="32" t="s">
        <v>971</v>
      </c>
    </row>
    <row r="229" spans="1:12">
      <c r="B229" s="1" t="s">
        <v>133</v>
      </c>
      <c r="C229">
        <f t="shared" si="7"/>
        <v>278</v>
      </c>
      <c r="D229">
        <f t="shared" si="6"/>
        <v>0</v>
      </c>
      <c r="E229" s="29">
        <v>3332</v>
      </c>
      <c r="F229" s="30">
        <v>3</v>
      </c>
      <c r="L229" s="32" t="s">
        <v>971</v>
      </c>
    </row>
    <row r="230" spans="1:12">
      <c r="B230" s="1" t="s">
        <v>134</v>
      </c>
      <c r="C230">
        <f t="shared" si="7"/>
        <v>279</v>
      </c>
      <c r="D230">
        <f t="shared" si="6"/>
        <v>1</v>
      </c>
      <c r="E230" s="27">
        <v>3611</v>
      </c>
      <c r="F230" s="28">
        <v>4</v>
      </c>
      <c r="L230" s="32" t="s">
        <v>971</v>
      </c>
    </row>
    <row r="231" spans="1:12">
      <c r="A231" s="2">
        <v>45078</v>
      </c>
      <c r="B231" s="1" t="s">
        <v>137</v>
      </c>
      <c r="C231">
        <f t="shared" si="7"/>
        <v>338</v>
      </c>
      <c r="D231">
        <f t="shared" si="6"/>
        <v>1</v>
      </c>
      <c r="E231" s="29">
        <v>3949</v>
      </c>
      <c r="F231" s="30">
        <v>5</v>
      </c>
      <c r="L231" s="32" t="s">
        <v>971</v>
      </c>
    </row>
    <row r="232" spans="1:12">
      <c r="B232" s="1" t="s">
        <v>138</v>
      </c>
      <c r="C232">
        <f t="shared" si="7"/>
        <v>375</v>
      </c>
      <c r="D232">
        <f t="shared" si="6"/>
        <v>2</v>
      </c>
      <c r="E232" s="27">
        <v>4324</v>
      </c>
      <c r="F232" s="28">
        <v>7</v>
      </c>
      <c r="L232" s="32" t="s">
        <v>971</v>
      </c>
    </row>
    <row r="233" spans="1:12">
      <c r="B233" s="1" t="s">
        <v>141</v>
      </c>
      <c r="C233">
        <f t="shared" si="7"/>
        <v>462</v>
      </c>
      <c r="D233">
        <f t="shared" si="6"/>
        <v>2</v>
      </c>
      <c r="E233" s="29">
        <v>4786</v>
      </c>
      <c r="F233" s="30">
        <v>9</v>
      </c>
      <c r="L233" s="32" t="s">
        <v>971</v>
      </c>
    </row>
    <row r="234" spans="1:12">
      <c r="B234" s="1" t="s">
        <v>142</v>
      </c>
      <c r="C234">
        <f t="shared" si="7"/>
        <v>475</v>
      </c>
      <c r="D234">
        <f t="shared" si="6"/>
        <v>3</v>
      </c>
      <c r="E234" s="27">
        <v>5261</v>
      </c>
      <c r="F234" s="28">
        <v>12</v>
      </c>
      <c r="L234" s="32" t="s">
        <v>971</v>
      </c>
    </row>
    <row r="235" spans="1:12">
      <c r="A235" s="2">
        <v>45108</v>
      </c>
      <c r="B235" s="1" t="s">
        <v>145</v>
      </c>
      <c r="C235">
        <f t="shared" si="7"/>
        <v>424</v>
      </c>
      <c r="D235">
        <f t="shared" si="6"/>
        <v>0</v>
      </c>
      <c r="E235" s="29">
        <v>5685</v>
      </c>
      <c r="F235" s="30">
        <v>12</v>
      </c>
      <c r="L235" s="32" t="s">
        <v>971</v>
      </c>
    </row>
    <row r="236" spans="1:12">
      <c r="B236" s="1" t="s">
        <v>146</v>
      </c>
      <c r="C236">
        <f t="shared" si="7"/>
        <v>559</v>
      </c>
      <c r="D236">
        <f t="shared" si="6"/>
        <v>2</v>
      </c>
      <c r="E236" s="27">
        <v>6244</v>
      </c>
      <c r="F236" s="28">
        <v>14</v>
      </c>
      <c r="L236" s="32" t="s">
        <v>971</v>
      </c>
    </row>
    <row r="237" spans="1:12">
      <c r="B237" s="1" t="s">
        <v>149</v>
      </c>
      <c r="C237">
        <f t="shared" si="7"/>
        <v>712</v>
      </c>
      <c r="D237">
        <f t="shared" si="6"/>
        <v>1</v>
      </c>
      <c r="E237" s="29">
        <v>6956</v>
      </c>
      <c r="F237" s="30">
        <v>15</v>
      </c>
      <c r="L237" s="32" t="s">
        <v>971</v>
      </c>
    </row>
    <row r="238" spans="1:12">
      <c r="B238" s="1" t="s">
        <v>150</v>
      </c>
      <c r="C238">
        <f t="shared" si="7"/>
        <v>861</v>
      </c>
      <c r="D238">
        <f t="shared" si="6"/>
        <v>5</v>
      </c>
      <c r="E238" s="27">
        <v>7817</v>
      </c>
      <c r="F238" s="28">
        <v>20</v>
      </c>
      <c r="L238" s="32" t="s">
        <v>971</v>
      </c>
    </row>
    <row r="239" spans="1:12">
      <c r="B239" s="1" t="s">
        <v>153</v>
      </c>
      <c r="C239">
        <f t="shared" si="7"/>
        <v>959</v>
      </c>
      <c r="D239">
        <f t="shared" si="6"/>
        <v>6</v>
      </c>
      <c r="E239" s="29">
        <v>8776</v>
      </c>
      <c r="F239" s="30">
        <v>26</v>
      </c>
      <c r="L239" s="32" t="s">
        <v>971</v>
      </c>
    </row>
    <row r="240" spans="1:12">
      <c r="A240" s="2">
        <v>45139</v>
      </c>
      <c r="B240" s="1" t="s">
        <v>154</v>
      </c>
      <c r="C240">
        <f t="shared" si="7"/>
        <v>1137</v>
      </c>
      <c r="D240">
        <f t="shared" si="6"/>
        <v>0</v>
      </c>
      <c r="E240" s="27">
        <v>9913</v>
      </c>
      <c r="F240" s="28">
        <v>26</v>
      </c>
      <c r="L240" s="32" t="s">
        <v>971</v>
      </c>
    </row>
    <row r="241" spans="1:12">
      <c r="B241" s="1" t="s">
        <v>155</v>
      </c>
      <c r="C241">
        <f t="shared" si="7"/>
        <v>1312</v>
      </c>
      <c r="D241">
        <f t="shared" si="6"/>
        <v>0</v>
      </c>
      <c r="E241" s="29">
        <v>11225</v>
      </c>
      <c r="F241" s="30">
        <v>26</v>
      </c>
      <c r="L241" s="32" t="s">
        <v>971</v>
      </c>
    </row>
    <row r="242" spans="1:12">
      <c r="B242" s="1" t="s">
        <v>156</v>
      </c>
      <c r="C242">
        <f t="shared" si="7"/>
        <v>1535</v>
      </c>
      <c r="D242">
        <f t="shared" si="6"/>
        <v>1</v>
      </c>
      <c r="E242" s="27">
        <v>12760</v>
      </c>
      <c r="F242" s="28">
        <v>27</v>
      </c>
      <c r="L242" s="32" t="s">
        <v>971</v>
      </c>
    </row>
    <row r="243" spans="1:12">
      <c r="B243" s="1" t="s">
        <v>159</v>
      </c>
      <c r="C243">
        <f>SUM(E243,-E242)</f>
        <v>1539</v>
      </c>
      <c r="D243">
        <f>SUM(F243,-F242)</f>
        <v>1</v>
      </c>
      <c r="E243" s="29">
        <v>14299</v>
      </c>
      <c r="F243" s="30">
        <v>28</v>
      </c>
      <c r="L243" s="32" t="s">
        <v>971</v>
      </c>
    </row>
    <row r="244" spans="1:12">
      <c r="A244" s="2">
        <v>45170</v>
      </c>
      <c r="B244" s="1" t="s">
        <v>160</v>
      </c>
      <c r="E244" s="27"/>
      <c r="F244" s="28"/>
    </row>
    <row r="245" spans="1:12">
      <c r="B245" s="1" t="s">
        <v>163</v>
      </c>
      <c r="E245" s="29"/>
      <c r="F245" s="30"/>
    </row>
    <row r="246" spans="1:12">
      <c r="B246" s="1" t="s">
        <v>164</v>
      </c>
      <c r="C246">
        <f>SUM(E246,-E243)</f>
        <v>11460</v>
      </c>
      <c r="D246">
        <f>SUM(F246,-F243)</f>
        <v>20</v>
      </c>
      <c r="E246" s="38">
        <v>25759</v>
      </c>
      <c r="F246" s="39">
        <v>48</v>
      </c>
      <c r="L246" s="32" t="s">
        <v>971</v>
      </c>
    </row>
    <row r="247" spans="1:12">
      <c r="B247" s="1" t="s">
        <v>167</v>
      </c>
      <c r="C247">
        <f t="shared" ref="C247:C248" si="8">SUM(E247,-E246)</f>
        <v>4553</v>
      </c>
      <c r="D247">
        <f t="shared" ref="D247:D248" si="9">SUM(F247,-F246)</f>
        <v>1</v>
      </c>
      <c r="E247" s="40">
        <v>30312</v>
      </c>
      <c r="F247" s="41">
        <v>49</v>
      </c>
      <c r="L247" s="32" t="s">
        <v>971</v>
      </c>
    </row>
    <row r="248" spans="1:12">
      <c r="A248" s="2">
        <v>45200</v>
      </c>
      <c r="B248" s="1" t="s">
        <v>168</v>
      </c>
      <c r="C248">
        <f t="shared" si="8"/>
        <v>4011</v>
      </c>
      <c r="D248">
        <f t="shared" si="9"/>
        <v>3</v>
      </c>
      <c r="E248" s="38">
        <v>34323</v>
      </c>
      <c r="F248" s="39">
        <v>52</v>
      </c>
      <c r="L248" s="32" t="s">
        <v>971</v>
      </c>
    </row>
    <row r="249" spans="1:12">
      <c r="B249" s="1" t="s">
        <v>171</v>
      </c>
      <c r="C249">
        <f>SUM(E249,-E248)</f>
        <v>3261</v>
      </c>
      <c r="D249">
        <f>SUM(F249,-F248)</f>
        <v>1</v>
      </c>
      <c r="E249" s="40">
        <v>37584</v>
      </c>
      <c r="F249" s="41">
        <v>53</v>
      </c>
      <c r="L249" s="32" t="s">
        <v>971</v>
      </c>
    </row>
    <row r="250" spans="1:12">
      <c r="B250" s="1" t="s">
        <v>172</v>
      </c>
    </row>
    <row r="251" spans="1:12">
      <c r="B251" s="1" t="s">
        <v>175</v>
      </c>
      <c r="C251" cm="1">
        <f t="array" ref="C251">SUM(E251,-E249:E250)</f>
        <v>9616</v>
      </c>
      <c r="D251" cm="1">
        <f t="array" ref="D251">SUM(F251,-F249:F250)</f>
        <v>31</v>
      </c>
      <c r="E251" s="36">
        <v>47200</v>
      </c>
      <c r="F251" s="37">
        <v>84</v>
      </c>
      <c r="L251" s="32" t="s">
        <v>971</v>
      </c>
    </row>
    <row r="252" spans="1:12">
      <c r="B252" s="1" t="s">
        <v>178</v>
      </c>
      <c r="C252" cm="1">
        <f t="array" ref="C252">SUM(E252,-E250:E251)</f>
        <v>3775</v>
      </c>
      <c r="D252" cm="1">
        <f t="array" ref="D252">SUM(F252,-F250:F251)</f>
        <v>1</v>
      </c>
      <c r="E252" s="34">
        <v>50975</v>
      </c>
      <c r="F252" s="35">
        <v>85</v>
      </c>
      <c r="L252" s="32" t="s">
        <v>971</v>
      </c>
    </row>
    <row r="253" spans="1:12">
      <c r="A253" s="2">
        <v>45231</v>
      </c>
      <c r="B253" s="1" t="s">
        <v>179</v>
      </c>
      <c r="C253">
        <f>SUM(E253,-E252)</f>
        <v>2730</v>
      </c>
      <c r="D253">
        <f>SUM(F253,-F252)</f>
        <v>2</v>
      </c>
      <c r="E253" s="36">
        <v>53705</v>
      </c>
      <c r="F253" s="37">
        <v>87</v>
      </c>
      <c r="L253" s="32" t="s">
        <v>971</v>
      </c>
    </row>
    <row r="254" spans="1:12">
      <c r="B254" s="1" t="s">
        <v>180</v>
      </c>
    </row>
    <row r="255" spans="1:12">
      <c r="B255" s="1" t="s">
        <v>183</v>
      </c>
    </row>
    <row r="256" spans="1:12">
      <c r="B256" s="1" t="s">
        <v>186</v>
      </c>
    </row>
    <row r="257" spans="1:12">
      <c r="A257" s="2">
        <v>45261</v>
      </c>
      <c r="B257" s="1" t="s">
        <v>189</v>
      </c>
      <c r="C257" cm="1">
        <f t="array" ref="C257">SUM(E257,-E253:E256)</f>
        <v>13151</v>
      </c>
      <c r="D257" cm="1">
        <f t="array" ref="D257">SUM(F257,-F253:F256)</f>
        <v>10</v>
      </c>
      <c r="E257" s="40">
        <v>66856</v>
      </c>
      <c r="F257" s="41">
        <v>97</v>
      </c>
      <c r="L257" s="32" t="s">
        <v>971</v>
      </c>
    </row>
    <row r="258" spans="1:12">
      <c r="B258" s="1" t="s">
        <v>190</v>
      </c>
      <c r="C258" cm="1">
        <f t="array" ref="C258">SUM(E258,-E254:E257)</f>
        <v>1976</v>
      </c>
      <c r="D258" cm="1">
        <f t="array" ref="D258">SUM(F258,-F254:F257)</f>
        <v>0</v>
      </c>
      <c r="E258" s="38">
        <v>68832</v>
      </c>
      <c r="F258" s="39">
        <v>97</v>
      </c>
      <c r="L258" s="32" t="s">
        <v>971</v>
      </c>
    </row>
    <row r="259" spans="1:12">
      <c r="B259" s="1" t="s">
        <v>191</v>
      </c>
      <c r="C259">
        <f>SUM(E259,-E258)</f>
        <v>1141</v>
      </c>
      <c r="D259">
        <v>0</v>
      </c>
      <c r="E259" s="40">
        <v>69973</v>
      </c>
      <c r="F259" s="41">
        <v>97</v>
      </c>
      <c r="L259" s="32" t="s">
        <v>971</v>
      </c>
    </row>
    <row r="260" spans="1:12">
      <c r="B260" s="1" t="s">
        <v>192</v>
      </c>
    </row>
    <row r="261" spans="1:12">
      <c r="B261" s="1" t="s">
        <v>193</v>
      </c>
      <c r="C261" cm="1">
        <f t="array" ref="C261">SUM(E261,-E259:E260)</f>
        <v>2385</v>
      </c>
      <c r="D261">
        <f>SUM(F261-F259)</f>
        <v>22</v>
      </c>
      <c r="E261" s="36">
        <v>72358</v>
      </c>
      <c r="F261" s="37">
        <v>119</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c r="C266" cm="1">
        <f t="array" ref="C266">SUM(E266,-E264:E265)</f>
        <v>5362</v>
      </c>
      <c r="D266">
        <v>3</v>
      </c>
      <c r="E266" s="34">
        <v>5362</v>
      </c>
      <c r="F266" s="35">
        <v>3</v>
      </c>
      <c r="L266" s="32" t="s">
        <v>971</v>
      </c>
    </row>
    <row r="267" spans="1:12">
      <c r="B267" s="1" t="s">
        <v>105</v>
      </c>
      <c r="C267" cm="1">
        <f t="array" ref="C267">SUM(E267,-E265:E266)</f>
        <v>953</v>
      </c>
      <c r="D267">
        <v>0</v>
      </c>
      <c r="E267" s="36">
        <v>6315</v>
      </c>
      <c r="F267" s="37">
        <v>3</v>
      </c>
      <c r="L267" s="32" t="s">
        <v>971</v>
      </c>
    </row>
    <row r="268" spans="1:12">
      <c r="B268" s="1" t="s">
        <v>106</v>
      </c>
      <c r="C268">
        <f>SUM(E268,-E267)</f>
        <v>867</v>
      </c>
      <c r="D268">
        <v>0</v>
      </c>
      <c r="E268" s="34">
        <v>7182</v>
      </c>
      <c r="F268" s="35">
        <v>3</v>
      </c>
      <c r="L268" s="32" t="s">
        <v>971</v>
      </c>
    </row>
    <row r="269" spans="1:12">
      <c r="B269" s="1" t="s">
        <v>109</v>
      </c>
      <c r="C269">
        <f>SUM(E269,-E268)</f>
        <v>469</v>
      </c>
      <c r="D269">
        <v>0</v>
      </c>
      <c r="E269" s="36">
        <v>7651</v>
      </c>
      <c r="F269" s="37">
        <v>3</v>
      </c>
      <c r="L269" s="32" t="s">
        <v>971</v>
      </c>
    </row>
    <row r="270" spans="1:12">
      <c r="B270" s="1" t="s">
        <v>110</v>
      </c>
    </row>
    <row r="271" spans="1:12">
      <c r="A271" s="2">
        <v>45352</v>
      </c>
      <c r="B271" s="1" t="s">
        <v>113</v>
      </c>
      <c r="C271" cm="1">
        <f t="array" ref="C271">SUM(E271,-E269:E270)</f>
        <v>2138</v>
      </c>
      <c r="D271">
        <v>4</v>
      </c>
      <c r="E271" s="36">
        <v>9789</v>
      </c>
      <c r="F271" s="37">
        <v>7</v>
      </c>
      <c r="L271" s="32" t="s">
        <v>971</v>
      </c>
    </row>
    <row r="272" spans="1:12">
      <c r="B272" s="1" t="s">
        <v>114</v>
      </c>
      <c r="C272">
        <f t="shared" ref="C272:C275" si="10">SUM(E272,-E271)</f>
        <v>865</v>
      </c>
      <c r="D272">
        <v>1</v>
      </c>
      <c r="E272" s="34">
        <v>10654</v>
      </c>
      <c r="F272" s="35">
        <v>8</v>
      </c>
      <c r="L272" s="32" t="s">
        <v>971</v>
      </c>
    </row>
    <row r="273" spans="1:12">
      <c r="B273" s="1" t="s">
        <v>117</v>
      </c>
      <c r="C273">
        <f t="shared" si="10"/>
        <v>888</v>
      </c>
      <c r="D273">
        <v>1</v>
      </c>
      <c r="E273" s="36">
        <v>11542</v>
      </c>
      <c r="F273" s="37">
        <v>9</v>
      </c>
      <c r="L273" s="32" t="s">
        <v>971</v>
      </c>
    </row>
    <row r="274" spans="1:12">
      <c r="B274" s="1" t="s">
        <v>118</v>
      </c>
      <c r="C274">
        <f t="shared" si="10"/>
        <v>497</v>
      </c>
      <c r="D274">
        <v>0</v>
      </c>
      <c r="E274" s="34">
        <v>12039</v>
      </c>
      <c r="F274" s="35">
        <v>9</v>
      </c>
      <c r="L274" s="32" t="s">
        <v>971</v>
      </c>
    </row>
    <row r="275" spans="1:12">
      <c r="A275" s="2">
        <v>45383</v>
      </c>
      <c r="B275" s="1" t="s">
        <v>121</v>
      </c>
      <c r="C275">
        <f t="shared" si="10"/>
        <v>531</v>
      </c>
      <c r="D275">
        <v>0</v>
      </c>
      <c r="E275" s="36">
        <v>12570</v>
      </c>
      <c r="F275" s="37">
        <v>9</v>
      </c>
      <c r="L275" s="32" t="s">
        <v>971</v>
      </c>
    </row>
  </sheetData>
  <phoneticPr fontId="6" type="noConversion"/>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72"/>
  <sheetViews>
    <sheetView topLeftCell="A229" workbookViewId="0">
      <selection activeCell="A272" sqref="A272"/>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286</v>
      </c>
      <c r="D2">
        <v>2</v>
      </c>
      <c r="E2" s="38">
        <v>286</v>
      </c>
      <c r="F2" s="39">
        <v>2</v>
      </c>
      <c r="L2" s="32" t="s">
        <v>971</v>
      </c>
    </row>
    <row r="3" spans="1:12">
      <c r="A3" s="10"/>
      <c r="B3" s="1" t="s">
        <v>97</v>
      </c>
      <c r="C3">
        <f t="shared" ref="C3:C52" si="0">SUM(E3,-E2)</f>
        <v>291</v>
      </c>
      <c r="D3">
        <f t="shared" ref="D3:D52" si="1">SUM(F3,-F2)</f>
        <v>1</v>
      </c>
      <c r="E3" s="40">
        <v>577</v>
      </c>
      <c r="F3" s="41">
        <v>3</v>
      </c>
      <c r="L3" s="32" t="s">
        <v>971</v>
      </c>
    </row>
    <row r="4" spans="1:12">
      <c r="A4" s="10"/>
      <c r="B4" s="1" t="s">
        <v>98</v>
      </c>
      <c r="C4">
        <f t="shared" si="0"/>
        <v>313</v>
      </c>
      <c r="D4">
        <f t="shared" si="1"/>
        <v>0</v>
      </c>
      <c r="E4" s="38">
        <v>890</v>
      </c>
      <c r="F4" s="39">
        <v>3</v>
      </c>
      <c r="L4" s="32" t="s">
        <v>971</v>
      </c>
    </row>
    <row r="5" spans="1:12">
      <c r="A5" s="10"/>
      <c r="B5" s="1" t="s">
        <v>101</v>
      </c>
      <c r="C5">
        <f t="shared" si="0"/>
        <v>378</v>
      </c>
      <c r="D5">
        <f t="shared" si="1"/>
        <v>1</v>
      </c>
      <c r="E5" s="40">
        <v>1268</v>
      </c>
      <c r="F5" s="41">
        <v>4</v>
      </c>
      <c r="L5" s="32" t="s">
        <v>971</v>
      </c>
    </row>
    <row r="6" spans="1:12">
      <c r="A6" s="9">
        <v>43497</v>
      </c>
      <c r="B6" s="1" t="s">
        <v>102</v>
      </c>
      <c r="C6">
        <f t="shared" si="0"/>
        <v>343</v>
      </c>
      <c r="D6">
        <f t="shared" si="1"/>
        <v>1</v>
      </c>
      <c r="E6" s="38">
        <v>1611</v>
      </c>
      <c r="F6" s="39">
        <v>5</v>
      </c>
      <c r="L6" s="32" t="s">
        <v>971</v>
      </c>
    </row>
    <row r="7" spans="1:12">
      <c r="A7" s="10"/>
      <c r="B7" s="1" t="s">
        <v>105</v>
      </c>
      <c r="C7">
        <f t="shared" si="0"/>
        <v>356</v>
      </c>
      <c r="D7">
        <f t="shared" si="1"/>
        <v>3</v>
      </c>
      <c r="E7" s="40">
        <v>1967</v>
      </c>
      <c r="F7" s="41">
        <v>8</v>
      </c>
      <c r="L7" s="32" t="s">
        <v>971</v>
      </c>
    </row>
    <row r="8" spans="1:12">
      <c r="A8" s="10"/>
      <c r="B8" s="1" t="s">
        <v>106</v>
      </c>
      <c r="C8">
        <f t="shared" si="0"/>
        <v>468</v>
      </c>
      <c r="D8">
        <f t="shared" si="1"/>
        <v>1</v>
      </c>
      <c r="E8" s="38">
        <v>2435</v>
      </c>
      <c r="F8" s="39">
        <v>9</v>
      </c>
      <c r="L8" s="32" t="s">
        <v>971</v>
      </c>
    </row>
    <row r="9" spans="1:12">
      <c r="A9" s="10"/>
      <c r="B9" s="1" t="s">
        <v>109</v>
      </c>
      <c r="C9">
        <f t="shared" si="0"/>
        <v>561</v>
      </c>
      <c r="D9">
        <f t="shared" si="1"/>
        <v>2</v>
      </c>
      <c r="E9" s="40">
        <v>2996</v>
      </c>
      <c r="F9" s="41">
        <v>11</v>
      </c>
      <c r="L9" s="32" t="s">
        <v>971</v>
      </c>
    </row>
    <row r="10" spans="1:12">
      <c r="A10" s="9">
        <v>43525</v>
      </c>
      <c r="B10" s="1" t="s">
        <v>110</v>
      </c>
      <c r="C10">
        <f t="shared" si="0"/>
        <v>608</v>
      </c>
      <c r="D10">
        <f t="shared" si="1"/>
        <v>1</v>
      </c>
      <c r="E10" s="38">
        <v>3604</v>
      </c>
      <c r="F10" s="39">
        <v>12</v>
      </c>
      <c r="L10" s="32" t="s">
        <v>971</v>
      </c>
    </row>
    <row r="11" spans="1:12">
      <c r="B11" s="1" t="s">
        <v>113</v>
      </c>
      <c r="C11">
        <f t="shared" si="0"/>
        <v>647</v>
      </c>
      <c r="D11">
        <f t="shared" si="1"/>
        <v>1</v>
      </c>
      <c r="E11" s="40">
        <v>4251</v>
      </c>
      <c r="F11" s="41">
        <v>13</v>
      </c>
      <c r="L11" s="32" t="s">
        <v>971</v>
      </c>
    </row>
    <row r="12" spans="1:12">
      <c r="A12" s="10"/>
      <c r="B12" s="1" t="s">
        <v>114</v>
      </c>
      <c r="C12">
        <f t="shared" si="0"/>
        <v>697</v>
      </c>
      <c r="D12">
        <f t="shared" si="1"/>
        <v>2</v>
      </c>
      <c r="E12" s="38">
        <v>4948</v>
      </c>
      <c r="F12" s="39">
        <v>15</v>
      </c>
      <c r="L12" s="32" t="s">
        <v>971</v>
      </c>
    </row>
    <row r="13" spans="1:12">
      <c r="A13" s="10"/>
      <c r="B13" s="1" t="s">
        <v>117</v>
      </c>
      <c r="C13">
        <f t="shared" si="0"/>
        <v>855</v>
      </c>
      <c r="D13">
        <f t="shared" si="1"/>
        <v>2</v>
      </c>
      <c r="E13" s="40">
        <v>5803</v>
      </c>
      <c r="F13" s="41">
        <v>17</v>
      </c>
      <c r="L13" s="32" t="s">
        <v>971</v>
      </c>
    </row>
    <row r="14" spans="1:12">
      <c r="A14" s="9">
        <v>43556</v>
      </c>
      <c r="B14" s="1" t="s">
        <v>118</v>
      </c>
      <c r="C14">
        <f t="shared" si="0"/>
        <v>737</v>
      </c>
      <c r="D14">
        <f t="shared" si="1"/>
        <v>2</v>
      </c>
      <c r="E14" s="38">
        <v>6540</v>
      </c>
      <c r="F14" s="39">
        <v>19</v>
      </c>
      <c r="L14" s="32" t="s">
        <v>971</v>
      </c>
    </row>
    <row r="15" spans="1:12">
      <c r="A15" s="10"/>
      <c r="B15" s="1" t="s">
        <v>121</v>
      </c>
      <c r="C15">
        <f t="shared" si="0"/>
        <v>657</v>
      </c>
      <c r="D15">
        <f t="shared" si="1"/>
        <v>5</v>
      </c>
      <c r="E15" s="40">
        <v>7197</v>
      </c>
      <c r="F15" s="41">
        <v>24</v>
      </c>
      <c r="L15" s="32" t="s">
        <v>971</v>
      </c>
    </row>
    <row r="16" spans="1:12">
      <c r="A16" s="10"/>
      <c r="B16" s="1" t="s">
        <v>122</v>
      </c>
      <c r="C16">
        <f t="shared" si="0"/>
        <v>619</v>
      </c>
      <c r="D16">
        <f t="shared" si="1"/>
        <v>3</v>
      </c>
      <c r="E16" s="38">
        <v>7816</v>
      </c>
      <c r="F16" s="39">
        <v>27</v>
      </c>
      <c r="L16" s="32" t="s">
        <v>971</v>
      </c>
    </row>
    <row r="17" spans="1:12">
      <c r="A17" s="10"/>
      <c r="B17" s="1" t="s">
        <v>125</v>
      </c>
      <c r="C17">
        <f t="shared" si="0"/>
        <v>548</v>
      </c>
      <c r="D17">
        <f t="shared" si="1"/>
        <v>5</v>
      </c>
      <c r="E17" s="40">
        <v>8364</v>
      </c>
      <c r="F17" s="41">
        <v>32</v>
      </c>
      <c r="L17" s="32" t="s">
        <v>971</v>
      </c>
    </row>
    <row r="18" spans="1:12">
      <c r="A18" s="10"/>
      <c r="B18" s="1" t="s">
        <v>126</v>
      </c>
      <c r="C18">
        <f t="shared" si="0"/>
        <v>736</v>
      </c>
      <c r="D18">
        <f t="shared" si="1"/>
        <v>3</v>
      </c>
      <c r="E18" s="38">
        <v>9100</v>
      </c>
      <c r="F18" s="39">
        <v>35</v>
      </c>
      <c r="L18" s="32" t="s">
        <v>971</v>
      </c>
    </row>
    <row r="19" spans="1:12">
      <c r="A19" s="9">
        <v>43586</v>
      </c>
      <c r="B19" s="1" t="s">
        <v>129</v>
      </c>
      <c r="C19">
        <f t="shared" si="0"/>
        <v>623</v>
      </c>
      <c r="D19">
        <f t="shared" si="1"/>
        <v>1</v>
      </c>
      <c r="E19" s="40">
        <v>9723</v>
      </c>
      <c r="F19" s="41">
        <v>36</v>
      </c>
      <c r="L19" s="32" t="s">
        <v>971</v>
      </c>
    </row>
    <row r="20" spans="1:12">
      <c r="A20" s="10"/>
      <c r="B20" s="1" t="s">
        <v>130</v>
      </c>
      <c r="C20">
        <f t="shared" si="0"/>
        <v>889</v>
      </c>
      <c r="D20">
        <f t="shared" si="1"/>
        <v>4</v>
      </c>
      <c r="E20" s="38">
        <v>10612</v>
      </c>
      <c r="F20" s="39">
        <v>40</v>
      </c>
      <c r="L20" s="32" t="s">
        <v>971</v>
      </c>
    </row>
    <row r="21" spans="1:12">
      <c r="A21" s="10"/>
      <c r="B21" s="1" t="s">
        <v>133</v>
      </c>
      <c r="C21">
        <f t="shared" si="0"/>
        <v>992</v>
      </c>
      <c r="D21">
        <f t="shared" si="1"/>
        <v>2</v>
      </c>
      <c r="E21" s="40">
        <v>11604</v>
      </c>
      <c r="F21" s="41">
        <v>42</v>
      </c>
      <c r="L21" s="32" t="s">
        <v>971</v>
      </c>
    </row>
    <row r="22" spans="1:12">
      <c r="A22" s="10"/>
      <c r="B22" s="1" t="s">
        <v>134</v>
      </c>
      <c r="C22">
        <f t="shared" si="0"/>
        <v>1269</v>
      </c>
      <c r="D22">
        <f t="shared" si="1"/>
        <v>2</v>
      </c>
      <c r="E22" s="38">
        <v>12873</v>
      </c>
      <c r="F22" s="39">
        <v>44</v>
      </c>
      <c r="L22" s="32" t="s">
        <v>971</v>
      </c>
    </row>
    <row r="23" spans="1:12">
      <c r="A23" s="10"/>
      <c r="B23" s="1" t="s">
        <v>137</v>
      </c>
      <c r="C23">
        <f t="shared" si="0"/>
        <v>1124</v>
      </c>
      <c r="D23">
        <f t="shared" si="1"/>
        <v>2</v>
      </c>
      <c r="E23" s="40">
        <v>13997</v>
      </c>
      <c r="F23" s="41">
        <v>46</v>
      </c>
      <c r="L23" s="32" t="s">
        <v>971</v>
      </c>
    </row>
    <row r="24" spans="1:12">
      <c r="A24" s="9">
        <v>43617</v>
      </c>
      <c r="B24" s="1" t="s">
        <v>138</v>
      </c>
      <c r="C24">
        <f t="shared" si="0"/>
        <v>1489</v>
      </c>
      <c r="D24">
        <f t="shared" si="1"/>
        <v>3</v>
      </c>
      <c r="E24" s="38">
        <v>15486</v>
      </c>
      <c r="F24" s="39">
        <v>49</v>
      </c>
      <c r="L24" s="32" t="s">
        <v>971</v>
      </c>
    </row>
    <row r="25" spans="1:12">
      <c r="A25" s="10"/>
      <c r="B25" s="1" t="s">
        <v>141</v>
      </c>
      <c r="C25">
        <f t="shared" si="0"/>
        <v>1975</v>
      </c>
      <c r="D25">
        <f t="shared" si="1"/>
        <v>9</v>
      </c>
      <c r="E25" s="40">
        <v>17461</v>
      </c>
      <c r="F25" s="41">
        <v>58</v>
      </c>
      <c r="L25" s="32" t="s">
        <v>971</v>
      </c>
    </row>
    <row r="26" spans="1:12">
      <c r="A26" s="10"/>
      <c r="B26" s="1" t="s">
        <v>142</v>
      </c>
      <c r="C26">
        <f t="shared" si="0"/>
        <v>3286</v>
      </c>
      <c r="D26">
        <f t="shared" si="1"/>
        <v>6</v>
      </c>
      <c r="E26" s="38">
        <v>20747</v>
      </c>
      <c r="F26" s="39">
        <v>64</v>
      </c>
      <c r="L26" s="32" t="s">
        <v>971</v>
      </c>
    </row>
    <row r="27" spans="1:12">
      <c r="A27" s="10"/>
      <c r="B27" s="1" t="s">
        <v>145</v>
      </c>
      <c r="C27">
        <f t="shared" si="0"/>
        <v>4317</v>
      </c>
      <c r="D27">
        <f t="shared" si="1"/>
        <v>6</v>
      </c>
      <c r="E27" s="40">
        <v>25064</v>
      </c>
      <c r="F27" s="41">
        <v>70</v>
      </c>
      <c r="L27" s="32" t="s">
        <v>971</v>
      </c>
    </row>
    <row r="28" spans="1:12">
      <c r="A28" s="9">
        <v>43647</v>
      </c>
      <c r="B28" s="1" t="s">
        <v>146</v>
      </c>
      <c r="C28">
        <f t="shared" si="0"/>
        <v>5044</v>
      </c>
      <c r="D28">
        <f t="shared" si="1"/>
        <v>8</v>
      </c>
      <c r="E28" s="38">
        <v>30108</v>
      </c>
      <c r="F28" s="39">
        <v>78</v>
      </c>
      <c r="L28" s="32" t="s">
        <v>971</v>
      </c>
    </row>
    <row r="29" spans="1:12">
      <c r="A29" s="10"/>
      <c r="B29" s="1" t="s">
        <v>149</v>
      </c>
      <c r="C29">
        <f t="shared" si="0"/>
        <v>6175</v>
      </c>
      <c r="D29">
        <f t="shared" si="1"/>
        <v>5</v>
      </c>
      <c r="E29" s="40">
        <v>36283</v>
      </c>
      <c r="F29" s="41">
        <v>83</v>
      </c>
      <c r="L29" s="32" t="s">
        <v>971</v>
      </c>
    </row>
    <row r="30" spans="1:12">
      <c r="A30" s="10"/>
      <c r="B30" s="1" t="s">
        <v>150</v>
      </c>
      <c r="C30">
        <f t="shared" si="0"/>
        <v>7228</v>
      </c>
      <c r="D30">
        <f t="shared" si="1"/>
        <v>6</v>
      </c>
      <c r="E30" s="38">
        <v>43511</v>
      </c>
      <c r="F30" s="39">
        <v>89</v>
      </c>
      <c r="L30" s="32" t="s">
        <v>971</v>
      </c>
    </row>
    <row r="31" spans="1:12">
      <c r="A31" s="10"/>
      <c r="B31" s="1" t="s">
        <v>153</v>
      </c>
      <c r="C31">
        <f t="shared" si="0"/>
        <v>8637</v>
      </c>
      <c r="D31">
        <f t="shared" si="1"/>
        <v>11</v>
      </c>
      <c r="E31" s="40">
        <v>52148</v>
      </c>
      <c r="F31" s="41">
        <v>100</v>
      </c>
      <c r="L31" s="32" t="s">
        <v>971</v>
      </c>
    </row>
    <row r="32" spans="1:12">
      <c r="A32" s="9">
        <v>43678</v>
      </c>
      <c r="B32" s="1" t="s">
        <v>154</v>
      </c>
      <c r="C32">
        <f t="shared" si="0"/>
        <v>8040</v>
      </c>
      <c r="D32">
        <f t="shared" si="1"/>
        <v>5</v>
      </c>
      <c r="E32" s="38">
        <v>60188</v>
      </c>
      <c r="F32" s="39">
        <v>105</v>
      </c>
      <c r="L32" s="32" t="s">
        <v>971</v>
      </c>
    </row>
    <row r="33" spans="1:12">
      <c r="A33" s="10"/>
      <c r="B33" s="1" t="s">
        <v>155</v>
      </c>
      <c r="C33">
        <f t="shared" si="0"/>
        <v>7452</v>
      </c>
      <c r="D33">
        <f t="shared" si="1"/>
        <v>6</v>
      </c>
      <c r="E33" s="40">
        <v>67640</v>
      </c>
      <c r="F33" s="41">
        <v>111</v>
      </c>
      <c r="L33" s="32" t="s">
        <v>971</v>
      </c>
    </row>
    <row r="34" spans="1:12">
      <c r="A34" s="10"/>
      <c r="B34" s="1" t="s">
        <v>156</v>
      </c>
      <c r="C34">
        <f t="shared" si="0"/>
        <v>6666</v>
      </c>
      <c r="D34">
        <f t="shared" si="1"/>
        <v>3</v>
      </c>
      <c r="E34" s="38">
        <v>74306</v>
      </c>
      <c r="F34" s="39">
        <v>114</v>
      </c>
      <c r="L34" s="32" t="s">
        <v>971</v>
      </c>
    </row>
    <row r="35" spans="1:12">
      <c r="A35" s="10"/>
      <c r="B35" s="1" t="s">
        <v>159</v>
      </c>
      <c r="C35">
        <f t="shared" si="0"/>
        <v>5946</v>
      </c>
      <c r="D35">
        <f t="shared" si="1"/>
        <v>5</v>
      </c>
      <c r="E35" s="40">
        <v>80252</v>
      </c>
      <c r="F35" s="41">
        <v>119</v>
      </c>
      <c r="L35" s="32" t="s">
        <v>971</v>
      </c>
    </row>
    <row r="36" spans="1:12">
      <c r="A36" s="10"/>
      <c r="B36" s="1" t="s">
        <v>160</v>
      </c>
      <c r="C36">
        <f t="shared" si="0"/>
        <v>5335</v>
      </c>
      <c r="D36">
        <f t="shared" si="1"/>
        <v>7</v>
      </c>
      <c r="E36" s="38">
        <v>85587</v>
      </c>
      <c r="F36" s="39">
        <v>126</v>
      </c>
      <c r="L36" s="32" t="s">
        <v>971</v>
      </c>
    </row>
    <row r="37" spans="1:12">
      <c r="A37" s="9">
        <v>43709</v>
      </c>
      <c r="B37" s="1" t="s">
        <v>163</v>
      </c>
      <c r="C37">
        <f t="shared" si="0"/>
        <v>4557</v>
      </c>
      <c r="D37">
        <f t="shared" si="1"/>
        <v>7</v>
      </c>
      <c r="E37" s="40">
        <v>90144</v>
      </c>
      <c r="F37" s="41">
        <v>133</v>
      </c>
      <c r="L37" s="32" t="s">
        <v>971</v>
      </c>
    </row>
    <row r="38" spans="1:12">
      <c r="A38" s="10"/>
      <c r="B38" s="1" t="s">
        <v>164</v>
      </c>
      <c r="C38">
        <f t="shared" si="0"/>
        <v>4203</v>
      </c>
      <c r="D38">
        <f t="shared" si="1"/>
        <v>10</v>
      </c>
      <c r="E38" s="38">
        <v>94347</v>
      </c>
      <c r="F38" s="39">
        <v>143</v>
      </c>
      <c r="L38" s="32" t="s">
        <v>971</v>
      </c>
    </row>
    <row r="39" spans="1:12">
      <c r="A39" s="10"/>
      <c r="B39" s="1" t="s">
        <v>167</v>
      </c>
      <c r="C39">
        <f t="shared" si="0"/>
        <v>3678</v>
      </c>
      <c r="D39">
        <f t="shared" si="1"/>
        <v>4</v>
      </c>
      <c r="E39" s="40">
        <v>98025</v>
      </c>
      <c r="F39" s="41">
        <v>147</v>
      </c>
      <c r="L39" s="32" t="s">
        <v>971</v>
      </c>
    </row>
    <row r="40" spans="1:12">
      <c r="A40" s="10"/>
      <c r="B40" s="1" t="s">
        <v>168</v>
      </c>
      <c r="C40">
        <f t="shared" si="0"/>
        <v>3245</v>
      </c>
      <c r="D40">
        <f t="shared" si="1"/>
        <v>1</v>
      </c>
      <c r="E40" s="38">
        <v>101270</v>
      </c>
      <c r="F40" s="39">
        <v>148</v>
      </c>
      <c r="L40" s="32" t="s">
        <v>971</v>
      </c>
    </row>
    <row r="41" spans="1:12">
      <c r="A41" s="9">
        <v>43739</v>
      </c>
      <c r="B41" s="1" t="s">
        <v>171</v>
      </c>
      <c r="C41">
        <f t="shared" si="0"/>
        <v>2404</v>
      </c>
      <c r="D41">
        <f t="shared" si="1"/>
        <v>2</v>
      </c>
      <c r="E41" s="40">
        <v>103674</v>
      </c>
      <c r="F41" s="41">
        <v>150</v>
      </c>
      <c r="L41" s="32" t="s">
        <v>971</v>
      </c>
    </row>
    <row r="42" spans="1:12">
      <c r="A42" s="10"/>
      <c r="B42" s="1" t="s">
        <v>172</v>
      </c>
      <c r="C42">
        <f t="shared" si="0"/>
        <v>2908</v>
      </c>
      <c r="D42">
        <f t="shared" si="1"/>
        <v>4</v>
      </c>
      <c r="E42" s="38">
        <v>106582</v>
      </c>
      <c r="F42" s="39">
        <v>154</v>
      </c>
      <c r="L42" s="32" t="s">
        <v>971</v>
      </c>
    </row>
    <row r="43" spans="1:12">
      <c r="A43" s="10"/>
      <c r="B43" s="1" t="s">
        <v>175</v>
      </c>
      <c r="C43">
        <f t="shared" si="0"/>
        <v>2940</v>
      </c>
      <c r="D43">
        <f t="shared" si="1"/>
        <v>0</v>
      </c>
      <c r="E43" s="40">
        <v>109522</v>
      </c>
      <c r="F43" s="41">
        <v>154</v>
      </c>
      <c r="L43" s="32" t="s">
        <v>971</v>
      </c>
    </row>
    <row r="44" spans="1:12">
      <c r="A44" s="10"/>
      <c r="B44" s="1" t="s">
        <v>178</v>
      </c>
      <c r="C44">
        <f t="shared" si="0"/>
        <v>2852</v>
      </c>
      <c r="D44">
        <f t="shared" si="1"/>
        <v>3</v>
      </c>
      <c r="E44" s="38">
        <v>112374</v>
      </c>
      <c r="F44" s="39">
        <v>157</v>
      </c>
      <c r="L44" s="32" t="s">
        <v>971</v>
      </c>
    </row>
    <row r="45" spans="1:12">
      <c r="A45" s="10"/>
      <c r="B45" s="1" t="s">
        <v>179</v>
      </c>
      <c r="C45">
        <f t="shared" si="0"/>
        <v>2681</v>
      </c>
      <c r="D45">
        <f t="shared" si="1"/>
        <v>4</v>
      </c>
      <c r="E45" s="40">
        <v>115055</v>
      </c>
      <c r="F45" s="41">
        <v>161</v>
      </c>
      <c r="L45" s="32" t="s">
        <v>971</v>
      </c>
    </row>
    <row r="46" spans="1:12">
      <c r="A46" s="9">
        <v>43770</v>
      </c>
      <c r="B46" s="1" t="s">
        <v>180</v>
      </c>
      <c r="C46">
        <f t="shared" si="0"/>
        <v>2681</v>
      </c>
      <c r="D46">
        <f t="shared" si="1"/>
        <v>2</v>
      </c>
      <c r="E46" s="38">
        <v>117736</v>
      </c>
      <c r="F46" s="39">
        <v>163</v>
      </c>
      <c r="L46" s="32" t="s">
        <v>971</v>
      </c>
    </row>
    <row r="47" spans="1:12">
      <c r="A47" s="10"/>
      <c r="B47" s="1" t="s">
        <v>183</v>
      </c>
      <c r="C47">
        <f t="shared" si="0"/>
        <v>2610</v>
      </c>
      <c r="D47">
        <f t="shared" si="1"/>
        <v>2</v>
      </c>
      <c r="E47" s="40">
        <v>120346</v>
      </c>
      <c r="F47" s="41">
        <v>165</v>
      </c>
      <c r="L47" s="32" t="s">
        <v>971</v>
      </c>
    </row>
    <row r="48" spans="1:12">
      <c r="A48" s="10"/>
      <c r="B48" s="1" t="s">
        <v>186</v>
      </c>
      <c r="C48">
        <f t="shared" si="0"/>
        <v>2403</v>
      </c>
      <c r="D48">
        <f t="shared" si="1"/>
        <v>5</v>
      </c>
      <c r="E48" s="38">
        <v>122749</v>
      </c>
      <c r="F48" s="39">
        <v>170</v>
      </c>
      <c r="L48" s="32" t="s">
        <v>971</v>
      </c>
    </row>
    <row r="49" spans="1:12">
      <c r="A49" s="10"/>
      <c r="B49" s="1" t="s">
        <v>189</v>
      </c>
      <c r="C49">
        <f t="shared" si="0"/>
        <v>2099</v>
      </c>
      <c r="D49">
        <f t="shared" si="1"/>
        <v>5</v>
      </c>
      <c r="E49" s="40">
        <v>124848</v>
      </c>
      <c r="F49" s="41">
        <v>175</v>
      </c>
      <c r="L49" s="32" t="s">
        <v>971</v>
      </c>
    </row>
    <row r="50" spans="1:12">
      <c r="A50" s="9">
        <v>43800</v>
      </c>
      <c r="B50" s="1" t="s">
        <v>190</v>
      </c>
      <c r="C50">
        <f t="shared" si="0"/>
        <v>2221</v>
      </c>
      <c r="D50">
        <f t="shared" si="1"/>
        <v>0</v>
      </c>
      <c r="E50" s="38">
        <v>127069</v>
      </c>
      <c r="F50" s="39">
        <v>175</v>
      </c>
      <c r="L50" s="32" t="s">
        <v>971</v>
      </c>
    </row>
    <row r="51" spans="1:12">
      <c r="A51" s="10"/>
      <c r="B51" s="1" t="s">
        <v>191</v>
      </c>
      <c r="C51">
        <f t="shared" si="0"/>
        <v>2091</v>
      </c>
      <c r="D51">
        <f t="shared" si="1"/>
        <v>2</v>
      </c>
      <c r="E51" s="40">
        <v>129160</v>
      </c>
      <c r="F51" s="41">
        <v>177</v>
      </c>
      <c r="L51" s="32" t="s">
        <v>971</v>
      </c>
    </row>
    <row r="52" spans="1:12">
      <c r="A52" s="10"/>
      <c r="B52" s="1" t="s">
        <v>192</v>
      </c>
      <c r="C52">
        <f t="shared" si="0"/>
        <v>1700</v>
      </c>
      <c r="D52">
        <f t="shared" si="1"/>
        <v>1</v>
      </c>
      <c r="E52" s="38">
        <v>130860</v>
      </c>
      <c r="F52" s="39">
        <v>178</v>
      </c>
      <c r="L52" s="32" t="s">
        <v>971</v>
      </c>
    </row>
    <row r="53" spans="1:12">
      <c r="A53" s="10"/>
      <c r="B53" s="1" t="s">
        <v>193</v>
      </c>
      <c r="C53">
        <f t="shared" ref="C53" si="2">SUM(E53,-E52)</f>
        <v>1283</v>
      </c>
      <c r="D53">
        <f t="shared" ref="D53" si="3">SUM(F53,-F52)</f>
        <v>2</v>
      </c>
      <c r="E53" s="40">
        <v>132143</v>
      </c>
      <c r="F53" s="41">
        <v>180</v>
      </c>
      <c r="L53" s="32" t="s">
        <v>971</v>
      </c>
    </row>
    <row r="54" spans="1:12">
      <c r="A54" s="9">
        <v>43831</v>
      </c>
      <c r="B54" s="1" t="s">
        <v>94</v>
      </c>
      <c r="C54">
        <v>1048</v>
      </c>
      <c r="D54">
        <v>2</v>
      </c>
      <c r="E54" s="38">
        <v>1048</v>
      </c>
      <c r="F54" s="39">
        <v>2</v>
      </c>
      <c r="L54" s="32" t="s">
        <v>971</v>
      </c>
    </row>
    <row r="55" spans="1:12">
      <c r="B55" s="1" t="s">
        <v>97</v>
      </c>
      <c r="C55">
        <f t="shared" ref="C55:C104" si="4">SUM(E55,-E54)</f>
        <v>1138</v>
      </c>
      <c r="D55">
        <f t="shared" ref="D55:D104" si="5">SUM(F55,-F54)</f>
        <v>0</v>
      </c>
      <c r="E55" s="40">
        <v>2186</v>
      </c>
      <c r="F55" s="41">
        <v>2</v>
      </c>
      <c r="L55" s="32" t="s">
        <v>971</v>
      </c>
    </row>
    <row r="56" spans="1:12">
      <c r="B56" s="1" t="s">
        <v>98</v>
      </c>
      <c r="C56">
        <f t="shared" si="4"/>
        <v>1046</v>
      </c>
      <c r="D56">
        <f t="shared" si="5"/>
        <v>1</v>
      </c>
      <c r="E56" s="38">
        <v>3232</v>
      </c>
      <c r="F56" s="39">
        <v>3</v>
      </c>
      <c r="L56" s="32" t="s">
        <v>971</v>
      </c>
    </row>
    <row r="57" spans="1:12">
      <c r="B57" s="1" t="s">
        <v>101</v>
      </c>
      <c r="C57">
        <f t="shared" si="4"/>
        <v>1036</v>
      </c>
      <c r="D57">
        <f t="shared" si="5"/>
        <v>1</v>
      </c>
      <c r="E57" s="40">
        <v>4268</v>
      </c>
      <c r="F57" s="41">
        <v>4</v>
      </c>
      <c r="L57" s="32" t="s">
        <v>971</v>
      </c>
    </row>
    <row r="58" spans="1:12">
      <c r="A58" s="2">
        <v>43862</v>
      </c>
      <c r="B58" s="1" t="s">
        <v>102</v>
      </c>
      <c r="C58">
        <f t="shared" si="4"/>
        <v>1080</v>
      </c>
      <c r="D58">
        <f t="shared" si="5"/>
        <v>2</v>
      </c>
      <c r="E58" s="38">
        <v>5348</v>
      </c>
      <c r="F58" s="39">
        <v>6</v>
      </c>
      <c r="L58" s="32" t="s">
        <v>971</v>
      </c>
    </row>
    <row r="59" spans="1:12">
      <c r="B59" s="1" t="s">
        <v>105</v>
      </c>
      <c r="C59">
        <f t="shared" si="4"/>
        <v>861</v>
      </c>
      <c r="D59">
        <f t="shared" si="5"/>
        <v>1</v>
      </c>
      <c r="E59" s="40">
        <v>6209</v>
      </c>
      <c r="F59" s="41">
        <v>7</v>
      </c>
      <c r="L59" s="32" t="s">
        <v>971</v>
      </c>
    </row>
    <row r="60" spans="1:12">
      <c r="B60" s="1" t="s">
        <v>106</v>
      </c>
      <c r="C60">
        <f t="shared" si="4"/>
        <v>881</v>
      </c>
      <c r="D60">
        <f t="shared" si="5"/>
        <v>0</v>
      </c>
      <c r="E60" s="38">
        <v>7090</v>
      </c>
      <c r="F60" s="39">
        <v>7</v>
      </c>
      <c r="L60" s="32" t="s">
        <v>971</v>
      </c>
    </row>
    <row r="61" spans="1:12">
      <c r="B61" s="1" t="s">
        <v>109</v>
      </c>
      <c r="C61">
        <f t="shared" si="4"/>
        <v>901</v>
      </c>
      <c r="D61">
        <f t="shared" si="5"/>
        <v>2</v>
      </c>
      <c r="E61" s="40">
        <v>7991</v>
      </c>
      <c r="F61" s="41">
        <v>9</v>
      </c>
      <c r="L61" s="32" t="s">
        <v>971</v>
      </c>
    </row>
    <row r="62" spans="1:12">
      <c r="A62" s="2">
        <v>43891</v>
      </c>
      <c r="B62" s="1" t="s">
        <v>110</v>
      </c>
      <c r="C62">
        <f t="shared" si="4"/>
        <v>792</v>
      </c>
      <c r="D62">
        <f t="shared" si="5"/>
        <v>0</v>
      </c>
      <c r="E62" s="38">
        <v>8783</v>
      </c>
      <c r="F62" s="39">
        <v>9</v>
      </c>
      <c r="L62" s="32" t="s">
        <v>971</v>
      </c>
    </row>
    <row r="63" spans="1:12">
      <c r="B63" s="1" t="s">
        <v>113</v>
      </c>
      <c r="C63">
        <f t="shared" si="4"/>
        <v>727</v>
      </c>
      <c r="D63">
        <f t="shared" si="5"/>
        <v>0</v>
      </c>
      <c r="E63" s="40">
        <v>9510</v>
      </c>
      <c r="F63" s="41">
        <v>9</v>
      </c>
      <c r="L63" s="32" t="s">
        <v>971</v>
      </c>
    </row>
    <row r="64" spans="1:12">
      <c r="B64" s="1" t="s">
        <v>114</v>
      </c>
      <c r="C64">
        <f t="shared" si="4"/>
        <v>585</v>
      </c>
      <c r="D64">
        <f t="shared" si="5"/>
        <v>0</v>
      </c>
      <c r="E64" s="38">
        <v>10095</v>
      </c>
      <c r="F64" s="39">
        <v>9</v>
      </c>
      <c r="L64" s="32" t="s">
        <v>971</v>
      </c>
    </row>
    <row r="65" spans="1:12">
      <c r="B65" s="1" t="s">
        <v>117</v>
      </c>
      <c r="C65">
        <f t="shared" si="4"/>
        <v>318</v>
      </c>
      <c r="D65">
        <f t="shared" si="5"/>
        <v>0</v>
      </c>
      <c r="E65" s="40">
        <v>10413</v>
      </c>
      <c r="F65" s="41">
        <v>9</v>
      </c>
      <c r="L65" s="32" t="s">
        <v>971</v>
      </c>
    </row>
    <row r="66" spans="1:12">
      <c r="A66" s="2">
        <v>43922</v>
      </c>
      <c r="B66" s="1" t="s">
        <v>118</v>
      </c>
      <c r="C66">
        <f t="shared" si="4"/>
        <v>205</v>
      </c>
      <c r="D66">
        <f t="shared" si="5"/>
        <v>0</v>
      </c>
      <c r="E66" s="38">
        <v>10618</v>
      </c>
      <c r="F66" s="39">
        <v>9</v>
      </c>
      <c r="L66" s="32" t="s">
        <v>971</v>
      </c>
    </row>
    <row r="67" spans="1:12">
      <c r="B67" s="1" t="s">
        <v>121</v>
      </c>
      <c r="C67">
        <f t="shared" si="4"/>
        <v>178</v>
      </c>
      <c r="D67">
        <f t="shared" si="5"/>
        <v>0</v>
      </c>
      <c r="E67" s="40">
        <v>10796</v>
      </c>
      <c r="F67" s="41">
        <v>9</v>
      </c>
      <c r="L67" s="32" t="s">
        <v>971</v>
      </c>
    </row>
    <row r="68" spans="1:12">
      <c r="B68" s="1" t="s">
        <v>122</v>
      </c>
      <c r="C68">
        <f t="shared" si="4"/>
        <v>212</v>
      </c>
      <c r="D68">
        <f t="shared" si="5"/>
        <v>0</v>
      </c>
      <c r="E68" s="38">
        <v>11008</v>
      </c>
      <c r="F68" s="39">
        <v>9</v>
      </c>
      <c r="L68" s="32" t="s">
        <v>971</v>
      </c>
    </row>
    <row r="69" spans="1:12">
      <c r="B69" s="1" t="s">
        <v>125</v>
      </c>
      <c r="C69">
        <f t="shared" si="4"/>
        <v>277</v>
      </c>
      <c r="D69">
        <f t="shared" si="5"/>
        <v>0</v>
      </c>
      <c r="E69" s="40">
        <v>11285</v>
      </c>
      <c r="F69" s="41">
        <v>9</v>
      </c>
      <c r="L69" s="32" t="s">
        <v>971</v>
      </c>
    </row>
    <row r="70" spans="1:12">
      <c r="A70" s="2">
        <v>43952</v>
      </c>
      <c r="B70" s="1" t="s">
        <v>126</v>
      </c>
      <c r="C70">
        <f t="shared" si="4"/>
        <v>306</v>
      </c>
      <c r="D70">
        <f t="shared" si="5"/>
        <v>0</v>
      </c>
      <c r="E70" s="38">
        <v>11591</v>
      </c>
      <c r="F70" s="39">
        <v>9</v>
      </c>
      <c r="L70" s="32" t="s">
        <v>971</v>
      </c>
    </row>
    <row r="71" spans="1:12">
      <c r="B71" s="1" t="s">
        <v>129</v>
      </c>
      <c r="C71">
        <f t="shared" si="4"/>
        <v>316</v>
      </c>
      <c r="D71">
        <f t="shared" si="5"/>
        <v>0</v>
      </c>
      <c r="E71" s="40">
        <v>11907</v>
      </c>
      <c r="F71" s="41">
        <v>9</v>
      </c>
      <c r="L71" s="32" t="s">
        <v>971</v>
      </c>
    </row>
    <row r="72" spans="1:12">
      <c r="B72" s="1" t="s">
        <v>130</v>
      </c>
      <c r="C72">
        <f t="shared" si="4"/>
        <v>334</v>
      </c>
      <c r="D72">
        <f t="shared" si="5"/>
        <v>0</v>
      </c>
      <c r="E72" s="38">
        <v>12241</v>
      </c>
      <c r="F72" s="39">
        <v>9</v>
      </c>
      <c r="L72" s="32" t="s">
        <v>971</v>
      </c>
    </row>
    <row r="73" spans="1:12">
      <c r="B73" s="1" t="s">
        <v>133</v>
      </c>
      <c r="C73">
        <f t="shared" si="4"/>
        <v>322</v>
      </c>
      <c r="D73">
        <f t="shared" si="5"/>
        <v>0</v>
      </c>
      <c r="E73" s="40">
        <v>12563</v>
      </c>
      <c r="F73" s="41">
        <v>9</v>
      </c>
      <c r="L73" s="32" t="s">
        <v>971</v>
      </c>
    </row>
    <row r="74" spans="1:12">
      <c r="B74" s="1" t="s">
        <v>134</v>
      </c>
      <c r="C74">
        <f t="shared" si="4"/>
        <v>397</v>
      </c>
      <c r="D74">
        <f t="shared" si="5"/>
        <v>0</v>
      </c>
      <c r="E74" s="38">
        <v>12960</v>
      </c>
      <c r="F74" s="39">
        <v>9</v>
      </c>
      <c r="L74" s="32" t="s">
        <v>971</v>
      </c>
    </row>
    <row r="75" spans="1:12">
      <c r="A75" s="2">
        <v>43983</v>
      </c>
      <c r="B75" s="1" t="s">
        <v>137</v>
      </c>
      <c r="C75">
        <f t="shared" si="4"/>
        <v>484</v>
      </c>
      <c r="D75">
        <f t="shared" si="5"/>
        <v>0</v>
      </c>
      <c r="E75" s="40">
        <v>13444</v>
      </c>
      <c r="F75" s="41">
        <v>9</v>
      </c>
      <c r="L75" s="32" t="s">
        <v>971</v>
      </c>
    </row>
    <row r="76" spans="1:12">
      <c r="B76" s="1" t="s">
        <v>138</v>
      </c>
      <c r="C76">
        <f t="shared" si="4"/>
        <v>482</v>
      </c>
      <c r="D76">
        <f t="shared" si="5"/>
        <v>0</v>
      </c>
      <c r="E76" s="38">
        <v>13926</v>
      </c>
      <c r="F76" s="39">
        <v>9</v>
      </c>
      <c r="L76" s="32" t="s">
        <v>971</v>
      </c>
    </row>
    <row r="77" spans="1:12">
      <c r="B77" s="1" t="s">
        <v>141</v>
      </c>
      <c r="C77">
        <f t="shared" si="4"/>
        <v>615</v>
      </c>
      <c r="D77">
        <f t="shared" si="5"/>
        <v>0</v>
      </c>
      <c r="E77" s="40">
        <v>14541</v>
      </c>
      <c r="F77" s="41">
        <v>9</v>
      </c>
      <c r="L77" s="32" t="s">
        <v>971</v>
      </c>
    </row>
    <row r="78" spans="1:12">
      <c r="B78" s="1" t="s">
        <v>142</v>
      </c>
      <c r="C78">
        <f t="shared" si="4"/>
        <v>574</v>
      </c>
      <c r="D78">
        <f t="shared" si="5"/>
        <v>0</v>
      </c>
      <c r="E78" s="38">
        <v>15115</v>
      </c>
      <c r="F78" s="39">
        <v>9</v>
      </c>
      <c r="L78" s="32" t="s">
        <v>971</v>
      </c>
    </row>
    <row r="79" spans="1:12">
      <c r="A79" s="2">
        <v>44013</v>
      </c>
      <c r="B79" s="1" t="s">
        <v>145</v>
      </c>
      <c r="C79">
        <f t="shared" si="4"/>
        <v>501</v>
      </c>
      <c r="D79">
        <f t="shared" si="5"/>
        <v>0</v>
      </c>
      <c r="E79" s="40">
        <v>15616</v>
      </c>
      <c r="F79" s="41">
        <v>9</v>
      </c>
      <c r="L79" s="32" t="s">
        <v>971</v>
      </c>
    </row>
    <row r="80" spans="1:12">
      <c r="B80" s="1" t="s">
        <v>146</v>
      </c>
      <c r="C80">
        <f t="shared" si="4"/>
        <v>431</v>
      </c>
      <c r="D80">
        <f t="shared" si="5"/>
        <v>0</v>
      </c>
      <c r="E80" s="38">
        <v>16047</v>
      </c>
      <c r="F80" s="39">
        <v>9</v>
      </c>
      <c r="L80" s="32" t="s">
        <v>971</v>
      </c>
    </row>
    <row r="81" spans="1:12">
      <c r="B81" s="1" t="s">
        <v>149</v>
      </c>
      <c r="C81">
        <f t="shared" si="4"/>
        <v>343</v>
      </c>
      <c r="D81">
        <f t="shared" si="5"/>
        <v>0</v>
      </c>
      <c r="E81" s="40">
        <v>16390</v>
      </c>
      <c r="F81" s="41">
        <v>9</v>
      </c>
      <c r="L81" s="32" t="s">
        <v>971</v>
      </c>
    </row>
    <row r="82" spans="1:12">
      <c r="B82" s="1" t="s">
        <v>150</v>
      </c>
      <c r="C82">
        <f t="shared" si="4"/>
        <v>373</v>
      </c>
      <c r="D82">
        <f t="shared" si="5"/>
        <v>0</v>
      </c>
      <c r="E82" s="38">
        <v>16763</v>
      </c>
      <c r="F82" s="39">
        <v>9</v>
      </c>
      <c r="L82" s="32" t="s">
        <v>971</v>
      </c>
    </row>
    <row r="83" spans="1:12">
      <c r="B83" s="1" t="s">
        <v>153</v>
      </c>
      <c r="C83">
        <f t="shared" si="4"/>
        <v>348</v>
      </c>
      <c r="D83">
        <f t="shared" si="5"/>
        <v>0</v>
      </c>
      <c r="E83" s="40">
        <v>17111</v>
      </c>
      <c r="F83" s="41">
        <v>9</v>
      </c>
      <c r="L83" s="32" t="s">
        <v>971</v>
      </c>
    </row>
    <row r="84" spans="1:12">
      <c r="A84" s="2">
        <v>44044</v>
      </c>
      <c r="B84" s="1" t="s">
        <v>154</v>
      </c>
      <c r="C84">
        <f t="shared" si="4"/>
        <v>333</v>
      </c>
      <c r="D84">
        <f t="shared" si="5"/>
        <v>0</v>
      </c>
      <c r="E84" s="38">
        <v>17444</v>
      </c>
      <c r="F84" s="39">
        <v>9</v>
      </c>
      <c r="L84" s="32" t="s">
        <v>971</v>
      </c>
    </row>
    <row r="85" spans="1:12">
      <c r="B85" s="1" t="s">
        <v>155</v>
      </c>
      <c r="C85">
        <f t="shared" si="4"/>
        <v>347</v>
      </c>
      <c r="D85">
        <f t="shared" si="5"/>
        <v>0</v>
      </c>
      <c r="E85" s="40">
        <v>17791</v>
      </c>
      <c r="F85" s="41">
        <v>9</v>
      </c>
      <c r="L85" s="32" t="s">
        <v>971</v>
      </c>
    </row>
    <row r="86" spans="1:12">
      <c r="B86" s="1" t="s">
        <v>156</v>
      </c>
      <c r="C86">
        <f t="shared" si="4"/>
        <v>345</v>
      </c>
      <c r="D86">
        <f t="shared" si="5"/>
        <v>0</v>
      </c>
      <c r="E86" s="38">
        <v>18136</v>
      </c>
      <c r="F86" s="39">
        <v>9</v>
      </c>
      <c r="L86" s="32" t="s">
        <v>971</v>
      </c>
    </row>
    <row r="87" spans="1:12">
      <c r="B87" s="1" t="s">
        <v>159</v>
      </c>
      <c r="C87">
        <f t="shared" si="4"/>
        <v>336</v>
      </c>
      <c r="D87">
        <f t="shared" si="5"/>
        <v>0</v>
      </c>
      <c r="E87" s="40">
        <v>18472</v>
      </c>
      <c r="F87" s="41">
        <v>9</v>
      </c>
      <c r="L87" s="32" t="s">
        <v>971</v>
      </c>
    </row>
    <row r="88" spans="1:12">
      <c r="A88" s="2">
        <v>44075</v>
      </c>
      <c r="B88" s="1" t="s">
        <v>160</v>
      </c>
      <c r="C88">
        <f t="shared" si="4"/>
        <v>434</v>
      </c>
      <c r="D88">
        <f t="shared" si="5"/>
        <v>0</v>
      </c>
      <c r="E88" s="38">
        <v>18906</v>
      </c>
      <c r="F88" s="39">
        <v>9</v>
      </c>
      <c r="L88" s="32" t="s">
        <v>971</v>
      </c>
    </row>
    <row r="89" spans="1:12">
      <c r="B89" s="1" t="s">
        <v>163</v>
      </c>
      <c r="C89">
        <f t="shared" si="4"/>
        <v>448</v>
      </c>
      <c r="D89">
        <f t="shared" si="5"/>
        <v>0</v>
      </c>
      <c r="E89" s="40">
        <v>19354</v>
      </c>
      <c r="F89" s="41">
        <v>9</v>
      </c>
      <c r="L89" s="32" t="s">
        <v>971</v>
      </c>
    </row>
    <row r="90" spans="1:12">
      <c r="B90" s="1" t="s">
        <v>164</v>
      </c>
      <c r="C90">
        <f t="shared" si="4"/>
        <v>418</v>
      </c>
      <c r="D90">
        <f t="shared" si="5"/>
        <v>0</v>
      </c>
      <c r="E90" s="38">
        <v>19772</v>
      </c>
      <c r="F90" s="39">
        <v>9</v>
      </c>
      <c r="L90" s="32" t="s">
        <v>971</v>
      </c>
    </row>
    <row r="91" spans="1:12">
      <c r="B91" s="1" t="s">
        <v>167</v>
      </c>
      <c r="C91">
        <f t="shared" si="4"/>
        <v>389</v>
      </c>
      <c r="D91">
        <f t="shared" si="5"/>
        <v>0</v>
      </c>
      <c r="E91" s="40">
        <v>20161</v>
      </c>
      <c r="F91" s="41">
        <v>9</v>
      </c>
      <c r="L91" s="32" t="s">
        <v>971</v>
      </c>
    </row>
    <row r="92" spans="1:12">
      <c r="A92" s="2">
        <v>44105</v>
      </c>
      <c r="B92" s="1" t="s">
        <v>168</v>
      </c>
      <c r="C92">
        <f t="shared" si="4"/>
        <v>472</v>
      </c>
      <c r="D92">
        <f t="shared" si="5"/>
        <v>0</v>
      </c>
      <c r="E92" s="38">
        <v>20633</v>
      </c>
      <c r="F92" s="39">
        <v>9</v>
      </c>
      <c r="L92" s="32" t="s">
        <v>971</v>
      </c>
    </row>
    <row r="93" spans="1:12">
      <c r="B93" s="1" t="s">
        <v>171</v>
      </c>
      <c r="C93">
        <f t="shared" si="4"/>
        <v>408</v>
      </c>
      <c r="D93">
        <f t="shared" si="5"/>
        <v>0</v>
      </c>
      <c r="E93" s="40">
        <v>21041</v>
      </c>
      <c r="F93" s="41">
        <v>9</v>
      </c>
      <c r="L93" s="32" t="s">
        <v>971</v>
      </c>
    </row>
    <row r="94" spans="1:12">
      <c r="B94" s="1" t="s">
        <v>172</v>
      </c>
      <c r="C94">
        <f t="shared" si="4"/>
        <v>398</v>
      </c>
      <c r="D94">
        <f t="shared" si="5"/>
        <v>0</v>
      </c>
      <c r="E94" s="38">
        <v>21439</v>
      </c>
      <c r="F94" s="39">
        <v>9</v>
      </c>
      <c r="L94" s="32" t="s">
        <v>971</v>
      </c>
    </row>
    <row r="95" spans="1:12">
      <c r="B95" s="1" t="s">
        <v>175</v>
      </c>
      <c r="C95">
        <f t="shared" si="4"/>
        <v>392</v>
      </c>
      <c r="D95">
        <f t="shared" si="5"/>
        <v>0</v>
      </c>
      <c r="E95" s="40">
        <v>21831</v>
      </c>
      <c r="F95" s="41">
        <v>9</v>
      </c>
      <c r="L95" s="32" t="s">
        <v>971</v>
      </c>
    </row>
    <row r="96" spans="1:12">
      <c r="B96" s="1" t="s">
        <v>178</v>
      </c>
      <c r="C96">
        <f t="shared" si="4"/>
        <v>370</v>
      </c>
      <c r="D96">
        <f t="shared" si="5"/>
        <v>0</v>
      </c>
      <c r="E96" s="38">
        <v>22201</v>
      </c>
      <c r="F96" s="39">
        <v>9</v>
      </c>
      <c r="L96" s="32" t="s">
        <v>971</v>
      </c>
    </row>
    <row r="97" spans="1:12">
      <c r="A97" s="2">
        <v>44136</v>
      </c>
      <c r="B97" s="1" t="s">
        <v>179</v>
      </c>
      <c r="C97">
        <f t="shared" si="4"/>
        <v>416</v>
      </c>
      <c r="D97">
        <f t="shared" si="5"/>
        <v>0</v>
      </c>
      <c r="E97" s="40">
        <v>22617</v>
      </c>
      <c r="F97" s="41">
        <v>9</v>
      </c>
      <c r="L97" s="32" t="s">
        <v>971</v>
      </c>
    </row>
    <row r="98" spans="1:12">
      <c r="B98" s="1" t="s">
        <v>180</v>
      </c>
      <c r="C98">
        <f t="shared" si="4"/>
        <v>297</v>
      </c>
      <c r="D98">
        <f t="shared" si="5"/>
        <v>0</v>
      </c>
      <c r="E98" s="38">
        <v>22914</v>
      </c>
      <c r="F98" s="39">
        <v>9</v>
      </c>
      <c r="L98" s="32" t="s">
        <v>971</v>
      </c>
    </row>
    <row r="99" spans="1:12">
      <c r="B99" s="1" t="s">
        <v>183</v>
      </c>
      <c r="C99">
        <f t="shared" si="4"/>
        <v>406</v>
      </c>
      <c r="D99">
        <f t="shared" si="5"/>
        <v>0</v>
      </c>
      <c r="E99" s="40">
        <v>23320</v>
      </c>
      <c r="F99" s="41">
        <v>9</v>
      </c>
      <c r="L99" s="32" t="s">
        <v>971</v>
      </c>
    </row>
    <row r="100" spans="1:12">
      <c r="B100" s="1" t="s">
        <v>186</v>
      </c>
      <c r="C100">
        <f t="shared" si="4"/>
        <v>363</v>
      </c>
      <c r="D100">
        <f t="shared" si="5"/>
        <v>0</v>
      </c>
      <c r="E100" s="38">
        <v>23683</v>
      </c>
      <c r="F100" s="39">
        <v>9</v>
      </c>
      <c r="L100" s="32" t="s">
        <v>971</v>
      </c>
    </row>
    <row r="101" spans="1:12">
      <c r="A101" s="2">
        <v>44166</v>
      </c>
      <c r="B101" s="1" t="s">
        <v>189</v>
      </c>
      <c r="C101">
        <f t="shared" si="4"/>
        <v>358</v>
      </c>
      <c r="D101">
        <f t="shared" si="5"/>
        <v>1</v>
      </c>
      <c r="E101" s="40">
        <v>24041</v>
      </c>
      <c r="F101" s="41">
        <v>10</v>
      </c>
      <c r="L101" s="32" t="s">
        <v>971</v>
      </c>
    </row>
    <row r="102" spans="1:12">
      <c r="B102" s="1" t="s">
        <v>190</v>
      </c>
      <c r="C102">
        <f t="shared" si="4"/>
        <v>305</v>
      </c>
      <c r="D102">
        <f t="shared" si="5"/>
        <v>0</v>
      </c>
      <c r="E102" s="38">
        <v>24346</v>
      </c>
      <c r="F102" s="39">
        <v>10</v>
      </c>
      <c r="L102" s="32" t="s">
        <v>971</v>
      </c>
    </row>
    <row r="103" spans="1:12">
      <c r="B103" s="1" t="s">
        <v>191</v>
      </c>
      <c r="C103">
        <f t="shared" si="4"/>
        <v>288</v>
      </c>
      <c r="D103">
        <f t="shared" si="5"/>
        <v>0</v>
      </c>
      <c r="E103" s="40">
        <v>24634</v>
      </c>
      <c r="F103" s="41">
        <v>10</v>
      </c>
      <c r="L103" s="32" t="s">
        <v>971</v>
      </c>
    </row>
    <row r="104" spans="1:12">
      <c r="B104" s="1" t="s">
        <v>192</v>
      </c>
      <c r="C104">
        <f t="shared" si="4"/>
        <v>229</v>
      </c>
      <c r="D104">
        <f t="shared" si="5"/>
        <v>0</v>
      </c>
      <c r="E104" s="38">
        <v>24863</v>
      </c>
      <c r="F104" s="39">
        <v>10</v>
      </c>
      <c r="L104" s="32" t="s">
        <v>971</v>
      </c>
    </row>
    <row r="105" spans="1:12">
      <c r="B105" s="1" t="s">
        <v>193</v>
      </c>
      <c r="C105">
        <f t="shared" ref="C105:C156" si="6">SUM(E105,-E104)</f>
        <v>177</v>
      </c>
      <c r="D105">
        <f t="shared" ref="D105:D156" si="7">SUM(F105,-F104)</f>
        <v>0</v>
      </c>
      <c r="E105" s="40">
        <v>25040</v>
      </c>
      <c r="F105" s="41">
        <v>10</v>
      </c>
      <c r="L105" s="32" t="s">
        <v>971</v>
      </c>
    </row>
    <row r="106" spans="1:12">
      <c r="A106" s="9">
        <v>44197</v>
      </c>
      <c r="B106" s="1" t="s">
        <v>94</v>
      </c>
      <c r="C106">
        <v>256</v>
      </c>
      <c r="D106">
        <v>0</v>
      </c>
      <c r="E106" s="27">
        <v>256</v>
      </c>
      <c r="F106" s="28">
        <v>0</v>
      </c>
      <c r="G106" s="5"/>
      <c r="H106" s="5"/>
      <c r="I106" s="5"/>
      <c r="J106" s="5"/>
      <c r="L106" s="32" t="s">
        <v>971</v>
      </c>
    </row>
    <row r="107" spans="1:12">
      <c r="A107" s="10"/>
      <c r="B107" s="1" t="s">
        <v>97</v>
      </c>
      <c r="C107">
        <f t="shared" si="6"/>
        <v>236</v>
      </c>
      <c r="D107">
        <f t="shared" si="7"/>
        <v>0</v>
      </c>
      <c r="E107" s="29">
        <v>492</v>
      </c>
      <c r="F107" s="30">
        <v>0</v>
      </c>
      <c r="G107" s="5"/>
      <c r="H107" s="5"/>
      <c r="I107" s="5"/>
      <c r="J107" s="5"/>
      <c r="L107" s="32" t="s">
        <v>971</v>
      </c>
    </row>
    <row r="108" spans="1:12">
      <c r="A108" s="10"/>
      <c r="B108" s="1" t="s">
        <v>98</v>
      </c>
      <c r="C108">
        <f t="shared" si="6"/>
        <v>173</v>
      </c>
      <c r="D108">
        <f t="shared" si="7"/>
        <v>0</v>
      </c>
      <c r="E108" s="27">
        <v>665</v>
      </c>
      <c r="F108" s="28">
        <v>0</v>
      </c>
      <c r="G108" s="5"/>
      <c r="H108" s="5"/>
      <c r="I108" s="5"/>
      <c r="J108" s="5"/>
      <c r="L108" s="32" t="s">
        <v>971</v>
      </c>
    </row>
    <row r="109" spans="1:12">
      <c r="A109" s="10"/>
      <c r="B109" s="1" t="s">
        <v>101</v>
      </c>
      <c r="C109">
        <f t="shared" si="6"/>
        <v>184</v>
      </c>
      <c r="D109">
        <f t="shared" si="7"/>
        <v>0</v>
      </c>
      <c r="E109" s="29">
        <v>849</v>
      </c>
      <c r="F109" s="30">
        <v>0</v>
      </c>
      <c r="G109" s="5"/>
      <c r="H109" s="5"/>
      <c r="I109" s="5"/>
      <c r="J109" s="5"/>
      <c r="L109" s="32" t="s">
        <v>971</v>
      </c>
    </row>
    <row r="110" spans="1:12">
      <c r="A110" s="9">
        <v>44228</v>
      </c>
      <c r="B110" s="1" t="s">
        <v>102</v>
      </c>
      <c r="C110">
        <f t="shared" si="6"/>
        <v>187</v>
      </c>
      <c r="D110">
        <f t="shared" si="7"/>
        <v>0</v>
      </c>
      <c r="E110" s="27">
        <v>1036</v>
      </c>
      <c r="F110" s="28">
        <v>0</v>
      </c>
      <c r="G110" s="5"/>
      <c r="H110" s="5"/>
      <c r="I110" s="5"/>
      <c r="J110" s="5"/>
      <c r="L110" s="32" t="s">
        <v>971</v>
      </c>
    </row>
    <row r="111" spans="1:12">
      <c r="A111" s="10"/>
      <c r="B111" s="1" t="s">
        <v>105</v>
      </c>
      <c r="C111">
        <f t="shared" si="6"/>
        <v>214</v>
      </c>
      <c r="D111">
        <f t="shared" si="7"/>
        <v>0</v>
      </c>
      <c r="E111" s="29">
        <v>1250</v>
      </c>
      <c r="F111" s="30">
        <v>0</v>
      </c>
      <c r="G111" s="5"/>
      <c r="H111" s="5"/>
      <c r="I111" s="5"/>
      <c r="J111" s="5"/>
      <c r="L111" s="32" t="s">
        <v>971</v>
      </c>
    </row>
    <row r="112" spans="1:12">
      <c r="A112" s="10"/>
      <c r="B112" s="1" t="s">
        <v>106</v>
      </c>
      <c r="C112">
        <f t="shared" si="6"/>
        <v>162</v>
      </c>
      <c r="D112">
        <f t="shared" si="7"/>
        <v>0</v>
      </c>
      <c r="E112" s="27">
        <v>1412</v>
      </c>
      <c r="F112" s="28">
        <v>0</v>
      </c>
      <c r="G112" s="5"/>
      <c r="H112" s="5"/>
      <c r="I112" s="5"/>
      <c r="J112" s="5"/>
      <c r="L112" s="32" t="s">
        <v>971</v>
      </c>
    </row>
    <row r="113" spans="1:12">
      <c r="A113" s="10"/>
      <c r="B113" s="1" t="s">
        <v>109</v>
      </c>
      <c r="C113">
        <f t="shared" si="6"/>
        <v>156</v>
      </c>
      <c r="D113">
        <f t="shared" si="7"/>
        <v>0</v>
      </c>
      <c r="E113" s="29">
        <v>1568</v>
      </c>
      <c r="F113" s="30">
        <v>0</v>
      </c>
      <c r="G113" s="5"/>
      <c r="H113" s="5"/>
      <c r="I113" s="5"/>
      <c r="J113" s="5"/>
      <c r="L113" s="32" t="s">
        <v>971</v>
      </c>
    </row>
    <row r="114" spans="1:12">
      <c r="A114" s="9">
        <v>44256</v>
      </c>
      <c r="B114" s="1" t="s">
        <v>110</v>
      </c>
      <c r="C114">
        <f t="shared" si="6"/>
        <v>178</v>
      </c>
      <c r="D114">
        <f t="shared" si="7"/>
        <v>0</v>
      </c>
      <c r="E114" s="27">
        <v>1746</v>
      </c>
      <c r="F114" s="28">
        <v>0</v>
      </c>
      <c r="G114" s="5"/>
      <c r="H114" s="5"/>
      <c r="I114" s="5"/>
      <c r="J114" s="5"/>
      <c r="L114" s="32" t="s">
        <v>971</v>
      </c>
    </row>
    <row r="115" spans="1:12">
      <c r="B115" s="1" t="s">
        <v>113</v>
      </c>
      <c r="C115">
        <f t="shared" si="6"/>
        <v>180</v>
      </c>
      <c r="D115">
        <f t="shared" si="7"/>
        <v>0</v>
      </c>
      <c r="E115" s="29">
        <v>1926</v>
      </c>
      <c r="F115" s="30">
        <v>0</v>
      </c>
      <c r="G115" s="5"/>
      <c r="H115" s="5"/>
      <c r="I115" s="5"/>
      <c r="J115" s="5"/>
      <c r="L115" s="32" t="s">
        <v>971</v>
      </c>
    </row>
    <row r="116" spans="1:12">
      <c r="A116" s="10"/>
      <c r="B116" s="1" t="s">
        <v>114</v>
      </c>
      <c r="C116">
        <f t="shared" si="6"/>
        <v>142</v>
      </c>
      <c r="D116">
        <f t="shared" si="7"/>
        <v>0</v>
      </c>
      <c r="E116" s="27">
        <v>2068</v>
      </c>
      <c r="F116" s="28">
        <v>0</v>
      </c>
      <c r="G116" s="5"/>
      <c r="H116" s="5"/>
      <c r="I116" s="5"/>
      <c r="J116" s="5"/>
      <c r="L116" s="32" t="s">
        <v>971</v>
      </c>
    </row>
    <row r="117" spans="1:12">
      <c r="A117" s="10"/>
      <c r="B117" s="1" t="s">
        <v>117</v>
      </c>
      <c r="C117">
        <f t="shared" si="6"/>
        <v>174</v>
      </c>
      <c r="D117">
        <f t="shared" si="7"/>
        <v>0</v>
      </c>
      <c r="E117" s="29">
        <v>2242</v>
      </c>
      <c r="F117" s="30">
        <v>0</v>
      </c>
      <c r="G117" s="5"/>
      <c r="H117" s="5"/>
      <c r="I117" s="5"/>
      <c r="J117" s="5"/>
      <c r="L117" s="32" t="s">
        <v>971</v>
      </c>
    </row>
    <row r="118" spans="1:12">
      <c r="A118" s="9">
        <v>44287</v>
      </c>
      <c r="B118" s="1" t="s">
        <v>118</v>
      </c>
      <c r="C118">
        <f t="shared" si="6"/>
        <v>129</v>
      </c>
      <c r="D118">
        <f t="shared" si="7"/>
        <v>0</v>
      </c>
      <c r="E118" s="27">
        <v>2371</v>
      </c>
      <c r="F118" s="28">
        <v>0</v>
      </c>
      <c r="G118" s="5"/>
      <c r="H118" s="5"/>
      <c r="I118" s="5"/>
      <c r="J118" s="5"/>
      <c r="L118" s="32" t="s">
        <v>971</v>
      </c>
    </row>
    <row r="119" spans="1:12">
      <c r="A119" s="10"/>
      <c r="B119" s="1" t="s">
        <v>121</v>
      </c>
      <c r="C119">
        <f t="shared" si="6"/>
        <v>176</v>
      </c>
      <c r="D119">
        <f t="shared" si="7"/>
        <v>0</v>
      </c>
      <c r="E119" s="29">
        <v>2547</v>
      </c>
      <c r="F119" s="30">
        <v>0</v>
      </c>
      <c r="G119" s="5"/>
      <c r="H119" s="5"/>
      <c r="I119" s="5"/>
      <c r="J119" s="5"/>
      <c r="L119" s="32" t="s">
        <v>971</v>
      </c>
    </row>
    <row r="120" spans="1:12">
      <c r="A120" s="10"/>
      <c r="B120" s="1" t="s">
        <v>122</v>
      </c>
      <c r="C120">
        <f t="shared" si="6"/>
        <v>177</v>
      </c>
      <c r="D120">
        <f t="shared" si="7"/>
        <v>0</v>
      </c>
      <c r="E120" s="27">
        <v>2724</v>
      </c>
      <c r="F120" s="28">
        <v>0</v>
      </c>
      <c r="G120" s="5"/>
      <c r="H120" s="5"/>
      <c r="I120" s="5"/>
      <c r="J120" s="5"/>
      <c r="L120" s="32" t="s">
        <v>971</v>
      </c>
    </row>
    <row r="121" spans="1:12">
      <c r="A121" s="10"/>
      <c r="B121" s="1" t="s">
        <v>125</v>
      </c>
      <c r="C121">
        <f t="shared" si="6"/>
        <v>151</v>
      </c>
      <c r="D121">
        <f t="shared" si="7"/>
        <v>0</v>
      </c>
      <c r="E121" s="29">
        <v>2875</v>
      </c>
      <c r="F121" s="30">
        <v>0</v>
      </c>
      <c r="G121" s="5"/>
      <c r="H121" s="5"/>
      <c r="I121" s="5"/>
      <c r="J121" s="5"/>
      <c r="L121" s="32" t="s">
        <v>971</v>
      </c>
    </row>
    <row r="122" spans="1:12">
      <c r="A122" s="10"/>
      <c r="B122" s="1" t="s">
        <v>126</v>
      </c>
      <c r="C122">
        <f t="shared" si="6"/>
        <v>175</v>
      </c>
      <c r="D122">
        <f t="shared" si="7"/>
        <v>0</v>
      </c>
      <c r="E122" s="27">
        <v>3050</v>
      </c>
      <c r="F122" s="28">
        <v>0</v>
      </c>
      <c r="G122" s="5"/>
      <c r="H122" s="5"/>
      <c r="I122" s="5"/>
      <c r="J122" s="5"/>
      <c r="L122" s="32" t="s">
        <v>971</v>
      </c>
    </row>
    <row r="123" spans="1:12">
      <c r="A123" s="9">
        <v>44317</v>
      </c>
      <c r="B123" s="1" t="s">
        <v>129</v>
      </c>
      <c r="C123">
        <f t="shared" si="6"/>
        <v>173</v>
      </c>
      <c r="D123">
        <f t="shared" si="7"/>
        <v>0</v>
      </c>
      <c r="E123" s="29">
        <v>3223</v>
      </c>
      <c r="F123" s="30">
        <v>0</v>
      </c>
      <c r="G123" s="5"/>
      <c r="H123" s="5"/>
      <c r="I123" s="5"/>
      <c r="J123" s="5"/>
      <c r="L123" s="32" t="s">
        <v>971</v>
      </c>
    </row>
    <row r="124" spans="1:12">
      <c r="A124" s="10"/>
      <c r="B124" s="1" t="s">
        <v>130</v>
      </c>
      <c r="C124">
        <f t="shared" si="6"/>
        <v>158</v>
      </c>
      <c r="D124">
        <f t="shared" si="7"/>
        <v>0</v>
      </c>
      <c r="E124" s="27">
        <v>3381</v>
      </c>
      <c r="F124" s="28">
        <v>0</v>
      </c>
      <c r="G124" s="5"/>
      <c r="H124" s="5"/>
      <c r="I124" s="5"/>
      <c r="J124" s="5"/>
      <c r="L124" s="32" t="s">
        <v>971</v>
      </c>
    </row>
    <row r="125" spans="1:12">
      <c r="A125" s="10"/>
      <c r="B125" s="1" t="s">
        <v>133</v>
      </c>
      <c r="C125">
        <f t="shared" si="6"/>
        <v>134</v>
      </c>
      <c r="D125">
        <f t="shared" si="7"/>
        <v>0</v>
      </c>
      <c r="E125" s="29">
        <v>3515</v>
      </c>
      <c r="F125" s="30">
        <v>0</v>
      </c>
      <c r="G125" s="5"/>
      <c r="H125" s="5"/>
      <c r="I125" s="5"/>
      <c r="J125" s="5"/>
      <c r="L125" s="32" t="s">
        <v>971</v>
      </c>
    </row>
    <row r="126" spans="1:12">
      <c r="A126" s="10"/>
      <c r="B126" s="1" t="s">
        <v>134</v>
      </c>
      <c r="C126">
        <f t="shared" si="6"/>
        <v>147</v>
      </c>
      <c r="D126">
        <f t="shared" si="7"/>
        <v>0</v>
      </c>
      <c r="E126" s="27">
        <v>3662</v>
      </c>
      <c r="F126" s="28">
        <v>0</v>
      </c>
      <c r="G126" s="5"/>
      <c r="H126" s="5"/>
      <c r="I126" s="5"/>
      <c r="J126" s="5"/>
      <c r="L126" s="32" t="s">
        <v>971</v>
      </c>
    </row>
    <row r="127" spans="1:12">
      <c r="A127" s="10"/>
      <c r="B127" s="1" t="s">
        <v>137</v>
      </c>
      <c r="C127">
        <f t="shared" si="6"/>
        <v>151</v>
      </c>
      <c r="D127">
        <f t="shared" si="7"/>
        <v>0</v>
      </c>
      <c r="E127" s="29">
        <v>3813</v>
      </c>
      <c r="F127" s="30">
        <v>0</v>
      </c>
      <c r="G127" s="5"/>
      <c r="H127" s="5"/>
      <c r="I127" s="5"/>
      <c r="J127" s="5"/>
      <c r="L127" s="32" t="s">
        <v>971</v>
      </c>
    </row>
    <row r="128" spans="1:12">
      <c r="A128" s="9">
        <v>44348</v>
      </c>
      <c r="B128" s="1" t="s">
        <v>138</v>
      </c>
      <c r="C128">
        <f t="shared" si="6"/>
        <v>183</v>
      </c>
      <c r="D128">
        <f t="shared" si="7"/>
        <v>0</v>
      </c>
      <c r="E128" s="27">
        <v>3996</v>
      </c>
      <c r="F128" s="28">
        <v>0</v>
      </c>
      <c r="G128" s="5"/>
      <c r="H128" s="5"/>
      <c r="I128" s="5"/>
      <c r="J128" s="5"/>
      <c r="L128" s="32" t="s">
        <v>971</v>
      </c>
    </row>
    <row r="129" spans="1:12">
      <c r="A129" s="10"/>
      <c r="B129" s="1" t="s">
        <v>141</v>
      </c>
      <c r="C129">
        <f t="shared" si="6"/>
        <v>228</v>
      </c>
      <c r="D129">
        <f t="shared" si="7"/>
        <v>0</v>
      </c>
      <c r="E129" s="29">
        <v>4224</v>
      </c>
      <c r="F129" s="30">
        <v>0</v>
      </c>
      <c r="G129" s="5"/>
      <c r="H129" s="5"/>
      <c r="I129" s="5"/>
      <c r="J129" s="5"/>
      <c r="L129" s="32" t="s">
        <v>971</v>
      </c>
    </row>
    <row r="130" spans="1:12">
      <c r="A130" s="10"/>
      <c r="B130" s="1" t="s">
        <v>142</v>
      </c>
      <c r="C130">
        <f t="shared" si="6"/>
        <v>237</v>
      </c>
      <c r="D130">
        <f t="shared" si="7"/>
        <v>0</v>
      </c>
      <c r="E130" s="27">
        <v>4461</v>
      </c>
      <c r="F130" s="28">
        <v>0</v>
      </c>
      <c r="G130" s="5"/>
      <c r="H130" s="5"/>
      <c r="I130" s="5"/>
      <c r="J130" s="5"/>
      <c r="L130" s="32" t="s">
        <v>971</v>
      </c>
    </row>
    <row r="131" spans="1:12">
      <c r="A131" s="10"/>
      <c r="B131" s="1" t="s">
        <v>145</v>
      </c>
      <c r="C131">
        <f t="shared" si="6"/>
        <v>252</v>
      </c>
      <c r="D131">
        <f t="shared" si="7"/>
        <v>0</v>
      </c>
      <c r="E131" s="29">
        <v>4713</v>
      </c>
      <c r="F131" s="30">
        <v>0</v>
      </c>
      <c r="G131" s="5"/>
      <c r="H131" s="5"/>
      <c r="I131" s="5"/>
      <c r="J131" s="5"/>
      <c r="L131" s="32" t="s">
        <v>971</v>
      </c>
    </row>
    <row r="132" spans="1:12">
      <c r="A132" s="9">
        <v>44378</v>
      </c>
      <c r="B132" s="1" t="s">
        <v>146</v>
      </c>
      <c r="C132">
        <f t="shared" si="6"/>
        <v>252</v>
      </c>
      <c r="D132">
        <f t="shared" si="7"/>
        <v>0</v>
      </c>
      <c r="E132" s="27">
        <v>4965</v>
      </c>
      <c r="F132" s="28">
        <v>0</v>
      </c>
      <c r="G132" s="5"/>
      <c r="H132" s="5"/>
      <c r="I132" s="5"/>
      <c r="J132" s="5"/>
      <c r="K132" s="19"/>
      <c r="L132" s="32" t="s">
        <v>971</v>
      </c>
    </row>
    <row r="133" spans="1:12">
      <c r="A133" s="10"/>
      <c r="B133" s="1" t="s">
        <v>149</v>
      </c>
      <c r="C133">
        <f t="shared" si="6"/>
        <v>309</v>
      </c>
      <c r="D133">
        <f t="shared" si="7"/>
        <v>0</v>
      </c>
      <c r="E133" s="29">
        <v>5274</v>
      </c>
      <c r="F133" s="30">
        <v>0</v>
      </c>
      <c r="G133" s="5"/>
      <c r="H133" s="5"/>
      <c r="I133" s="5"/>
      <c r="J133" s="5"/>
      <c r="L133" s="32" t="s">
        <v>971</v>
      </c>
    </row>
    <row r="134" spans="1:12">
      <c r="A134" s="10"/>
      <c r="B134" s="1" t="s">
        <v>150</v>
      </c>
      <c r="C134">
        <f t="shared" si="6"/>
        <v>305</v>
      </c>
      <c r="D134">
        <f t="shared" si="7"/>
        <v>0</v>
      </c>
      <c r="E134" s="27">
        <v>5579</v>
      </c>
      <c r="F134" s="28">
        <v>0</v>
      </c>
      <c r="G134" s="5"/>
      <c r="H134" s="5"/>
      <c r="I134" s="5"/>
      <c r="J134" s="5"/>
      <c r="K134" s="19"/>
      <c r="L134" s="32" t="s">
        <v>971</v>
      </c>
    </row>
    <row r="135" spans="1:12">
      <c r="A135" s="10"/>
      <c r="B135" s="1" t="s">
        <v>153</v>
      </c>
      <c r="C135">
        <f t="shared" si="6"/>
        <v>330</v>
      </c>
      <c r="D135">
        <f t="shared" si="7"/>
        <v>0</v>
      </c>
      <c r="E135" s="29">
        <v>5909</v>
      </c>
      <c r="F135" s="30">
        <v>0</v>
      </c>
      <c r="G135" s="5"/>
      <c r="H135" s="5"/>
      <c r="I135" s="5"/>
      <c r="J135" s="5"/>
      <c r="L135" s="32" t="s">
        <v>971</v>
      </c>
    </row>
    <row r="136" spans="1:12">
      <c r="A136" s="9">
        <v>44409</v>
      </c>
      <c r="B136" s="1" t="s">
        <v>154</v>
      </c>
      <c r="C136">
        <f t="shared" si="6"/>
        <v>345</v>
      </c>
      <c r="D136">
        <f t="shared" si="7"/>
        <v>0</v>
      </c>
      <c r="E136" s="27">
        <v>6254</v>
      </c>
      <c r="F136" s="28">
        <v>0</v>
      </c>
      <c r="G136" s="5"/>
      <c r="H136" s="5"/>
      <c r="I136" s="5"/>
      <c r="J136" s="5"/>
      <c r="L136" s="32" t="s">
        <v>971</v>
      </c>
    </row>
    <row r="137" spans="1:12">
      <c r="A137" s="10"/>
      <c r="B137" s="1" t="s">
        <v>155</v>
      </c>
      <c r="C137">
        <f t="shared" si="6"/>
        <v>358</v>
      </c>
      <c r="D137">
        <f t="shared" si="7"/>
        <v>2</v>
      </c>
      <c r="E137" s="29">
        <v>6612</v>
      </c>
      <c r="F137" s="30">
        <v>2</v>
      </c>
      <c r="G137" s="5"/>
      <c r="H137" s="5"/>
      <c r="I137" s="5"/>
      <c r="J137" s="5"/>
      <c r="L137" s="32" t="s">
        <v>971</v>
      </c>
    </row>
    <row r="138" spans="1:12">
      <c r="A138" s="10"/>
      <c r="B138" s="1" t="s">
        <v>156</v>
      </c>
      <c r="C138">
        <f t="shared" si="6"/>
        <v>335</v>
      </c>
      <c r="D138">
        <f t="shared" si="7"/>
        <v>0</v>
      </c>
      <c r="E138" s="27">
        <v>6947</v>
      </c>
      <c r="F138" s="28">
        <v>2</v>
      </c>
      <c r="G138" s="5"/>
      <c r="H138" s="5"/>
      <c r="I138" s="5"/>
      <c r="J138" s="5"/>
      <c r="K138" s="19"/>
      <c r="L138" s="32" t="s">
        <v>971</v>
      </c>
    </row>
    <row r="139" spans="1:12">
      <c r="A139" s="10"/>
      <c r="B139" s="1" t="s">
        <v>159</v>
      </c>
      <c r="C139">
        <f t="shared" si="6"/>
        <v>415</v>
      </c>
      <c r="D139">
        <f t="shared" si="7"/>
        <v>0</v>
      </c>
      <c r="E139" s="29">
        <v>7362</v>
      </c>
      <c r="F139" s="30">
        <v>2</v>
      </c>
      <c r="G139" s="5"/>
      <c r="H139" s="5"/>
      <c r="I139" s="5"/>
      <c r="J139" s="5"/>
      <c r="L139" s="32" t="s">
        <v>971</v>
      </c>
    </row>
    <row r="140" spans="1:12">
      <c r="A140" s="10"/>
      <c r="B140" s="1" t="s">
        <v>160</v>
      </c>
      <c r="C140">
        <f t="shared" si="6"/>
        <v>395</v>
      </c>
      <c r="D140">
        <f t="shared" si="7"/>
        <v>0</v>
      </c>
      <c r="E140" s="27">
        <v>7757</v>
      </c>
      <c r="F140" s="28">
        <v>2</v>
      </c>
      <c r="G140" s="5"/>
      <c r="H140" s="5"/>
      <c r="I140" s="5"/>
      <c r="J140" s="5"/>
      <c r="K140" s="19"/>
      <c r="L140" s="32" t="s">
        <v>971</v>
      </c>
    </row>
    <row r="141" spans="1:12">
      <c r="A141" s="9">
        <v>44440</v>
      </c>
      <c r="B141" s="1" t="s">
        <v>163</v>
      </c>
      <c r="C141">
        <f t="shared" si="6"/>
        <v>417</v>
      </c>
      <c r="D141">
        <f t="shared" si="7"/>
        <v>0</v>
      </c>
      <c r="E141" s="29">
        <v>8174</v>
      </c>
      <c r="F141" s="30">
        <v>2</v>
      </c>
      <c r="G141" s="5"/>
      <c r="H141" s="5"/>
      <c r="I141" s="5"/>
      <c r="J141" s="5"/>
      <c r="L141" s="32" t="s">
        <v>971</v>
      </c>
    </row>
    <row r="142" spans="1:12">
      <c r="A142" s="10"/>
      <c r="B142" s="1" t="s">
        <v>164</v>
      </c>
      <c r="C142">
        <f t="shared" si="6"/>
        <v>443</v>
      </c>
      <c r="D142">
        <f t="shared" si="7"/>
        <v>0</v>
      </c>
      <c r="E142" s="27">
        <v>8617</v>
      </c>
      <c r="F142" s="28">
        <v>2</v>
      </c>
      <c r="G142" s="5"/>
      <c r="H142" s="5"/>
      <c r="I142" s="5"/>
      <c r="J142" s="5"/>
      <c r="L142" s="32" t="s">
        <v>971</v>
      </c>
    </row>
    <row r="143" spans="1:12">
      <c r="A143" s="10"/>
      <c r="B143" s="1" t="s">
        <v>167</v>
      </c>
      <c r="C143">
        <f t="shared" si="6"/>
        <v>569</v>
      </c>
      <c r="D143">
        <f t="shared" si="7"/>
        <v>0</v>
      </c>
      <c r="E143" s="29">
        <v>9186</v>
      </c>
      <c r="F143" s="30">
        <v>2</v>
      </c>
      <c r="G143" s="5"/>
      <c r="H143" s="5"/>
      <c r="I143" s="5"/>
      <c r="J143" s="5"/>
      <c r="L143" s="32" t="s">
        <v>971</v>
      </c>
    </row>
    <row r="144" spans="1:12">
      <c r="A144" s="10"/>
      <c r="B144" s="1" t="s">
        <v>168</v>
      </c>
      <c r="C144">
        <f t="shared" si="6"/>
        <v>499</v>
      </c>
      <c r="D144">
        <f t="shared" si="7"/>
        <v>0</v>
      </c>
      <c r="E144" s="27">
        <v>9685</v>
      </c>
      <c r="F144" s="28">
        <v>2</v>
      </c>
      <c r="G144" s="5"/>
      <c r="H144" s="5"/>
      <c r="I144" s="5"/>
      <c r="J144" s="5"/>
      <c r="L144" s="32" t="s">
        <v>971</v>
      </c>
    </row>
    <row r="145" spans="1:12">
      <c r="A145" s="9">
        <v>44470</v>
      </c>
      <c r="B145" s="1" t="s">
        <v>171</v>
      </c>
      <c r="C145">
        <f t="shared" si="6"/>
        <v>452</v>
      </c>
      <c r="D145">
        <f t="shared" si="7"/>
        <v>0</v>
      </c>
      <c r="E145" s="29">
        <v>10137</v>
      </c>
      <c r="F145" s="30">
        <v>2</v>
      </c>
      <c r="G145" s="5"/>
      <c r="H145" s="5"/>
      <c r="I145" s="5"/>
      <c r="J145" s="5"/>
      <c r="L145" s="32" t="s">
        <v>971</v>
      </c>
    </row>
    <row r="146" spans="1:12">
      <c r="A146" s="10"/>
      <c r="B146" s="1" t="s">
        <v>172</v>
      </c>
      <c r="C146">
        <f t="shared" si="6"/>
        <v>793</v>
      </c>
      <c r="D146">
        <f t="shared" si="7"/>
        <v>0</v>
      </c>
      <c r="E146" s="27">
        <v>10930</v>
      </c>
      <c r="F146" s="28">
        <v>2</v>
      </c>
      <c r="G146" s="5"/>
      <c r="H146" s="5"/>
      <c r="I146" s="5"/>
      <c r="J146" s="5"/>
      <c r="L146" s="32" t="s">
        <v>971</v>
      </c>
    </row>
    <row r="147" spans="1:12">
      <c r="A147" s="10"/>
      <c r="B147" s="1" t="s">
        <v>175</v>
      </c>
      <c r="C147">
        <f t="shared" si="6"/>
        <v>888</v>
      </c>
      <c r="D147">
        <f t="shared" si="7"/>
        <v>2</v>
      </c>
      <c r="E147" s="29">
        <v>11818</v>
      </c>
      <c r="F147" s="30">
        <v>4</v>
      </c>
      <c r="G147" s="5"/>
      <c r="H147" s="5"/>
      <c r="I147" s="5"/>
      <c r="J147" s="5"/>
      <c r="L147" s="32" t="s">
        <v>971</v>
      </c>
    </row>
    <row r="148" spans="1:12">
      <c r="A148" s="10"/>
      <c r="B148" s="1" t="s">
        <v>178</v>
      </c>
      <c r="C148">
        <f t="shared" si="6"/>
        <v>843</v>
      </c>
      <c r="D148">
        <f t="shared" si="7"/>
        <v>0</v>
      </c>
      <c r="E148" s="27">
        <v>12661</v>
      </c>
      <c r="F148" s="28">
        <v>4</v>
      </c>
      <c r="G148" s="5"/>
      <c r="H148" s="5"/>
      <c r="I148" s="5"/>
      <c r="J148" s="5"/>
      <c r="K148" s="19"/>
      <c r="L148" s="32" t="s">
        <v>971</v>
      </c>
    </row>
    <row r="149" spans="1:12">
      <c r="A149" s="10"/>
      <c r="B149" s="1" t="s">
        <v>179</v>
      </c>
      <c r="C149">
        <f t="shared" si="6"/>
        <v>926</v>
      </c>
      <c r="D149">
        <f t="shared" si="7"/>
        <v>0</v>
      </c>
      <c r="E149" s="29">
        <v>13587</v>
      </c>
      <c r="F149" s="30">
        <v>4</v>
      </c>
      <c r="G149" s="5"/>
      <c r="H149" s="5"/>
      <c r="I149" s="5"/>
      <c r="J149" s="5"/>
      <c r="L149" s="32" t="s">
        <v>971</v>
      </c>
    </row>
    <row r="150" spans="1:12">
      <c r="A150" s="9">
        <v>44501</v>
      </c>
      <c r="B150" s="1" t="s">
        <v>180</v>
      </c>
      <c r="C150">
        <f t="shared" si="6"/>
        <v>899</v>
      </c>
      <c r="D150">
        <f t="shared" si="7"/>
        <v>1</v>
      </c>
      <c r="E150" s="27">
        <v>14486</v>
      </c>
      <c r="F150" s="28">
        <v>5</v>
      </c>
      <c r="G150" s="5"/>
      <c r="H150" s="5"/>
      <c r="I150" s="5"/>
      <c r="J150" s="5"/>
      <c r="L150" s="32" t="s">
        <v>971</v>
      </c>
    </row>
    <row r="151" spans="1:12">
      <c r="A151" s="10"/>
      <c r="B151" s="1" t="s">
        <v>183</v>
      </c>
      <c r="C151">
        <f t="shared" si="6"/>
        <v>807</v>
      </c>
      <c r="D151">
        <f t="shared" si="7"/>
        <v>-5</v>
      </c>
      <c r="E151" s="29">
        <v>15293</v>
      </c>
      <c r="F151" s="30"/>
      <c r="G151" s="5"/>
      <c r="H151" s="5"/>
      <c r="I151" s="5"/>
      <c r="J151" s="5"/>
      <c r="L151" s="32" t="s">
        <v>971</v>
      </c>
    </row>
    <row r="152" spans="1:12">
      <c r="A152" s="10"/>
      <c r="B152" s="1" t="s">
        <v>186</v>
      </c>
      <c r="C152">
        <f t="shared" si="6"/>
        <v>811</v>
      </c>
      <c r="D152">
        <f t="shared" si="7"/>
        <v>0</v>
      </c>
      <c r="E152" s="27">
        <v>16104</v>
      </c>
      <c r="F152" s="28"/>
      <c r="G152" s="5"/>
      <c r="H152" s="5"/>
      <c r="I152" s="5"/>
      <c r="J152" s="5"/>
      <c r="L152" s="32" t="s">
        <v>971</v>
      </c>
    </row>
    <row r="153" spans="1:12">
      <c r="A153" s="10"/>
      <c r="B153" s="1" t="s">
        <v>189</v>
      </c>
      <c r="C153">
        <f t="shared" si="6"/>
        <v>677</v>
      </c>
      <c r="D153">
        <f t="shared" si="7"/>
        <v>0</v>
      </c>
      <c r="E153" s="29">
        <v>16781</v>
      </c>
      <c r="F153" s="30"/>
      <c r="G153" s="5"/>
      <c r="H153" s="5"/>
      <c r="I153" s="5"/>
      <c r="J153" s="5"/>
      <c r="L153" s="32" t="s">
        <v>971</v>
      </c>
    </row>
    <row r="154" spans="1:12">
      <c r="A154" s="9">
        <v>44531</v>
      </c>
      <c r="B154" s="1" t="s">
        <v>190</v>
      </c>
      <c r="C154">
        <f t="shared" si="6"/>
        <v>836</v>
      </c>
      <c r="D154">
        <f t="shared" si="7"/>
        <v>0</v>
      </c>
      <c r="E154" s="27">
        <v>17617</v>
      </c>
      <c r="F154" s="28"/>
      <c r="G154" s="5"/>
      <c r="H154" s="5"/>
      <c r="I154" s="5"/>
      <c r="J154" s="5"/>
      <c r="L154" s="32" t="s">
        <v>971</v>
      </c>
    </row>
    <row r="155" spans="1:12">
      <c r="A155" s="10"/>
      <c r="B155" s="1" t="s">
        <v>191</v>
      </c>
      <c r="C155">
        <f t="shared" si="6"/>
        <v>734</v>
      </c>
      <c r="D155">
        <f t="shared" si="7"/>
        <v>0</v>
      </c>
      <c r="E155" s="29">
        <v>18351</v>
      </c>
      <c r="F155" s="30"/>
      <c r="G155" s="5"/>
      <c r="H155" s="5"/>
      <c r="I155" s="5"/>
      <c r="J155" s="5"/>
      <c r="L155" s="32" t="s">
        <v>971</v>
      </c>
    </row>
    <row r="156" spans="1:12">
      <c r="A156" s="10"/>
      <c r="B156" s="1" t="s">
        <v>192</v>
      </c>
      <c r="C156">
        <f t="shared" si="6"/>
        <v>684</v>
      </c>
      <c r="D156">
        <f t="shared" si="7"/>
        <v>7</v>
      </c>
      <c r="E156" s="27">
        <v>19035</v>
      </c>
      <c r="F156" s="28">
        <v>7</v>
      </c>
      <c r="G156" s="5"/>
      <c r="H156" s="5"/>
      <c r="I156" s="5"/>
      <c r="J156" s="5"/>
      <c r="L156" s="32" t="s">
        <v>971</v>
      </c>
    </row>
    <row r="157" spans="1:12">
      <c r="A157" s="10"/>
      <c r="B157" s="1" t="s">
        <v>193</v>
      </c>
      <c r="C157">
        <f>SUM(E157,-E156)</f>
        <v>718</v>
      </c>
      <c r="D157">
        <f>SUM(F157,-F156)</f>
        <v>1</v>
      </c>
      <c r="E157" s="29">
        <v>19753</v>
      </c>
      <c r="F157" s="30">
        <v>8</v>
      </c>
      <c r="G157" s="5"/>
      <c r="H157" s="5"/>
      <c r="I157" s="5"/>
      <c r="J157" s="5"/>
      <c r="K157" s="20"/>
      <c r="L157" s="32" t="s">
        <v>971</v>
      </c>
    </row>
    <row r="158" spans="1:12">
      <c r="A158" s="9">
        <v>44562</v>
      </c>
      <c r="B158" s="1" t="s">
        <v>94</v>
      </c>
      <c r="C158">
        <v>665</v>
      </c>
      <c r="D158">
        <v>0</v>
      </c>
      <c r="E158" s="27">
        <v>665</v>
      </c>
      <c r="F158" s="28">
        <v>0</v>
      </c>
      <c r="L158" s="32" t="s">
        <v>971</v>
      </c>
    </row>
    <row r="159" spans="1:12">
      <c r="B159" s="1" t="s">
        <v>97</v>
      </c>
      <c r="C159">
        <f t="shared" ref="C159:C208" si="8">SUM(E159,-E158)</f>
        <v>475</v>
      </c>
      <c r="D159">
        <f t="shared" ref="D159:D208" si="9">SUM(F159,-F158)</f>
        <v>0</v>
      </c>
      <c r="E159" s="29">
        <v>1140</v>
      </c>
      <c r="F159" s="30">
        <v>0</v>
      </c>
      <c r="G159" s="5"/>
      <c r="H159" s="5"/>
      <c r="I159" s="5"/>
      <c r="L159" s="32" t="s">
        <v>971</v>
      </c>
    </row>
    <row r="160" spans="1:12">
      <c r="B160" s="1" t="s">
        <v>98</v>
      </c>
      <c r="C160">
        <f t="shared" si="8"/>
        <v>360</v>
      </c>
      <c r="D160">
        <f t="shared" si="9"/>
        <v>0</v>
      </c>
      <c r="E160" s="27">
        <v>1500</v>
      </c>
      <c r="F160" s="28">
        <v>0</v>
      </c>
      <c r="G160" s="5"/>
      <c r="H160" s="5"/>
      <c r="I160" s="5"/>
      <c r="J160" s="5"/>
      <c r="L160" s="32" t="s">
        <v>971</v>
      </c>
    </row>
    <row r="161" spans="1:12">
      <c r="B161" s="1" t="s">
        <v>101</v>
      </c>
      <c r="C161">
        <f t="shared" si="8"/>
        <v>249</v>
      </c>
      <c r="D161">
        <f t="shared" si="9"/>
        <v>1</v>
      </c>
      <c r="E161" s="29">
        <v>1749</v>
      </c>
      <c r="F161" s="30">
        <v>1</v>
      </c>
      <c r="G161" s="5"/>
      <c r="H161" s="5"/>
      <c r="I161" s="5"/>
      <c r="J161" s="5"/>
      <c r="L161" s="32" t="s">
        <v>971</v>
      </c>
    </row>
    <row r="162" spans="1:12">
      <c r="A162" s="2">
        <v>44593</v>
      </c>
      <c r="B162" s="1" t="s">
        <v>102</v>
      </c>
      <c r="C162">
        <f t="shared" si="8"/>
        <v>254</v>
      </c>
      <c r="D162">
        <f t="shared" si="9"/>
        <v>0</v>
      </c>
      <c r="E162" s="27">
        <v>2003</v>
      </c>
      <c r="F162" s="28">
        <v>1</v>
      </c>
      <c r="G162" s="5"/>
      <c r="H162" s="5"/>
      <c r="I162" s="5"/>
      <c r="J162" s="5"/>
      <c r="L162" s="32" t="s">
        <v>971</v>
      </c>
    </row>
    <row r="163" spans="1:12">
      <c r="B163" s="1" t="s">
        <v>105</v>
      </c>
      <c r="C163">
        <f t="shared" si="8"/>
        <v>217</v>
      </c>
      <c r="D163">
        <f t="shared" si="9"/>
        <v>0</v>
      </c>
      <c r="E163" s="29">
        <v>2220</v>
      </c>
      <c r="F163" s="30">
        <v>1</v>
      </c>
      <c r="G163" s="5"/>
      <c r="H163" s="5"/>
      <c r="I163" s="5"/>
      <c r="J163" s="5"/>
      <c r="K163" s="18"/>
      <c r="L163" s="32" t="s">
        <v>971</v>
      </c>
    </row>
    <row r="164" spans="1:12">
      <c r="B164" s="1" t="s">
        <v>106</v>
      </c>
      <c r="C164">
        <f t="shared" si="8"/>
        <v>231</v>
      </c>
      <c r="D164">
        <f t="shared" si="9"/>
        <v>0</v>
      </c>
      <c r="E164" s="27">
        <v>2451</v>
      </c>
      <c r="F164" s="28">
        <v>1</v>
      </c>
      <c r="G164" s="5"/>
      <c r="H164" s="5"/>
      <c r="I164" s="5"/>
      <c r="J164" s="5"/>
      <c r="K164" s="18"/>
      <c r="L164" s="32" t="s">
        <v>971</v>
      </c>
    </row>
    <row r="165" spans="1:12">
      <c r="B165" s="1" t="s">
        <v>109</v>
      </c>
      <c r="C165">
        <f t="shared" si="8"/>
        <v>195</v>
      </c>
      <c r="D165">
        <f t="shared" si="9"/>
        <v>0</v>
      </c>
      <c r="E165" s="29">
        <v>2646</v>
      </c>
      <c r="F165" s="30">
        <v>1</v>
      </c>
      <c r="G165" s="5"/>
      <c r="H165" s="5"/>
      <c r="I165" s="5"/>
      <c r="J165" s="5"/>
      <c r="L165" s="32" t="s">
        <v>971</v>
      </c>
    </row>
    <row r="166" spans="1:12">
      <c r="A166" s="2">
        <v>44621</v>
      </c>
      <c r="B166" s="1" t="s">
        <v>110</v>
      </c>
      <c r="C166">
        <f t="shared" si="8"/>
        <v>179</v>
      </c>
      <c r="D166">
        <f t="shared" si="9"/>
        <v>0</v>
      </c>
      <c r="E166" s="27">
        <v>2825</v>
      </c>
      <c r="F166" s="28">
        <v>1</v>
      </c>
      <c r="G166" s="5"/>
      <c r="H166" s="5"/>
      <c r="I166" s="5"/>
      <c r="J166" s="5"/>
      <c r="L166" s="32" t="s">
        <v>971</v>
      </c>
    </row>
    <row r="167" spans="1:12">
      <c r="B167" s="1" t="s">
        <v>113</v>
      </c>
      <c r="C167">
        <f t="shared" si="8"/>
        <v>179</v>
      </c>
      <c r="D167">
        <f t="shared" si="9"/>
        <v>0</v>
      </c>
      <c r="E167" s="29">
        <v>3004</v>
      </c>
      <c r="F167" s="30">
        <v>1</v>
      </c>
      <c r="G167" s="5"/>
      <c r="H167" s="5"/>
      <c r="I167" s="5"/>
      <c r="J167" s="5"/>
      <c r="L167" s="32" t="s">
        <v>971</v>
      </c>
    </row>
    <row r="168" spans="1:12">
      <c r="B168" s="1" t="s">
        <v>114</v>
      </c>
      <c r="C168">
        <f t="shared" si="8"/>
        <v>179</v>
      </c>
      <c r="D168">
        <f t="shared" si="9"/>
        <v>0</v>
      </c>
      <c r="E168" s="27">
        <v>3183</v>
      </c>
      <c r="F168" s="28">
        <v>1</v>
      </c>
      <c r="G168" s="5"/>
      <c r="H168" s="5"/>
      <c r="I168" s="5"/>
      <c r="J168" s="5"/>
      <c r="L168" s="32" t="s">
        <v>971</v>
      </c>
    </row>
    <row r="169" spans="1:12">
      <c r="B169" s="1" t="s">
        <v>117</v>
      </c>
      <c r="C169">
        <f t="shared" si="8"/>
        <v>209</v>
      </c>
      <c r="D169">
        <f t="shared" si="9"/>
        <v>0</v>
      </c>
      <c r="E169" s="29">
        <v>3392</v>
      </c>
      <c r="F169" s="30">
        <v>1</v>
      </c>
      <c r="G169" s="5"/>
      <c r="H169" s="5"/>
      <c r="I169" s="5"/>
      <c r="J169" s="5"/>
      <c r="L169" s="32" t="s">
        <v>971</v>
      </c>
    </row>
    <row r="170" spans="1:12">
      <c r="A170" s="2">
        <v>44652</v>
      </c>
      <c r="B170" s="1" t="s">
        <v>118</v>
      </c>
      <c r="C170">
        <f t="shared" si="8"/>
        <v>187</v>
      </c>
      <c r="D170">
        <f t="shared" si="9"/>
        <v>0</v>
      </c>
      <c r="E170" s="27">
        <v>3579</v>
      </c>
      <c r="F170" s="28">
        <v>1</v>
      </c>
      <c r="G170" s="5"/>
      <c r="H170" s="5"/>
      <c r="I170" s="5"/>
      <c r="J170" s="5"/>
      <c r="L170" s="32" t="s">
        <v>971</v>
      </c>
    </row>
    <row r="171" spans="1:12">
      <c r="B171" s="1" t="s">
        <v>121</v>
      </c>
      <c r="C171">
        <f t="shared" si="8"/>
        <v>168</v>
      </c>
      <c r="D171">
        <f t="shared" si="9"/>
        <v>0</v>
      </c>
      <c r="E171" s="29">
        <v>3747</v>
      </c>
      <c r="F171" s="30">
        <v>1</v>
      </c>
      <c r="G171" s="5"/>
      <c r="H171" s="5"/>
      <c r="I171" s="5"/>
      <c r="J171" s="5"/>
      <c r="L171" s="32" t="s">
        <v>971</v>
      </c>
    </row>
    <row r="172" spans="1:12">
      <c r="B172" s="1" t="s">
        <v>122</v>
      </c>
      <c r="C172">
        <f t="shared" si="8"/>
        <v>164</v>
      </c>
      <c r="D172">
        <f t="shared" si="9"/>
        <v>0</v>
      </c>
      <c r="E172" s="27">
        <v>3911</v>
      </c>
      <c r="F172" s="28">
        <v>1</v>
      </c>
      <c r="G172" s="5"/>
      <c r="H172" s="5"/>
      <c r="I172" s="5"/>
      <c r="J172" s="5"/>
      <c r="L172" s="32" t="s">
        <v>971</v>
      </c>
    </row>
    <row r="173" spans="1:12">
      <c r="B173" s="1" t="s">
        <v>125</v>
      </c>
      <c r="C173">
        <f t="shared" si="8"/>
        <v>227</v>
      </c>
      <c r="D173">
        <f t="shared" si="9"/>
        <v>0</v>
      </c>
      <c r="E173" s="29">
        <v>4138</v>
      </c>
      <c r="F173" s="30">
        <v>1</v>
      </c>
      <c r="G173" s="5"/>
      <c r="H173" s="5"/>
      <c r="I173" s="5"/>
      <c r="J173" s="5"/>
      <c r="L173" s="32" t="s">
        <v>971</v>
      </c>
    </row>
    <row r="174" spans="1:12">
      <c r="A174" s="2">
        <v>44682</v>
      </c>
      <c r="B174" s="1" t="s">
        <v>126</v>
      </c>
      <c r="C174">
        <f t="shared" si="8"/>
        <v>250</v>
      </c>
      <c r="D174">
        <f t="shared" si="9"/>
        <v>0</v>
      </c>
      <c r="E174" s="27">
        <v>4388</v>
      </c>
      <c r="F174" s="28">
        <v>1</v>
      </c>
      <c r="G174" s="5"/>
      <c r="H174" s="5"/>
      <c r="I174" s="5"/>
      <c r="J174" s="5"/>
      <c r="L174" s="32" t="s">
        <v>971</v>
      </c>
    </row>
    <row r="175" spans="1:12">
      <c r="B175" s="1" t="s">
        <v>129</v>
      </c>
      <c r="C175">
        <f t="shared" si="8"/>
        <v>277</v>
      </c>
      <c r="D175">
        <f t="shared" si="9"/>
        <v>-1</v>
      </c>
      <c r="E175" s="29">
        <v>4665</v>
      </c>
      <c r="F175" s="30"/>
      <c r="G175" s="5"/>
      <c r="H175" s="5"/>
      <c r="I175" s="5"/>
      <c r="J175" s="5"/>
      <c r="L175" s="32" t="s">
        <v>971</v>
      </c>
    </row>
    <row r="176" spans="1:12">
      <c r="B176" s="1" t="s">
        <v>130</v>
      </c>
      <c r="C176">
        <f t="shared" si="8"/>
        <v>390</v>
      </c>
      <c r="D176">
        <f t="shared" si="9"/>
        <v>1</v>
      </c>
      <c r="E176" s="27">
        <v>5055</v>
      </c>
      <c r="F176" s="28">
        <v>1</v>
      </c>
      <c r="G176" s="5"/>
      <c r="H176" s="5"/>
      <c r="I176" s="5"/>
      <c r="J176" s="5"/>
      <c r="L176" s="32" t="s">
        <v>971</v>
      </c>
    </row>
    <row r="177" spans="1:12">
      <c r="B177" s="1" t="s">
        <v>133</v>
      </c>
      <c r="C177">
        <f t="shared" si="8"/>
        <v>485</v>
      </c>
      <c r="D177">
        <f t="shared" si="9"/>
        <v>-1</v>
      </c>
      <c r="E177" s="29">
        <v>5540</v>
      </c>
      <c r="F177" s="30"/>
      <c r="G177" s="5"/>
      <c r="H177" s="5"/>
      <c r="I177" s="5"/>
      <c r="J177" s="5"/>
      <c r="L177" s="32" t="s">
        <v>971</v>
      </c>
    </row>
    <row r="178" spans="1:12">
      <c r="B178" s="1" t="s">
        <v>134</v>
      </c>
      <c r="C178">
        <f t="shared" si="8"/>
        <v>456</v>
      </c>
      <c r="D178">
        <f t="shared" si="9"/>
        <v>3</v>
      </c>
      <c r="E178" s="27">
        <v>5996</v>
      </c>
      <c r="F178" s="28">
        <v>3</v>
      </c>
      <c r="G178" s="5"/>
      <c r="H178" s="5"/>
      <c r="I178" s="5"/>
      <c r="J178" s="5"/>
      <c r="L178" s="32" t="s">
        <v>971</v>
      </c>
    </row>
    <row r="179" spans="1:12">
      <c r="A179" s="2">
        <v>44713</v>
      </c>
      <c r="B179" s="1" t="s">
        <v>137</v>
      </c>
      <c r="C179">
        <f t="shared" si="8"/>
        <v>553</v>
      </c>
      <c r="D179">
        <f t="shared" si="9"/>
        <v>1</v>
      </c>
      <c r="E179" s="29">
        <v>6549</v>
      </c>
      <c r="F179" s="30">
        <v>4</v>
      </c>
      <c r="G179" s="5"/>
      <c r="H179" s="5"/>
      <c r="I179" s="5"/>
      <c r="J179" s="5"/>
      <c r="L179" s="32" t="s">
        <v>971</v>
      </c>
    </row>
    <row r="180" spans="1:12">
      <c r="B180" s="1" t="s">
        <v>138</v>
      </c>
      <c r="C180">
        <f t="shared" si="8"/>
        <v>804</v>
      </c>
      <c r="D180">
        <f t="shared" si="9"/>
        <v>0</v>
      </c>
      <c r="E180" s="27">
        <v>7353</v>
      </c>
      <c r="F180" s="28">
        <v>4</v>
      </c>
      <c r="G180" s="5"/>
      <c r="H180" s="5"/>
      <c r="I180" s="5"/>
      <c r="J180" s="5"/>
      <c r="L180" s="32" t="s">
        <v>971</v>
      </c>
    </row>
    <row r="181" spans="1:12">
      <c r="B181" s="1" t="s">
        <v>141</v>
      </c>
      <c r="C181">
        <f t="shared" si="8"/>
        <v>921</v>
      </c>
      <c r="D181">
        <f t="shared" si="9"/>
        <v>0</v>
      </c>
      <c r="E181" s="29">
        <v>8274</v>
      </c>
      <c r="F181" s="30">
        <v>4</v>
      </c>
      <c r="G181" s="5"/>
      <c r="H181" s="5"/>
      <c r="I181" s="5"/>
      <c r="J181" s="5"/>
      <c r="L181" s="32" t="s">
        <v>971</v>
      </c>
    </row>
    <row r="182" spans="1:12">
      <c r="B182" s="1" t="s">
        <v>142</v>
      </c>
      <c r="C182">
        <f t="shared" si="8"/>
        <v>931</v>
      </c>
      <c r="D182">
        <f t="shared" si="9"/>
        <v>0</v>
      </c>
      <c r="E182" s="27">
        <v>9205</v>
      </c>
      <c r="F182" s="28">
        <v>4</v>
      </c>
      <c r="G182" s="5"/>
      <c r="H182" s="5"/>
      <c r="I182" s="5"/>
      <c r="J182" s="5"/>
      <c r="L182" s="32" t="s">
        <v>971</v>
      </c>
    </row>
    <row r="183" spans="1:12">
      <c r="A183" s="2">
        <v>44743</v>
      </c>
      <c r="B183" s="1" t="s">
        <v>145</v>
      </c>
      <c r="C183">
        <f t="shared" si="8"/>
        <v>1088</v>
      </c>
      <c r="D183">
        <f t="shared" si="9"/>
        <v>0</v>
      </c>
      <c r="E183" s="29">
        <v>10293</v>
      </c>
      <c r="F183" s="30">
        <v>4</v>
      </c>
      <c r="G183" s="5"/>
      <c r="H183" s="5"/>
      <c r="I183" s="5"/>
      <c r="J183" s="5"/>
      <c r="L183" s="32" t="s">
        <v>971</v>
      </c>
    </row>
    <row r="184" spans="1:12">
      <c r="B184" s="1" t="s">
        <v>146</v>
      </c>
      <c r="C184">
        <f t="shared" si="8"/>
        <v>980</v>
      </c>
      <c r="D184">
        <f t="shared" si="9"/>
        <v>0</v>
      </c>
      <c r="E184" s="27">
        <v>11273</v>
      </c>
      <c r="F184" s="28">
        <v>4</v>
      </c>
      <c r="G184" s="5"/>
      <c r="H184" s="5"/>
      <c r="I184" s="5"/>
      <c r="J184" s="5"/>
      <c r="L184" s="32" t="s">
        <v>971</v>
      </c>
    </row>
    <row r="185" spans="1:12">
      <c r="B185" s="1" t="s">
        <v>149</v>
      </c>
      <c r="C185">
        <f t="shared" si="8"/>
        <v>891</v>
      </c>
      <c r="D185">
        <f t="shared" si="9"/>
        <v>0</v>
      </c>
      <c r="E185" s="29">
        <v>12164</v>
      </c>
      <c r="F185" s="30">
        <v>4</v>
      </c>
      <c r="G185" s="5"/>
      <c r="H185" s="5"/>
      <c r="I185" s="5"/>
      <c r="J185" s="5"/>
      <c r="L185" s="32" t="s">
        <v>971</v>
      </c>
    </row>
    <row r="186" spans="1:12">
      <c r="B186" s="1" t="s">
        <v>150</v>
      </c>
      <c r="C186">
        <f t="shared" si="8"/>
        <v>908</v>
      </c>
      <c r="D186">
        <f t="shared" si="9"/>
        <v>-4</v>
      </c>
      <c r="E186" s="27">
        <v>13072</v>
      </c>
      <c r="F186" s="28"/>
      <c r="G186" s="5"/>
      <c r="H186" s="5"/>
      <c r="I186" s="5"/>
      <c r="J186" s="5"/>
      <c r="L186" s="32" t="s">
        <v>971</v>
      </c>
    </row>
    <row r="187" spans="1:12">
      <c r="B187" s="1" t="s">
        <v>153</v>
      </c>
      <c r="C187">
        <f t="shared" si="8"/>
        <v>868</v>
      </c>
      <c r="D187">
        <f t="shared" si="9"/>
        <v>0</v>
      </c>
      <c r="E187" s="29">
        <v>13940</v>
      </c>
      <c r="F187" s="30"/>
      <c r="G187" s="5"/>
      <c r="H187" s="5"/>
      <c r="I187" s="5"/>
      <c r="J187" s="5"/>
      <c r="L187" s="32" t="s">
        <v>971</v>
      </c>
    </row>
    <row r="188" spans="1:12">
      <c r="A188" s="2">
        <v>44774</v>
      </c>
      <c r="B188" s="1" t="s">
        <v>154</v>
      </c>
      <c r="C188">
        <f t="shared" si="8"/>
        <v>859</v>
      </c>
      <c r="D188">
        <f t="shared" si="9"/>
        <v>6</v>
      </c>
      <c r="E188" s="27">
        <v>14799</v>
      </c>
      <c r="F188" s="28">
        <v>6</v>
      </c>
      <c r="G188" s="5"/>
      <c r="H188" s="5"/>
      <c r="I188" s="5"/>
      <c r="J188" s="5"/>
      <c r="L188" s="32" t="s">
        <v>971</v>
      </c>
    </row>
    <row r="189" spans="1:12">
      <c r="B189" s="1" t="s">
        <v>155</v>
      </c>
      <c r="C189">
        <f t="shared" si="8"/>
        <v>821</v>
      </c>
      <c r="D189">
        <f t="shared" si="9"/>
        <v>0</v>
      </c>
      <c r="E189" s="29">
        <v>15620</v>
      </c>
      <c r="F189" s="30">
        <v>6</v>
      </c>
      <c r="G189" s="5"/>
      <c r="H189" s="5"/>
      <c r="I189" s="5"/>
      <c r="J189" s="5"/>
      <c r="L189" s="32" t="s">
        <v>971</v>
      </c>
    </row>
    <row r="190" spans="1:12">
      <c r="B190" s="1" t="s">
        <v>156</v>
      </c>
      <c r="C190">
        <f t="shared" si="8"/>
        <v>723</v>
      </c>
      <c r="D190">
        <f t="shared" si="9"/>
        <v>0</v>
      </c>
      <c r="E190" s="27">
        <v>16343</v>
      </c>
      <c r="F190" s="28">
        <v>6</v>
      </c>
      <c r="G190" s="5"/>
      <c r="H190" s="5"/>
      <c r="I190" s="5"/>
      <c r="J190" s="5"/>
      <c r="L190" s="32" t="s">
        <v>971</v>
      </c>
    </row>
    <row r="191" spans="1:12">
      <c r="B191" s="1" t="s">
        <v>159</v>
      </c>
      <c r="C191">
        <f t="shared" si="8"/>
        <v>799</v>
      </c>
      <c r="D191">
        <f t="shared" si="9"/>
        <v>0</v>
      </c>
      <c r="E191" s="29">
        <v>17142</v>
      </c>
      <c r="F191" s="30">
        <v>6</v>
      </c>
      <c r="G191" s="5"/>
      <c r="H191" s="5"/>
      <c r="I191" s="5"/>
      <c r="J191" s="5"/>
      <c r="L191" s="32" t="s">
        <v>971</v>
      </c>
    </row>
    <row r="192" spans="1:12">
      <c r="A192" s="2">
        <v>44805</v>
      </c>
      <c r="B192" s="1" t="s">
        <v>160</v>
      </c>
      <c r="C192">
        <f t="shared" si="8"/>
        <v>687</v>
      </c>
      <c r="D192">
        <f t="shared" si="9"/>
        <v>0</v>
      </c>
      <c r="E192" s="27">
        <v>17829</v>
      </c>
      <c r="F192" s="28">
        <v>6</v>
      </c>
      <c r="G192" s="5"/>
      <c r="H192" s="5"/>
      <c r="I192" s="5"/>
      <c r="J192" s="5"/>
      <c r="L192" s="32" t="s">
        <v>971</v>
      </c>
    </row>
    <row r="193" spans="1:12">
      <c r="B193" s="1" t="s">
        <v>163</v>
      </c>
      <c r="C193">
        <f t="shared" si="8"/>
        <v>746</v>
      </c>
      <c r="D193">
        <f t="shared" si="9"/>
        <v>0</v>
      </c>
      <c r="E193" s="29">
        <v>18575</v>
      </c>
      <c r="F193" s="30">
        <v>6</v>
      </c>
      <c r="G193" s="5"/>
      <c r="H193" s="5"/>
      <c r="I193" s="5"/>
      <c r="J193" s="5"/>
      <c r="L193" s="32" t="s">
        <v>971</v>
      </c>
    </row>
    <row r="194" spans="1:12">
      <c r="B194" s="1" t="s">
        <v>164</v>
      </c>
      <c r="C194">
        <f t="shared" si="8"/>
        <v>607</v>
      </c>
      <c r="D194">
        <f t="shared" si="9"/>
        <v>0</v>
      </c>
      <c r="E194" s="27">
        <v>19182</v>
      </c>
      <c r="F194" s="28">
        <v>6</v>
      </c>
      <c r="G194" s="5"/>
      <c r="H194" s="5"/>
      <c r="I194" s="5"/>
      <c r="J194" s="5"/>
      <c r="L194" s="32" t="s">
        <v>971</v>
      </c>
    </row>
    <row r="195" spans="1:12">
      <c r="B195" s="1" t="s">
        <v>167</v>
      </c>
      <c r="C195">
        <f t="shared" si="8"/>
        <v>600</v>
      </c>
      <c r="D195">
        <f t="shared" si="9"/>
        <v>1</v>
      </c>
      <c r="E195" s="29">
        <v>19782</v>
      </c>
      <c r="F195" s="30">
        <v>7</v>
      </c>
      <c r="G195" s="5"/>
      <c r="H195" s="5"/>
      <c r="I195" s="5"/>
      <c r="J195" s="5"/>
      <c r="L195" s="32" t="s">
        <v>971</v>
      </c>
    </row>
    <row r="196" spans="1:12">
      <c r="A196" s="2">
        <v>44835</v>
      </c>
      <c r="B196" s="1" t="s">
        <v>168</v>
      </c>
      <c r="C196">
        <f t="shared" si="8"/>
        <v>691</v>
      </c>
      <c r="D196">
        <f t="shared" si="9"/>
        <v>0</v>
      </c>
      <c r="E196" s="27">
        <v>20473</v>
      </c>
      <c r="F196" s="28">
        <v>7</v>
      </c>
      <c r="G196" s="5"/>
      <c r="H196" s="5"/>
      <c r="I196" s="5"/>
      <c r="J196" s="5"/>
      <c r="L196" s="32" t="s">
        <v>971</v>
      </c>
    </row>
    <row r="197" spans="1:12">
      <c r="B197" s="1" t="s">
        <v>171</v>
      </c>
      <c r="C197">
        <f t="shared" si="8"/>
        <v>407</v>
      </c>
      <c r="D197">
        <f t="shared" si="9"/>
        <v>0</v>
      </c>
      <c r="E197" s="29">
        <v>20880</v>
      </c>
      <c r="F197" s="30">
        <v>7</v>
      </c>
      <c r="G197" s="5"/>
      <c r="H197" s="5"/>
      <c r="I197" s="5"/>
      <c r="J197" s="5"/>
      <c r="L197" s="32" t="s">
        <v>971</v>
      </c>
    </row>
    <row r="198" spans="1:12">
      <c r="B198" s="1" t="s">
        <v>172</v>
      </c>
      <c r="C198">
        <f t="shared" si="8"/>
        <v>501</v>
      </c>
      <c r="D198">
        <f t="shared" si="9"/>
        <v>1</v>
      </c>
      <c r="E198" s="27">
        <v>21381</v>
      </c>
      <c r="F198" s="28">
        <v>8</v>
      </c>
      <c r="G198" s="5"/>
      <c r="H198" s="5"/>
      <c r="I198" s="5"/>
      <c r="J198" s="5"/>
      <c r="L198" s="32" t="s">
        <v>971</v>
      </c>
    </row>
    <row r="199" spans="1:12">
      <c r="B199" s="1" t="s">
        <v>175</v>
      </c>
      <c r="C199">
        <f t="shared" si="8"/>
        <v>483</v>
      </c>
      <c r="D199">
        <f t="shared" si="9"/>
        <v>0</v>
      </c>
      <c r="E199" s="29">
        <v>21864</v>
      </c>
      <c r="F199" s="30">
        <v>8</v>
      </c>
      <c r="G199" s="5"/>
      <c r="H199" s="5"/>
      <c r="I199" s="5"/>
      <c r="J199" s="5"/>
      <c r="L199" s="32" t="s">
        <v>971</v>
      </c>
    </row>
    <row r="200" spans="1:12">
      <c r="B200" s="1" t="s">
        <v>178</v>
      </c>
      <c r="C200">
        <f t="shared" si="8"/>
        <v>567</v>
      </c>
      <c r="D200">
        <f t="shared" si="9"/>
        <v>0</v>
      </c>
      <c r="E200" s="27">
        <v>22431</v>
      </c>
      <c r="F200" s="28">
        <v>8</v>
      </c>
      <c r="G200" s="5"/>
      <c r="H200" s="5"/>
      <c r="I200" s="5"/>
      <c r="J200" s="5"/>
      <c r="L200" s="32" t="s">
        <v>971</v>
      </c>
    </row>
    <row r="201" spans="1:12">
      <c r="A201" s="2">
        <v>44866</v>
      </c>
      <c r="B201" s="1" t="s">
        <v>179</v>
      </c>
      <c r="C201">
        <f t="shared" si="8"/>
        <v>449</v>
      </c>
      <c r="D201">
        <f t="shared" si="9"/>
        <v>0</v>
      </c>
      <c r="E201" s="29">
        <v>22880</v>
      </c>
      <c r="F201" s="30">
        <v>8</v>
      </c>
      <c r="G201" s="5"/>
      <c r="H201" s="5"/>
      <c r="I201" s="5"/>
      <c r="J201" s="5"/>
      <c r="L201" s="32" t="s">
        <v>971</v>
      </c>
    </row>
    <row r="202" spans="1:12">
      <c r="B202" s="1" t="s">
        <v>180</v>
      </c>
      <c r="C202">
        <f t="shared" si="8"/>
        <v>438</v>
      </c>
      <c r="D202">
        <f t="shared" si="9"/>
        <v>0</v>
      </c>
      <c r="E202" s="27">
        <v>23318</v>
      </c>
      <c r="F202" s="28">
        <v>8</v>
      </c>
      <c r="G202" s="5"/>
      <c r="H202" s="5"/>
      <c r="I202" s="5"/>
      <c r="J202" s="5"/>
      <c r="L202" s="32" t="s">
        <v>971</v>
      </c>
    </row>
    <row r="203" spans="1:12">
      <c r="B203" s="1" t="s">
        <v>183</v>
      </c>
      <c r="C203">
        <f t="shared" si="8"/>
        <v>435</v>
      </c>
      <c r="D203">
        <f t="shared" si="9"/>
        <v>1</v>
      </c>
      <c r="E203" s="29">
        <v>23753</v>
      </c>
      <c r="F203" s="30">
        <v>9</v>
      </c>
      <c r="G203" s="5"/>
      <c r="H203" s="5"/>
      <c r="I203" s="5"/>
      <c r="J203" s="5"/>
      <c r="L203" s="32" t="s">
        <v>971</v>
      </c>
    </row>
    <row r="204" spans="1:12">
      <c r="B204" s="1" t="s">
        <v>186</v>
      </c>
      <c r="C204">
        <f t="shared" si="8"/>
        <v>373</v>
      </c>
      <c r="D204">
        <f t="shared" si="9"/>
        <v>0</v>
      </c>
      <c r="E204" s="27">
        <v>24126</v>
      </c>
      <c r="F204" s="28">
        <v>9</v>
      </c>
      <c r="G204" s="5"/>
      <c r="H204" s="5"/>
      <c r="I204" s="5"/>
      <c r="J204" s="5"/>
      <c r="L204" s="32" t="s">
        <v>971</v>
      </c>
    </row>
    <row r="205" spans="1:12">
      <c r="A205" s="2">
        <v>44896</v>
      </c>
      <c r="B205" s="1" t="s">
        <v>189</v>
      </c>
      <c r="C205">
        <f t="shared" si="8"/>
        <v>310</v>
      </c>
      <c r="D205">
        <f t="shared" si="9"/>
        <v>0</v>
      </c>
      <c r="E205" s="29">
        <v>24436</v>
      </c>
      <c r="F205" s="30">
        <v>9</v>
      </c>
      <c r="G205" s="5"/>
      <c r="H205" s="5"/>
      <c r="I205" s="5"/>
      <c r="J205" s="5"/>
      <c r="L205" s="32" t="s">
        <v>971</v>
      </c>
    </row>
    <row r="206" spans="1:12">
      <c r="B206" s="1" t="s">
        <v>190</v>
      </c>
      <c r="C206">
        <f t="shared" si="8"/>
        <v>305</v>
      </c>
      <c r="D206">
        <f t="shared" si="9"/>
        <v>0</v>
      </c>
      <c r="E206" s="27">
        <v>24741</v>
      </c>
      <c r="F206" s="28">
        <v>9</v>
      </c>
      <c r="G206" s="5"/>
      <c r="H206" s="5"/>
      <c r="I206" s="5"/>
      <c r="J206" s="5"/>
      <c r="L206" s="32" t="s">
        <v>971</v>
      </c>
    </row>
    <row r="207" spans="1:12">
      <c r="B207" s="1" t="s">
        <v>191</v>
      </c>
      <c r="C207">
        <f t="shared" si="8"/>
        <v>210</v>
      </c>
      <c r="D207">
        <f t="shared" si="9"/>
        <v>0</v>
      </c>
      <c r="E207" s="29">
        <v>24951</v>
      </c>
      <c r="F207" s="30">
        <v>9</v>
      </c>
      <c r="G207" s="5"/>
      <c r="H207" s="5"/>
      <c r="I207" s="5"/>
      <c r="J207" s="5"/>
      <c r="L207" s="32" t="s">
        <v>971</v>
      </c>
    </row>
    <row r="208" spans="1:12">
      <c r="B208" s="1" t="s">
        <v>192</v>
      </c>
      <c r="C208">
        <f t="shared" si="8"/>
        <v>211</v>
      </c>
      <c r="D208">
        <f t="shared" si="9"/>
        <v>0</v>
      </c>
      <c r="E208" s="27">
        <v>25162</v>
      </c>
      <c r="F208" s="28">
        <v>9</v>
      </c>
      <c r="G208" s="5"/>
      <c r="H208" s="5"/>
      <c r="I208" s="5"/>
      <c r="J208" s="5"/>
      <c r="L208" s="32" t="s">
        <v>971</v>
      </c>
    </row>
    <row r="209" spans="1:12">
      <c r="B209" s="1" t="s">
        <v>193</v>
      </c>
      <c r="C209">
        <f>SUM(E209,-E208)</f>
        <v>175</v>
      </c>
      <c r="D209">
        <f>SUM(F209,-F208)</f>
        <v>0</v>
      </c>
      <c r="E209" s="29">
        <v>25337</v>
      </c>
      <c r="F209" s="30">
        <v>9</v>
      </c>
      <c r="G209" s="5"/>
      <c r="H209" s="5"/>
      <c r="I209" s="5"/>
      <c r="J209" s="5"/>
      <c r="L209" s="32" t="s">
        <v>971</v>
      </c>
    </row>
    <row r="210" spans="1:12">
      <c r="A210" s="9">
        <v>44927</v>
      </c>
      <c r="B210" s="1" t="s">
        <v>94</v>
      </c>
      <c r="C210">
        <v>215</v>
      </c>
      <c r="D210">
        <f t="shared" ref="D210:D240" si="10">SUM(F210,-F209)</f>
        <v>-9</v>
      </c>
      <c r="E210" s="27">
        <v>215</v>
      </c>
      <c r="F210" s="28">
        <v>0</v>
      </c>
      <c r="L210" s="32" t="s">
        <v>971</v>
      </c>
    </row>
    <row r="211" spans="1:12">
      <c r="B211" s="1" t="s">
        <v>97</v>
      </c>
      <c r="C211">
        <f t="shared" ref="C211:C240" si="11">SUM(E211,-E210)</f>
        <v>274</v>
      </c>
      <c r="D211">
        <f t="shared" si="10"/>
        <v>0</v>
      </c>
      <c r="E211" s="29">
        <v>489</v>
      </c>
      <c r="F211" s="30">
        <v>0</v>
      </c>
      <c r="L211" s="32" t="s">
        <v>971</v>
      </c>
    </row>
    <row r="212" spans="1:12">
      <c r="B212" s="1" t="s">
        <v>98</v>
      </c>
      <c r="C212">
        <f t="shared" si="11"/>
        <v>233</v>
      </c>
      <c r="D212">
        <f t="shared" si="10"/>
        <v>0</v>
      </c>
      <c r="E212" s="27">
        <v>722</v>
      </c>
      <c r="F212" s="28">
        <v>0</v>
      </c>
      <c r="L212" s="32" t="s">
        <v>971</v>
      </c>
    </row>
    <row r="213" spans="1:12">
      <c r="B213" s="1" t="s">
        <v>101</v>
      </c>
      <c r="C213">
        <f t="shared" si="11"/>
        <v>220</v>
      </c>
      <c r="D213">
        <f t="shared" si="10"/>
        <v>0</v>
      </c>
      <c r="E213" s="29">
        <v>942</v>
      </c>
      <c r="F213" s="30">
        <v>0</v>
      </c>
      <c r="L213" s="32" t="s">
        <v>971</v>
      </c>
    </row>
    <row r="214" spans="1:12">
      <c r="A214" s="2">
        <v>44958</v>
      </c>
      <c r="B214" s="1" t="s">
        <v>102</v>
      </c>
      <c r="C214">
        <f t="shared" si="11"/>
        <v>221</v>
      </c>
      <c r="D214">
        <f t="shared" si="10"/>
        <v>0</v>
      </c>
      <c r="E214" s="27">
        <v>1163</v>
      </c>
      <c r="F214" s="28">
        <v>0</v>
      </c>
      <c r="L214" s="32" t="s">
        <v>971</v>
      </c>
    </row>
    <row r="215" spans="1:12">
      <c r="B215" s="1" t="s">
        <v>105</v>
      </c>
      <c r="C215">
        <f t="shared" si="11"/>
        <v>175</v>
      </c>
      <c r="D215">
        <f t="shared" si="10"/>
        <v>0</v>
      </c>
      <c r="E215" s="29">
        <v>1338</v>
      </c>
      <c r="F215" s="30">
        <v>0</v>
      </c>
      <c r="L215" s="32" t="s">
        <v>971</v>
      </c>
    </row>
    <row r="216" spans="1:12">
      <c r="B216" s="1" t="s">
        <v>106</v>
      </c>
      <c r="C216">
        <f t="shared" si="11"/>
        <v>206</v>
      </c>
      <c r="D216">
        <f t="shared" si="10"/>
        <v>0</v>
      </c>
      <c r="E216" s="27">
        <v>1544</v>
      </c>
      <c r="F216" s="28">
        <v>0</v>
      </c>
      <c r="L216" s="32" t="s">
        <v>971</v>
      </c>
    </row>
    <row r="217" spans="1:12">
      <c r="B217" s="1" t="s">
        <v>109</v>
      </c>
      <c r="C217">
        <f t="shared" si="11"/>
        <v>218</v>
      </c>
      <c r="D217">
        <f t="shared" si="10"/>
        <v>0</v>
      </c>
      <c r="E217" s="29">
        <v>1762</v>
      </c>
      <c r="F217" s="30">
        <v>0</v>
      </c>
      <c r="L217" s="32" t="s">
        <v>971</v>
      </c>
    </row>
    <row r="218" spans="1:12">
      <c r="A218" s="2">
        <v>44986</v>
      </c>
      <c r="B218" s="1" t="s">
        <v>110</v>
      </c>
      <c r="C218">
        <f t="shared" si="11"/>
        <v>230</v>
      </c>
      <c r="D218">
        <f t="shared" si="10"/>
        <v>1</v>
      </c>
      <c r="E218" s="27">
        <v>1992</v>
      </c>
      <c r="F218" s="28">
        <v>1</v>
      </c>
      <c r="L218" s="32" t="s">
        <v>971</v>
      </c>
    </row>
    <row r="219" spans="1:12">
      <c r="B219" s="1" t="s">
        <v>113</v>
      </c>
      <c r="C219">
        <f t="shared" si="11"/>
        <v>182</v>
      </c>
      <c r="D219">
        <f t="shared" si="10"/>
        <v>0</v>
      </c>
      <c r="E219" s="29">
        <v>2174</v>
      </c>
      <c r="F219" s="30">
        <v>1</v>
      </c>
      <c r="L219" s="32" t="s">
        <v>971</v>
      </c>
    </row>
    <row r="220" spans="1:12">
      <c r="B220" s="1" t="s">
        <v>114</v>
      </c>
      <c r="C220">
        <f t="shared" si="11"/>
        <v>169</v>
      </c>
      <c r="D220">
        <f t="shared" si="10"/>
        <v>0</v>
      </c>
      <c r="E220" s="27">
        <v>2343</v>
      </c>
      <c r="F220" s="28">
        <v>1</v>
      </c>
      <c r="L220" s="32" t="s">
        <v>971</v>
      </c>
    </row>
    <row r="221" spans="1:12">
      <c r="B221" s="1" t="s">
        <v>117</v>
      </c>
      <c r="C221">
        <f t="shared" si="11"/>
        <v>185</v>
      </c>
      <c r="D221">
        <f t="shared" si="10"/>
        <v>0</v>
      </c>
      <c r="E221" s="29">
        <v>2528</v>
      </c>
      <c r="F221" s="30">
        <v>1</v>
      </c>
      <c r="L221" s="32" t="s">
        <v>971</v>
      </c>
    </row>
    <row r="222" spans="1:12">
      <c r="A222" s="2">
        <v>45017</v>
      </c>
      <c r="B222" s="1" t="s">
        <v>118</v>
      </c>
      <c r="C222">
        <f t="shared" si="11"/>
        <v>182</v>
      </c>
      <c r="D222">
        <f t="shared" si="10"/>
        <v>0</v>
      </c>
      <c r="E222" s="27">
        <v>2710</v>
      </c>
      <c r="F222" s="28">
        <v>1</v>
      </c>
      <c r="L222" s="32" t="s">
        <v>971</v>
      </c>
    </row>
    <row r="223" spans="1:12">
      <c r="B223" s="1" t="s">
        <v>121</v>
      </c>
      <c r="C223">
        <f t="shared" si="11"/>
        <v>89</v>
      </c>
      <c r="D223">
        <f t="shared" si="10"/>
        <v>0</v>
      </c>
      <c r="E223" s="29">
        <v>2799</v>
      </c>
      <c r="F223" s="30">
        <v>1</v>
      </c>
      <c r="L223" s="32" t="s">
        <v>971</v>
      </c>
    </row>
    <row r="224" spans="1:12">
      <c r="B224" s="1" t="s">
        <v>122</v>
      </c>
      <c r="C224">
        <f t="shared" si="11"/>
        <v>181</v>
      </c>
      <c r="D224">
        <f t="shared" si="10"/>
        <v>0</v>
      </c>
      <c r="E224" s="27">
        <v>2980</v>
      </c>
      <c r="F224" s="28">
        <v>1</v>
      </c>
      <c r="L224" s="32" t="s">
        <v>971</v>
      </c>
    </row>
    <row r="225" spans="1:12">
      <c r="B225" s="1" t="s">
        <v>125</v>
      </c>
      <c r="C225">
        <f t="shared" si="11"/>
        <v>160</v>
      </c>
      <c r="D225">
        <f t="shared" si="10"/>
        <v>0</v>
      </c>
      <c r="E225" s="29">
        <v>3140</v>
      </c>
      <c r="F225" s="30">
        <v>1</v>
      </c>
      <c r="L225" s="32" t="s">
        <v>971</v>
      </c>
    </row>
    <row r="226" spans="1:12">
      <c r="A226" s="2">
        <v>45047</v>
      </c>
      <c r="B226" s="1" t="s">
        <v>126</v>
      </c>
      <c r="C226">
        <f t="shared" si="11"/>
        <v>180</v>
      </c>
      <c r="D226">
        <f t="shared" si="10"/>
        <v>0</v>
      </c>
      <c r="E226" s="27">
        <v>3320</v>
      </c>
      <c r="F226" s="28">
        <v>1</v>
      </c>
      <c r="L226" s="32" t="s">
        <v>971</v>
      </c>
    </row>
    <row r="227" spans="1:12">
      <c r="B227" s="1" t="s">
        <v>129</v>
      </c>
      <c r="C227">
        <f t="shared" si="11"/>
        <v>226</v>
      </c>
      <c r="D227">
        <f t="shared" si="10"/>
        <v>0</v>
      </c>
      <c r="E227" s="29">
        <v>3546</v>
      </c>
      <c r="F227" s="30">
        <v>1</v>
      </c>
      <c r="L227" s="32" t="s">
        <v>971</v>
      </c>
    </row>
    <row r="228" spans="1:12">
      <c r="B228" s="1" t="s">
        <v>130</v>
      </c>
      <c r="C228">
        <f t="shared" si="11"/>
        <v>225</v>
      </c>
      <c r="D228">
        <f t="shared" si="10"/>
        <v>0</v>
      </c>
      <c r="E228" s="27">
        <v>3771</v>
      </c>
      <c r="F228" s="28">
        <v>1</v>
      </c>
      <c r="L228" s="32" t="s">
        <v>971</v>
      </c>
    </row>
    <row r="229" spans="1:12">
      <c r="B229" s="1" t="s">
        <v>133</v>
      </c>
      <c r="C229">
        <f t="shared" si="11"/>
        <v>307</v>
      </c>
      <c r="D229">
        <f t="shared" si="10"/>
        <v>0</v>
      </c>
      <c r="E229" s="29">
        <v>4078</v>
      </c>
      <c r="F229" s="30">
        <v>1</v>
      </c>
      <c r="L229" s="32" t="s">
        <v>971</v>
      </c>
    </row>
    <row r="230" spans="1:12">
      <c r="B230" s="1" t="s">
        <v>134</v>
      </c>
      <c r="C230">
        <f t="shared" si="11"/>
        <v>374</v>
      </c>
      <c r="D230">
        <f t="shared" si="10"/>
        <v>0</v>
      </c>
      <c r="E230" s="27">
        <v>4452</v>
      </c>
      <c r="F230" s="28">
        <v>1</v>
      </c>
      <c r="L230" s="32" t="s">
        <v>971</v>
      </c>
    </row>
    <row r="231" spans="1:12">
      <c r="A231" s="2">
        <v>45078</v>
      </c>
      <c r="B231" s="1" t="s">
        <v>137</v>
      </c>
      <c r="C231">
        <f t="shared" si="11"/>
        <v>406</v>
      </c>
      <c r="D231">
        <f t="shared" si="10"/>
        <v>0</v>
      </c>
      <c r="E231" s="29">
        <v>4858</v>
      </c>
      <c r="F231" s="30">
        <v>1</v>
      </c>
      <c r="L231" s="32" t="s">
        <v>971</v>
      </c>
    </row>
    <row r="232" spans="1:12">
      <c r="B232" s="1" t="s">
        <v>138</v>
      </c>
      <c r="C232">
        <f t="shared" si="11"/>
        <v>456</v>
      </c>
      <c r="D232">
        <f t="shared" si="10"/>
        <v>0</v>
      </c>
      <c r="E232" s="27">
        <v>5314</v>
      </c>
      <c r="F232" s="28">
        <v>1</v>
      </c>
      <c r="L232" s="32" t="s">
        <v>971</v>
      </c>
    </row>
    <row r="233" spans="1:12">
      <c r="B233" s="1" t="s">
        <v>141</v>
      </c>
      <c r="C233">
        <f t="shared" si="11"/>
        <v>506</v>
      </c>
      <c r="D233">
        <f t="shared" si="10"/>
        <v>1</v>
      </c>
      <c r="E233" s="29">
        <v>5820</v>
      </c>
      <c r="F233" s="30">
        <v>2</v>
      </c>
      <c r="L233" s="32" t="s">
        <v>971</v>
      </c>
    </row>
    <row r="234" spans="1:12">
      <c r="B234" s="1" t="s">
        <v>142</v>
      </c>
      <c r="C234">
        <f t="shared" si="11"/>
        <v>610</v>
      </c>
      <c r="D234">
        <f t="shared" si="10"/>
        <v>0</v>
      </c>
      <c r="E234" s="27">
        <v>6430</v>
      </c>
      <c r="F234" s="28">
        <v>2</v>
      </c>
      <c r="L234" s="32" t="s">
        <v>971</v>
      </c>
    </row>
    <row r="235" spans="1:12">
      <c r="A235" s="2">
        <v>45108</v>
      </c>
      <c r="B235" s="1" t="s">
        <v>145</v>
      </c>
      <c r="C235">
        <f t="shared" si="11"/>
        <v>708</v>
      </c>
      <c r="D235">
        <f t="shared" si="10"/>
        <v>2</v>
      </c>
      <c r="E235" s="29">
        <v>7138</v>
      </c>
      <c r="F235" s="30">
        <v>4</v>
      </c>
      <c r="L235" s="32" t="s">
        <v>971</v>
      </c>
    </row>
    <row r="236" spans="1:12">
      <c r="B236" s="1" t="s">
        <v>146</v>
      </c>
      <c r="C236">
        <f t="shared" si="11"/>
        <v>787</v>
      </c>
      <c r="D236">
        <f t="shared" si="10"/>
        <v>0</v>
      </c>
      <c r="E236" s="27">
        <v>7925</v>
      </c>
      <c r="F236" s="28">
        <v>4</v>
      </c>
      <c r="L236" s="32" t="s">
        <v>971</v>
      </c>
    </row>
    <row r="237" spans="1:12">
      <c r="B237" s="1" t="s">
        <v>149</v>
      </c>
      <c r="C237">
        <f t="shared" si="11"/>
        <v>682</v>
      </c>
      <c r="D237">
        <f t="shared" si="10"/>
        <v>0</v>
      </c>
      <c r="E237" s="29">
        <v>8607</v>
      </c>
      <c r="F237" s="30">
        <v>4</v>
      </c>
      <c r="L237" s="32" t="s">
        <v>971</v>
      </c>
    </row>
    <row r="238" spans="1:12">
      <c r="B238" s="1" t="s">
        <v>150</v>
      </c>
      <c r="C238">
        <f t="shared" si="11"/>
        <v>671</v>
      </c>
      <c r="D238">
        <f t="shared" si="10"/>
        <v>1</v>
      </c>
      <c r="E238" s="27">
        <v>9278</v>
      </c>
      <c r="F238" s="28">
        <v>5</v>
      </c>
      <c r="L238" s="32" t="s">
        <v>971</v>
      </c>
    </row>
    <row r="239" spans="1:12">
      <c r="B239" s="1" t="s">
        <v>153</v>
      </c>
      <c r="C239">
        <f t="shared" si="11"/>
        <v>700</v>
      </c>
      <c r="D239">
        <f t="shared" si="10"/>
        <v>0</v>
      </c>
      <c r="E239" s="29">
        <v>9978</v>
      </c>
      <c r="F239" s="30">
        <v>5</v>
      </c>
      <c r="L239" s="32" t="s">
        <v>971</v>
      </c>
    </row>
    <row r="240" spans="1:12">
      <c r="A240" s="2">
        <v>45139</v>
      </c>
      <c r="B240" s="1" t="s">
        <v>154</v>
      </c>
      <c r="C240">
        <f t="shared" si="11"/>
        <v>790</v>
      </c>
      <c r="D240">
        <f t="shared" si="10"/>
        <v>0</v>
      </c>
      <c r="E240" s="27">
        <v>10768</v>
      </c>
      <c r="F240" s="28">
        <v>5</v>
      </c>
      <c r="L240" s="32" t="s">
        <v>971</v>
      </c>
    </row>
    <row r="241" spans="1:12">
      <c r="B241" s="1" t="s">
        <v>155</v>
      </c>
      <c r="C241">
        <f>SUM(E241,-E240)</f>
        <v>772</v>
      </c>
      <c r="D241">
        <f>SUM(F241,-F240)</f>
        <v>0</v>
      </c>
      <c r="E241" s="29">
        <v>11540</v>
      </c>
      <c r="F241" s="30">
        <v>5</v>
      </c>
      <c r="L241" s="32" t="s">
        <v>971</v>
      </c>
    </row>
    <row r="242" spans="1:12">
      <c r="B242" s="1" t="s">
        <v>156</v>
      </c>
    </row>
    <row r="243" spans="1:12">
      <c r="B243" s="1" t="s">
        <v>159</v>
      </c>
    </row>
    <row r="244" spans="1:12">
      <c r="A244" s="2">
        <v>45170</v>
      </c>
      <c r="B244" s="1" t="s">
        <v>160</v>
      </c>
    </row>
    <row r="245" spans="1:12">
      <c r="B245" s="1" t="s">
        <v>163</v>
      </c>
    </row>
    <row r="246" spans="1:12">
      <c r="B246" s="1" t="s">
        <v>164</v>
      </c>
      <c r="C246">
        <f>SUM(E246,-E241)</f>
        <v>4470</v>
      </c>
      <c r="D246">
        <f>SUM(F246,-F241)</f>
        <v>3</v>
      </c>
      <c r="E246" s="38">
        <v>16010</v>
      </c>
      <c r="F246" s="39">
        <v>8</v>
      </c>
      <c r="L246" s="32" t="s">
        <v>971</v>
      </c>
    </row>
    <row r="247" spans="1:12">
      <c r="B247" s="1" t="s">
        <v>167</v>
      </c>
      <c r="C247">
        <f t="shared" ref="C247" si="12">SUM(E247,-E246)</f>
        <v>1172</v>
      </c>
      <c r="D247">
        <f t="shared" ref="D247" si="13">SUM(F247,-F246)</f>
        <v>0</v>
      </c>
      <c r="E247" s="40">
        <v>17182</v>
      </c>
      <c r="F247" s="41">
        <v>8</v>
      </c>
      <c r="L247" s="32" t="s">
        <v>971</v>
      </c>
    </row>
    <row r="248" spans="1:12">
      <c r="A248" s="2">
        <v>45200</v>
      </c>
      <c r="B248" s="1" t="s">
        <v>168</v>
      </c>
      <c r="C248">
        <f>SUM(E248,-E247)</f>
        <v>1350</v>
      </c>
      <c r="D248">
        <f>SUM(F248,-F247)</f>
        <v>15</v>
      </c>
      <c r="E248" s="38">
        <v>18532</v>
      </c>
      <c r="F248" s="39">
        <v>23</v>
      </c>
      <c r="L248" s="32" t="s">
        <v>971</v>
      </c>
    </row>
    <row r="249" spans="1:12">
      <c r="B249" s="1" t="s">
        <v>171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c r="C257" cm="1">
        <f t="array" ref="C257">SUM(E257,-E248:E256)</f>
        <v>11508</v>
      </c>
      <c r="D257" cm="1">
        <f t="array" ref="D257">SUM(F257,-F248:F256)</f>
        <v>8</v>
      </c>
      <c r="E257" s="36">
        <v>30040</v>
      </c>
      <c r="F257" s="37">
        <v>31</v>
      </c>
      <c r="L257" s="32" t="s">
        <v>971</v>
      </c>
    </row>
    <row r="258" spans="1:12">
      <c r="B258" s="1" t="s">
        <v>190</v>
      </c>
      <c r="C258" cm="1">
        <f t="array" ref="C258">SUM(E258,-E249:E257)</f>
        <v>1394</v>
      </c>
      <c r="D258" cm="1">
        <f t="array" ref="D258">SUM(F258,-F249:F257)</f>
        <v>7</v>
      </c>
      <c r="E258" s="34">
        <v>31434</v>
      </c>
      <c r="F258" s="35">
        <v>38</v>
      </c>
      <c r="L258" s="32" t="s">
        <v>971</v>
      </c>
    </row>
    <row r="259" spans="1:12">
      <c r="B259" s="1" t="s">
        <v>191</v>
      </c>
    </row>
    <row r="260" spans="1:12">
      <c r="B260" s="1" t="s">
        <v>192</v>
      </c>
    </row>
    <row r="261" spans="1:12">
      <c r="B261" s="1" t="s">
        <v>193</v>
      </c>
      <c r="C261" cm="1">
        <f t="array" ref="C261">SUM(E261,-E258:E260)</f>
        <v>2616</v>
      </c>
      <c r="D261" cm="1">
        <f t="array" ref="D261">SUM(F261,-F258:F260)</f>
        <v>11</v>
      </c>
      <c r="E261" s="36">
        <v>34050</v>
      </c>
      <c r="F261" s="37">
        <v>49</v>
      </c>
      <c r="L261" s="32" t="s">
        <v>971</v>
      </c>
    </row>
    <row r="262" spans="1:12">
      <c r="A262" s="2">
        <v>45292</v>
      </c>
      <c r="B262" s="1" t="s">
        <v>94</v>
      </c>
    </row>
    <row r="263" spans="1:12">
      <c r="B263" s="1" t="s">
        <v>97</v>
      </c>
      <c r="C263">
        <v>799</v>
      </c>
      <c r="D263">
        <v>0</v>
      </c>
      <c r="E263" s="36">
        <v>799</v>
      </c>
      <c r="F263" s="37">
        <v>0</v>
      </c>
      <c r="L263" s="32" t="s">
        <v>971</v>
      </c>
    </row>
    <row r="264" spans="1:12">
      <c r="B264" s="1" t="s">
        <v>98</v>
      </c>
      <c r="C264">
        <f>SUM(E264,-E263)</f>
        <v>618</v>
      </c>
      <c r="D264">
        <f>SUM(F264,-F263)</f>
        <v>2</v>
      </c>
      <c r="E264" s="34">
        <v>1417</v>
      </c>
      <c r="F264" s="35">
        <v>2</v>
      </c>
      <c r="L264" s="32" t="s">
        <v>971</v>
      </c>
    </row>
    <row r="265" spans="1:12">
      <c r="A265" s="2">
        <v>45323</v>
      </c>
      <c r="B265" s="1" t="s">
        <v>101</v>
      </c>
    </row>
    <row r="266" spans="1:12">
      <c r="B266" s="1" t="s">
        <v>102</v>
      </c>
      <c r="C266">
        <f>SUM(E266,-E265)</f>
        <v>3602</v>
      </c>
      <c r="D266">
        <v>3</v>
      </c>
      <c r="E266" s="34">
        <v>3602</v>
      </c>
      <c r="F266" s="35">
        <v>5</v>
      </c>
      <c r="L266" s="32" t="s">
        <v>971</v>
      </c>
    </row>
    <row r="267" spans="1:12">
      <c r="B267" s="1" t="s">
        <v>105</v>
      </c>
      <c r="C267">
        <f t="shared" ref="C267:C268" si="14">SUM(E267,-E266)</f>
        <v>758</v>
      </c>
      <c r="D267">
        <v>1</v>
      </c>
      <c r="E267" s="36">
        <v>4360</v>
      </c>
      <c r="F267" s="37">
        <v>6</v>
      </c>
      <c r="L267" s="32" t="s">
        <v>971</v>
      </c>
    </row>
    <row r="268" spans="1:12">
      <c r="B268" s="1" t="s">
        <v>106</v>
      </c>
      <c r="C268">
        <f t="shared" si="14"/>
        <v>879</v>
      </c>
      <c r="D268">
        <v>1</v>
      </c>
      <c r="E268" s="34">
        <v>5239</v>
      </c>
      <c r="F268" s="35">
        <v>7</v>
      </c>
      <c r="L268" s="32" t="s">
        <v>971</v>
      </c>
    </row>
    <row r="269" spans="1:12">
      <c r="A269" s="2"/>
      <c r="B269" s="1" t="s">
        <v>109</v>
      </c>
    </row>
    <row r="270" spans="1:12">
      <c r="B270" s="1" t="s">
        <v>110</v>
      </c>
    </row>
    <row r="271" spans="1:12">
      <c r="A271" s="2">
        <v>45352</v>
      </c>
      <c r="B271" s="1" t="s">
        <v>113</v>
      </c>
      <c r="C271" cm="1">
        <f t="array" ref="C271">SUM(E271,-E268:E270)</f>
        <v>2617</v>
      </c>
      <c r="D271">
        <v>0</v>
      </c>
      <c r="E271" s="36">
        <v>7856</v>
      </c>
      <c r="F271" s="37">
        <v>7</v>
      </c>
      <c r="L271" s="32" t="s">
        <v>971</v>
      </c>
    </row>
    <row r="272" spans="1:12">
      <c r="B272" s="1" t="s">
        <v>114</v>
      </c>
      <c r="C272">
        <f t="shared" ref="C272" si="15">SUM(E272,-E271)</f>
        <v>965</v>
      </c>
      <c r="D272">
        <v>0</v>
      </c>
      <c r="E272" s="34">
        <v>8821</v>
      </c>
      <c r="F272" s="35">
        <v>7</v>
      </c>
      <c r="L272" s="32" t="s">
        <v>971</v>
      </c>
    </row>
  </sheetData>
  <phoneticPr fontId="6" type="noConversion"/>
  <pageMargins left="0.7" right="0.7" top="0.75" bottom="0.75" header="0.3" footer="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75"/>
  <sheetViews>
    <sheetView topLeftCell="A245" workbookViewId="0">
      <selection activeCell="A271" sqref="A27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89</v>
      </c>
      <c r="D2">
        <v>2</v>
      </c>
      <c r="E2" s="38">
        <v>89</v>
      </c>
      <c r="F2" s="39">
        <v>2</v>
      </c>
      <c r="L2" s="32" t="s">
        <v>971</v>
      </c>
    </row>
    <row r="3" spans="1:12">
      <c r="A3" s="10"/>
      <c r="B3" s="1" t="s">
        <v>97</v>
      </c>
      <c r="C3">
        <f t="shared" ref="C3:C52" si="0">SUM(E3,-E2)</f>
        <v>690</v>
      </c>
      <c r="D3">
        <f t="shared" ref="D3:D52" si="1">SUM(F3,-F2)</f>
        <v>0</v>
      </c>
      <c r="E3" s="40">
        <v>779</v>
      </c>
      <c r="F3" s="41">
        <v>2</v>
      </c>
      <c r="L3" s="32" t="s">
        <v>971</v>
      </c>
    </row>
    <row r="4" spans="1:12">
      <c r="A4" s="10"/>
      <c r="B4" s="1" t="s">
        <v>98</v>
      </c>
      <c r="C4">
        <f t="shared" si="0"/>
        <v>820</v>
      </c>
      <c r="D4">
        <f t="shared" si="1"/>
        <v>0</v>
      </c>
      <c r="E4" s="38">
        <v>1599</v>
      </c>
      <c r="F4" s="39">
        <v>2</v>
      </c>
      <c r="L4" s="32" t="s">
        <v>971</v>
      </c>
    </row>
    <row r="5" spans="1:12">
      <c r="A5" s="10"/>
      <c r="B5" s="1" t="s">
        <v>101</v>
      </c>
      <c r="C5">
        <f t="shared" si="0"/>
        <v>847</v>
      </c>
      <c r="D5">
        <f t="shared" si="1"/>
        <v>1</v>
      </c>
      <c r="E5" s="40">
        <v>2446</v>
      </c>
      <c r="F5" s="41">
        <v>3</v>
      </c>
      <c r="L5" s="32" t="s">
        <v>971</v>
      </c>
    </row>
    <row r="6" spans="1:12">
      <c r="A6" s="9">
        <v>43497</v>
      </c>
      <c r="B6" s="1" t="s">
        <v>102</v>
      </c>
      <c r="C6">
        <f t="shared" si="0"/>
        <v>755</v>
      </c>
      <c r="D6">
        <f t="shared" si="1"/>
        <v>1</v>
      </c>
      <c r="E6" s="38">
        <v>3201</v>
      </c>
      <c r="F6" s="39">
        <v>4</v>
      </c>
      <c r="L6" s="32" t="s">
        <v>971</v>
      </c>
    </row>
    <row r="7" spans="1:12">
      <c r="A7" s="10"/>
      <c r="B7" s="1" t="s">
        <v>105</v>
      </c>
      <c r="C7">
        <f t="shared" si="0"/>
        <v>697</v>
      </c>
      <c r="D7">
        <f t="shared" si="1"/>
        <v>1</v>
      </c>
      <c r="E7" s="40">
        <v>3898</v>
      </c>
      <c r="F7" s="41">
        <v>5</v>
      </c>
      <c r="L7" s="32" t="s">
        <v>971</v>
      </c>
    </row>
    <row r="8" spans="1:12">
      <c r="A8" s="10"/>
      <c r="B8" s="1" t="s">
        <v>106</v>
      </c>
      <c r="C8">
        <f t="shared" si="0"/>
        <v>776</v>
      </c>
      <c r="D8">
        <f t="shared" si="1"/>
        <v>0</v>
      </c>
      <c r="E8" s="38">
        <v>4674</v>
      </c>
      <c r="F8" s="39">
        <v>5</v>
      </c>
      <c r="L8" s="32" t="s">
        <v>971</v>
      </c>
    </row>
    <row r="9" spans="1:12">
      <c r="A9" s="10"/>
      <c r="B9" s="1" t="s">
        <v>109</v>
      </c>
      <c r="C9">
        <f t="shared" si="0"/>
        <v>829</v>
      </c>
      <c r="D9">
        <f t="shared" si="1"/>
        <v>0</v>
      </c>
      <c r="E9" s="40">
        <v>5503</v>
      </c>
      <c r="F9" s="41">
        <v>5</v>
      </c>
      <c r="L9" s="32" t="s">
        <v>971</v>
      </c>
    </row>
    <row r="10" spans="1:12">
      <c r="A10" s="9">
        <v>43525</v>
      </c>
      <c r="B10" s="1" t="s">
        <v>110</v>
      </c>
      <c r="C10">
        <f t="shared" si="0"/>
        <v>835</v>
      </c>
      <c r="D10">
        <f t="shared" si="1"/>
        <v>1</v>
      </c>
      <c r="E10" s="38">
        <v>6338</v>
      </c>
      <c r="F10" s="39">
        <v>6</v>
      </c>
      <c r="L10" s="32" t="s">
        <v>971</v>
      </c>
    </row>
    <row r="11" spans="1:12">
      <c r="B11" s="1" t="s">
        <v>113</v>
      </c>
      <c r="C11">
        <f t="shared" si="0"/>
        <v>793</v>
      </c>
      <c r="D11">
        <f t="shared" si="1"/>
        <v>1</v>
      </c>
      <c r="E11" s="40">
        <v>7131</v>
      </c>
      <c r="F11" s="41">
        <v>7</v>
      </c>
      <c r="L11" s="32" t="s">
        <v>971</v>
      </c>
    </row>
    <row r="12" spans="1:12">
      <c r="A12" s="10"/>
      <c r="B12" s="1" t="s">
        <v>114</v>
      </c>
      <c r="C12">
        <f t="shared" si="0"/>
        <v>959</v>
      </c>
      <c r="D12">
        <f t="shared" si="1"/>
        <v>1</v>
      </c>
      <c r="E12" s="38">
        <v>8090</v>
      </c>
      <c r="F12" s="39">
        <v>8</v>
      </c>
      <c r="L12" s="32" t="s">
        <v>971</v>
      </c>
    </row>
    <row r="13" spans="1:12">
      <c r="A13" s="10"/>
      <c r="B13" s="1" t="s">
        <v>117</v>
      </c>
      <c r="C13">
        <f t="shared" si="0"/>
        <v>669</v>
      </c>
      <c r="D13">
        <f t="shared" si="1"/>
        <v>0</v>
      </c>
      <c r="E13" s="40">
        <v>8759</v>
      </c>
      <c r="F13" s="41">
        <v>8</v>
      </c>
      <c r="L13" s="32" t="s">
        <v>971</v>
      </c>
    </row>
    <row r="14" spans="1:12">
      <c r="A14" s="9">
        <v>43556</v>
      </c>
      <c r="B14" s="1" t="s">
        <v>118</v>
      </c>
      <c r="C14">
        <f t="shared" si="0"/>
        <v>826</v>
      </c>
      <c r="D14">
        <f t="shared" si="1"/>
        <v>1</v>
      </c>
      <c r="E14" s="38">
        <v>9585</v>
      </c>
      <c r="F14" s="39">
        <v>9</v>
      </c>
      <c r="L14" s="32" t="s">
        <v>971</v>
      </c>
    </row>
    <row r="15" spans="1:12">
      <c r="A15" s="10"/>
      <c r="B15" s="1" t="s">
        <v>121</v>
      </c>
      <c r="C15">
        <f t="shared" si="0"/>
        <v>996</v>
      </c>
      <c r="D15">
        <f t="shared" si="1"/>
        <v>2</v>
      </c>
      <c r="E15" s="40">
        <v>10581</v>
      </c>
      <c r="F15" s="41">
        <v>11</v>
      </c>
      <c r="L15" s="32" t="s">
        <v>971</v>
      </c>
    </row>
    <row r="16" spans="1:12">
      <c r="A16" s="10"/>
      <c r="B16" s="1" t="s">
        <v>122</v>
      </c>
      <c r="C16">
        <f t="shared" si="0"/>
        <v>976</v>
      </c>
      <c r="D16">
        <f t="shared" si="1"/>
        <v>0</v>
      </c>
      <c r="E16" s="38">
        <v>11557</v>
      </c>
      <c r="F16" s="39">
        <v>11</v>
      </c>
      <c r="L16" s="32" t="s">
        <v>971</v>
      </c>
    </row>
    <row r="17" spans="1:12">
      <c r="A17" s="10"/>
      <c r="B17" s="1" t="s">
        <v>125</v>
      </c>
      <c r="C17">
        <f t="shared" si="0"/>
        <v>557</v>
      </c>
      <c r="D17">
        <f t="shared" si="1"/>
        <v>0</v>
      </c>
      <c r="E17" s="40">
        <v>12114</v>
      </c>
      <c r="F17" s="41">
        <v>11</v>
      </c>
      <c r="L17" s="32" t="s">
        <v>971</v>
      </c>
    </row>
    <row r="18" spans="1:12">
      <c r="A18" s="10"/>
      <c r="B18" s="1" t="s">
        <v>126</v>
      </c>
      <c r="C18">
        <f t="shared" si="0"/>
        <v>786</v>
      </c>
      <c r="D18">
        <f t="shared" si="1"/>
        <v>2</v>
      </c>
      <c r="E18" s="38">
        <v>12900</v>
      </c>
      <c r="F18" s="39">
        <v>13</v>
      </c>
      <c r="L18" s="32" t="s">
        <v>971</v>
      </c>
    </row>
    <row r="19" spans="1:12">
      <c r="A19" s="9">
        <v>43586</v>
      </c>
      <c r="B19" s="1" t="s">
        <v>129</v>
      </c>
      <c r="C19">
        <f t="shared" si="0"/>
        <v>775</v>
      </c>
      <c r="D19">
        <f t="shared" si="1"/>
        <v>5</v>
      </c>
      <c r="E19" s="40">
        <v>13675</v>
      </c>
      <c r="F19" s="41">
        <v>18</v>
      </c>
      <c r="L19" s="32" t="s">
        <v>971</v>
      </c>
    </row>
    <row r="20" spans="1:12">
      <c r="A20" s="10"/>
      <c r="B20" s="1" t="s">
        <v>130</v>
      </c>
      <c r="C20">
        <f t="shared" si="0"/>
        <v>933</v>
      </c>
      <c r="D20">
        <f t="shared" si="1"/>
        <v>6</v>
      </c>
      <c r="E20" s="38">
        <v>14608</v>
      </c>
      <c r="F20" s="39">
        <v>24</v>
      </c>
      <c r="L20" s="32" t="s">
        <v>971</v>
      </c>
    </row>
    <row r="21" spans="1:12">
      <c r="A21" s="10"/>
      <c r="B21" s="1" t="s">
        <v>133</v>
      </c>
      <c r="C21">
        <f t="shared" si="0"/>
        <v>1330</v>
      </c>
      <c r="D21">
        <f t="shared" si="1"/>
        <v>3</v>
      </c>
      <c r="E21" s="40">
        <v>15938</v>
      </c>
      <c r="F21" s="41">
        <v>27</v>
      </c>
      <c r="L21" s="32" t="s">
        <v>971</v>
      </c>
    </row>
    <row r="22" spans="1:12">
      <c r="A22" s="10"/>
      <c r="B22" s="1" t="s">
        <v>134</v>
      </c>
      <c r="C22">
        <f t="shared" si="0"/>
        <v>1349</v>
      </c>
      <c r="D22">
        <f t="shared" si="1"/>
        <v>1</v>
      </c>
      <c r="E22" s="38">
        <v>17287</v>
      </c>
      <c r="F22" s="39">
        <v>28</v>
      </c>
      <c r="L22" s="32" t="s">
        <v>971</v>
      </c>
    </row>
    <row r="23" spans="1:12">
      <c r="A23" s="10"/>
      <c r="B23" s="1" t="s">
        <v>137</v>
      </c>
      <c r="C23">
        <f t="shared" si="0"/>
        <v>1548</v>
      </c>
      <c r="D23">
        <f t="shared" si="1"/>
        <v>1</v>
      </c>
      <c r="E23" s="40">
        <v>18835</v>
      </c>
      <c r="F23" s="41">
        <v>29</v>
      </c>
      <c r="L23" s="32" t="s">
        <v>971</v>
      </c>
    </row>
    <row r="24" spans="1:12">
      <c r="A24" s="9">
        <v>43617</v>
      </c>
      <c r="B24" s="1" t="s">
        <v>138</v>
      </c>
      <c r="C24">
        <f t="shared" si="0"/>
        <v>1579</v>
      </c>
      <c r="D24">
        <f t="shared" si="1"/>
        <v>0</v>
      </c>
      <c r="E24" s="38">
        <v>20414</v>
      </c>
      <c r="F24" s="39">
        <v>29</v>
      </c>
      <c r="L24" s="32" t="s">
        <v>971</v>
      </c>
    </row>
    <row r="25" spans="1:12">
      <c r="A25" s="10"/>
      <c r="B25" s="1" t="s">
        <v>141</v>
      </c>
      <c r="C25">
        <f t="shared" si="0"/>
        <v>2882</v>
      </c>
      <c r="D25">
        <f t="shared" si="1"/>
        <v>1</v>
      </c>
      <c r="E25" s="40">
        <v>23296</v>
      </c>
      <c r="F25" s="41">
        <v>30</v>
      </c>
      <c r="L25" s="32" t="s">
        <v>971</v>
      </c>
    </row>
    <row r="26" spans="1:12">
      <c r="A26" s="10"/>
      <c r="B26" s="1" t="s">
        <v>142</v>
      </c>
      <c r="C26">
        <f t="shared" si="0"/>
        <v>1460</v>
      </c>
      <c r="D26">
        <f t="shared" si="1"/>
        <v>0</v>
      </c>
      <c r="E26" s="38">
        <v>24756</v>
      </c>
      <c r="F26" s="39">
        <v>30</v>
      </c>
      <c r="L26" s="32" t="s">
        <v>971</v>
      </c>
    </row>
    <row r="27" spans="1:12">
      <c r="A27" s="10"/>
      <c r="B27" s="1" t="s">
        <v>145</v>
      </c>
      <c r="C27">
        <f t="shared" si="0"/>
        <v>2503</v>
      </c>
      <c r="D27">
        <f t="shared" si="1"/>
        <v>1</v>
      </c>
      <c r="E27" s="40">
        <v>27259</v>
      </c>
      <c r="F27" s="41">
        <v>31</v>
      </c>
      <c r="L27" s="32" t="s">
        <v>971</v>
      </c>
    </row>
    <row r="28" spans="1:12">
      <c r="A28" s="9">
        <v>43647</v>
      </c>
      <c r="B28" s="1" t="s">
        <v>146</v>
      </c>
      <c r="C28">
        <f t="shared" si="0"/>
        <v>2651</v>
      </c>
      <c r="D28">
        <f t="shared" si="1"/>
        <v>1</v>
      </c>
      <c r="E28" s="38">
        <v>29910</v>
      </c>
      <c r="F28" s="39">
        <v>32</v>
      </c>
      <c r="L28" s="32" t="s">
        <v>971</v>
      </c>
    </row>
    <row r="29" spans="1:12">
      <c r="A29" s="10"/>
      <c r="B29" s="1" t="s">
        <v>149</v>
      </c>
      <c r="C29">
        <f t="shared" si="0"/>
        <v>2946</v>
      </c>
      <c r="D29">
        <f t="shared" si="1"/>
        <v>4</v>
      </c>
      <c r="E29" s="40">
        <v>32856</v>
      </c>
      <c r="F29" s="41">
        <v>36</v>
      </c>
      <c r="L29" s="32" t="s">
        <v>971</v>
      </c>
    </row>
    <row r="30" spans="1:12">
      <c r="A30" s="10"/>
      <c r="B30" s="1" t="s">
        <v>150</v>
      </c>
      <c r="C30">
        <f t="shared" si="0"/>
        <v>3355</v>
      </c>
      <c r="D30">
        <f t="shared" si="1"/>
        <v>8</v>
      </c>
      <c r="E30" s="38">
        <v>36211</v>
      </c>
      <c r="F30" s="39">
        <v>44</v>
      </c>
      <c r="L30" s="32" t="s">
        <v>971</v>
      </c>
    </row>
    <row r="31" spans="1:12">
      <c r="A31" s="10"/>
      <c r="B31" s="1" t="s">
        <v>153</v>
      </c>
      <c r="C31">
        <f t="shared" si="0"/>
        <v>3559</v>
      </c>
      <c r="D31">
        <f t="shared" si="1"/>
        <v>9</v>
      </c>
      <c r="E31" s="40">
        <v>39770</v>
      </c>
      <c r="F31" s="41">
        <v>53</v>
      </c>
      <c r="L31" s="32" t="s">
        <v>971</v>
      </c>
    </row>
    <row r="32" spans="1:12">
      <c r="A32" s="9">
        <v>43678</v>
      </c>
      <c r="B32" s="1" t="s">
        <v>154</v>
      </c>
      <c r="C32">
        <f t="shared" si="0"/>
        <v>4440</v>
      </c>
      <c r="D32">
        <f t="shared" si="1"/>
        <v>9</v>
      </c>
      <c r="E32" s="38">
        <v>44210</v>
      </c>
      <c r="F32" s="39">
        <v>62</v>
      </c>
      <c r="L32" s="32" t="s">
        <v>971</v>
      </c>
    </row>
    <row r="33" spans="1:12">
      <c r="A33" s="10"/>
      <c r="B33" s="1" t="s">
        <v>155</v>
      </c>
      <c r="C33">
        <f t="shared" si="0"/>
        <v>5060</v>
      </c>
      <c r="D33">
        <f t="shared" si="1"/>
        <v>6</v>
      </c>
      <c r="E33" s="40">
        <v>49270</v>
      </c>
      <c r="F33" s="41">
        <v>68</v>
      </c>
      <c r="L33" s="32" t="s">
        <v>971</v>
      </c>
    </row>
    <row r="34" spans="1:12">
      <c r="A34" s="10"/>
      <c r="B34" s="1" t="s">
        <v>156</v>
      </c>
      <c r="C34">
        <f t="shared" si="0"/>
        <v>6504</v>
      </c>
      <c r="D34">
        <f t="shared" si="1"/>
        <v>14</v>
      </c>
      <c r="E34" s="38">
        <v>55774</v>
      </c>
      <c r="F34" s="39">
        <v>82</v>
      </c>
      <c r="L34" s="32" t="s">
        <v>971</v>
      </c>
    </row>
    <row r="35" spans="1:12">
      <c r="A35" s="10"/>
      <c r="B35" s="1" t="s">
        <v>159</v>
      </c>
      <c r="C35">
        <f t="shared" si="0"/>
        <v>8137</v>
      </c>
      <c r="D35">
        <f t="shared" si="1"/>
        <v>17</v>
      </c>
      <c r="E35" s="40">
        <v>63911</v>
      </c>
      <c r="F35" s="41">
        <v>99</v>
      </c>
      <c r="L35" s="32" t="s">
        <v>971</v>
      </c>
    </row>
    <row r="36" spans="1:12">
      <c r="A36" s="10"/>
      <c r="B36" s="1" t="s">
        <v>160</v>
      </c>
      <c r="C36">
        <f t="shared" si="0"/>
        <v>10366</v>
      </c>
      <c r="D36">
        <f t="shared" si="1"/>
        <v>17</v>
      </c>
      <c r="E36" s="38">
        <v>74277</v>
      </c>
      <c r="F36" s="39">
        <v>116</v>
      </c>
      <c r="L36" s="32" t="s">
        <v>971</v>
      </c>
    </row>
    <row r="37" spans="1:12">
      <c r="A37" s="9">
        <v>43709</v>
      </c>
      <c r="B37" s="1" t="s">
        <v>163</v>
      </c>
      <c r="C37">
        <f t="shared" si="0"/>
        <v>12670</v>
      </c>
      <c r="D37">
        <f t="shared" si="1"/>
        <v>21</v>
      </c>
      <c r="E37" s="40">
        <v>86947</v>
      </c>
      <c r="F37" s="41">
        <v>137</v>
      </c>
      <c r="L37" s="32" t="s">
        <v>971</v>
      </c>
    </row>
    <row r="38" spans="1:12">
      <c r="A38" s="10"/>
      <c r="B38" s="1" t="s">
        <v>164</v>
      </c>
      <c r="C38">
        <f t="shared" si="0"/>
        <v>13563</v>
      </c>
      <c r="D38">
        <f t="shared" si="1"/>
        <v>18</v>
      </c>
      <c r="E38" s="38">
        <v>100510</v>
      </c>
      <c r="F38" s="39">
        <v>155</v>
      </c>
      <c r="L38" s="32" t="s">
        <v>971</v>
      </c>
    </row>
    <row r="39" spans="1:12">
      <c r="A39" s="10"/>
      <c r="B39" s="1" t="s">
        <v>167</v>
      </c>
      <c r="C39">
        <f t="shared" si="0"/>
        <v>12481</v>
      </c>
      <c r="D39">
        <f t="shared" si="1"/>
        <v>14</v>
      </c>
      <c r="E39" s="40">
        <v>112991</v>
      </c>
      <c r="F39" s="41">
        <v>169</v>
      </c>
      <c r="L39" s="32" t="s">
        <v>971</v>
      </c>
    </row>
    <row r="40" spans="1:12">
      <c r="A40" s="10"/>
      <c r="B40" s="1" t="s">
        <v>168</v>
      </c>
      <c r="C40">
        <f t="shared" si="0"/>
        <v>16488</v>
      </c>
      <c r="D40">
        <f t="shared" si="1"/>
        <v>22</v>
      </c>
      <c r="E40" s="38">
        <v>129479</v>
      </c>
      <c r="F40" s="39">
        <v>191</v>
      </c>
      <c r="L40" s="32" t="s">
        <v>971</v>
      </c>
    </row>
    <row r="41" spans="1:12">
      <c r="A41" s="9">
        <v>43739</v>
      </c>
      <c r="B41" s="1" t="s">
        <v>171</v>
      </c>
      <c r="C41">
        <f t="shared" si="0"/>
        <v>16437</v>
      </c>
      <c r="D41">
        <f t="shared" si="1"/>
        <v>28</v>
      </c>
      <c r="E41" s="40">
        <v>145916</v>
      </c>
      <c r="F41" s="41">
        <v>219</v>
      </c>
      <c r="L41" s="32" t="s">
        <v>971</v>
      </c>
    </row>
    <row r="42" spans="1:12">
      <c r="A42" s="10"/>
      <c r="B42" s="1" t="s">
        <v>172</v>
      </c>
      <c r="C42">
        <f t="shared" si="0"/>
        <v>17746</v>
      </c>
      <c r="D42">
        <f t="shared" si="1"/>
        <v>26</v>
      </c>
      <c r="E42" s="38">
        <v>163662</v>
      </c>
      <c r="F42" s="39">
        <v>245</v>
      </c>
      <c r="L42" s="32" t="s">
        <v>971</v>
      </c>
    </row>
    <row r="43" spans="1:12">
      <c r="A43" s="10"/>
      <c r="B43" s="1" t="s">
        <v>175</v>
      </c>
      <c r="C43">
        <f t="shared" si="0"/>
        <v>17963</v>
      </c>
      <c r="D43">
        <f t="shared" si="1"/>
        <v>30</v>
      </c>
      <c r="E43" s="40">
        <v>181625</v>
      </c>
      <c r="F43" s="41">
        <v>275</v>
      </c>
      <c r="L43" s="32" t="s">
        <v>971</v>
      </c>
    </row>
    <row r="44" spans="1:12">
      <c r="A44" s="10"/>
      <c r="B44" s="1" t="s">
        <v>178</v>
      </c>
      <c r="C44">
        <f t="shared" si="0"/>
        <v>17360</v>
      </c>
      <c r="D44">
        <f t="shared" si="1"/>
        <v>34</v>
      </c>
      <c r="E44" s="38">
        <v>198985</v>
      </c>
      <c r="F44" s="39">
        <v>309</v>
      </c>
      <c r="L44" s="32" t="s">
        <v>971</v>
      </c>
    </row>
    <row r="45" spans="1:12">
      <c r="A45" s="10"/>
      <c r="B45" s="1" t="s">
        <v>179</v>
      </c>
      <c r="C45">
        <f t="shared" si="0"/>
        <v>14837</v>
      </c>
      <c r="D45">
        <f t="shared" si="1"/>
        <v>21</v>
      </c>
      <c r="E45" s="40">
        <v>213822</v>
      </c>
      <c r="F45" s="41">
        <v>330</v>
      </c>
      <c r="L45" s="32" t="s">
        <v>971</v>
      </c>
    </row>
    <row r="46" spans="1:12">
      <c r="A46" s="9">
        <v>43770</v>
      </c>
      <c r="B46" s="1" t="s">
        <v>180</v>
      </c>
      <c r="C46">
        <f t="shared" si="0"/>
        <v>13297</v>
      </c>
      <c r="D46">
        <f t="shared" si="1"/>
        <v>22</v>
      </c>
      <c r="E46" s="38">
        <v>227119</v>
      </c>
      <c r="F46" s="39">
        <v>352</v>
      </c>
      <c r="L46" s="32" t="s">
        <v>971</v>
      </c>
    </row>
    <row r="47" spans="1:12">
      <c r="A47" s="10"/>
      <c r="B47" s="1" t="s">
        <v>183</v>
      </c>
      <c r="C47">
        <f t="shared" si="0"/>
        <v>10230</v>
      </c>
      <c r="D47">
        <f t="shared" si="1"/>
        <v>13</v>
      </c>
      <c r="E47" s="40">
        <v>237349</v>
      </c>
      <c r="F47" s="41">
        <v>365</v>
      </c>
      <c r="L47" s="32" t="s">
        <v>971</v>
      </c>
    </row>
    <row r="48" spans="1:12">
      <c r="A48" s="10"/>
      <c r="B48" s="1" t="s">
        <v>186</v>
      </c>
      <c r="C48">
        <f t="shared" si="0"/>
        <v>7036</v>
      </c>
      <c r="D48">
        <f t="shared" si="1"/>
        <v>14</v>
      </c>
      <c r="E48" s="38">
        <v>244385</v>
      </c>
      <c r="F48" s="39">
        <v>379</v>
      </c>
      <c r="L48" s="32" t="s">
        <v>971</v>
      </c>
    </row>
    <row r="49" spans="1:12">
      <c r="A49" s="10"/>
      <c r="B49" s="1" t="s">
        <v>189</v>
      </c>
      <c r="C49">
        <f t="shared" si="0"/>
        <v>7060</v>
      </c>
      <c r="D49">
        <f t="shared" si="1"/>
        <v>13</v>
      </c>
      <c r="E49" s="40">
        <v>251445</v>
      </c>
      <c r="F49" s="41">
        <v>392</v>
      </c>
      <c r="L49" s="32" t="s">
        <v>971</v>
      </c>
    </row>
    <row r="50" spans="1:12">
      <c r="A50" s="9">
        <v>43800</v>
      </c>
      <c r="B50" s="1" t="s">
        <v>190</v>
      </c>
      <c r="C50">
        <f t="shared" si="0"/>
        <v>6508</v>
      </c>
      <c r="D50">
        <f t="shared" si="1"/>
        <v>14</v>
      </c>
      <c r="E50" s="38">
        <v>257953</v>
      </c>
      <c r="F50" s="39">
        <v>406</v>
      </c>
      <c r="L50" s="32" t="s">
        <v>971</v>
      </c>
    </row>
    <row r="51" spans="1:12">
      <c r="A51" s="10"/>
      <c r="B51" s="1" t="s">
        <v>191</v>
      </c>
      <c r="C51">
        <f t="shared" si="0"/>
        <v>5187</v>
      </c>
      <c r="D51">
        <f t="shared" si="1"/>
        <v>6</v>
      </c>
      <c r="E51" s="40">
        <v>263140</v>
      </c>
      <c r="F51" s="41">
        <v>412</v>
      </c>
      <c r="L51" s="32" t="s">
        <v>971</v>
      </c>
    </row>
    <row r="52" spans="1:12">
      <c r="A52" s="10"/>
      <c r="B52" s="1" t="s">
        <v>192</v>
      </c>
      <c r="C52">
        <f t="shared" si="0"/>
        <v>3724</v>
      </c>
      <c r="D52">
        <f t="shared" si="1"/>
        <v>7</v>
      </c>
      <c r="E52" s="38">
        <v>266864</v>
      </c>
      <c r="F52" s="39">
        <v>419</v>
      </c>
      <c r="L52" s="32" t="s">
        <v>971</v>
      </c>
    </row>
    <row r="53" spans="1:12">
      <c r="A53" s="10"/>
      <c r="B53" s="1" t="s">
        <v>193</v>
      </c>
      <c r="C53">
        <f t="shared" ref="C53" si="2">SUM(E53,-E52)</f>
        <v>1594</v>
      </c>
      <c r="D53">
        <f t="shared" ref="D53" si="3">SUM(F53,-F52)</f>
        <v>2</v>
      </c>
      <c r="E53" s="40">
        <v>268458</v>
      </c>
      <c r="F53" s="41">
        <v>421</v>
      </c>
      <c r="L53" s="32" t="s">
        <v>971</v>
      </c>
    </row>
    <row r="54" spans="1:12">
      <c r="A54" s="9">
        <v>43831</v>
      </c>
      <c r="B54" s="1" t="s">
        <v>94</v>
      </c>
      <c r="C54">
        <v>125</v>
      </c>
      <c r="D54">
        <v>0</v>
      </c>
      <c r="E54" s="38">
        <v>125</v>
      </c>
      <c r="F54" s="39">
        <v>0</v>
      </c>
      <c r="L54" s="32" t="s">
        <v>971</v>
      </c>
    </row>
    <row r="55" spans="1:12">
      <c r="B55" s="1" t="s">
        <v>97</v>
      </c>
      <c r="C55">
        <f t="shared" ref="C55:C104" si="4">SUM(E55,-E54)</f>
        <v>1739</v>
      </c>
      <c r="D55">
        <f t="shared" ref="D55:D104" si="5">SUM(F55,-F54)</f>
        <v>0</v>
      </c>
      <c r="E55" s="40">
        <v>1864</v>
      </c>
      <c r="F55" s="41">
        <v>0</v>
      </c>
      <c r="L55" s="32" t="s">
        <v>971</v>
      </c>
    </row>
    <row r="56" spans="1:12">
      <c r="B56" s="1" t="s">
        <v>98</v>
      </c>
      <c r="C56">
        <f t="shared" si="4"/>
        <v>2168</v>
      </c>
      <c r="D56">
        <f t="shared" si="5"/>
        <v>0</v>
      </c>
      <c r="E56" s="38">
        <v>4032</v>
      </c>
      <c r="F56" s="39">
        <v>0</v>
      </c>
      <c r="L56" s="32" t="s">
        <v>971</v>
      </c>
    </row>
    <row r="57" spans="1:12">
      <c r="B57" s="1" t="s">
        <v>101</v>
      </c>
      <c r="C57">
        <f t="shared" si="4"/>
        <v>2064</v>
      </c>
      <c r="D57">
        <f t="shared" si="5"/>
        <v>0</v>
      </c>
      <c r="E57" s="40">
        <v>6096</v>
      </c>
      <c r="F57" s="41">
        <v>0</v>
      </c>
      <c r="L57" s="32" t="s">
        <v>971</v>
      </c>
    </row>
    <row r="58" spans="1:12">
      <c r="A58" s="2">
        <v>43862</v>
      </c>
      <c r="B58" s="1" t="s">
        <v>102</v>
      </c>
      <c r="C58">
        <f t="shared" si="4"/>
        <v>2050</v>
      </c>
      <c r="D58">
        <f t="shared" si="5"/>
        <v>0</v>
      </c>
      <c r="E58" s="38">
        <v>8146</v>
      </c>
      <c r="F58" s="39">
        <v>0</v>
      </c>
      <c r="L58" s="32" t="s">
        <v>971</v>
      </c>
    </row>
    <row r="59" spans="1:12">
      <c r="B59" s="1" t="s">
        <v>105</v>
      </c>
      <c r="C59">
        <f t="shared" si="4"/>
        <v>1446</v>
      </c>
      <c r="D59">
        <f t="shared" si="5"/>
        <v>0</v>
      </c>
      <c r="E59" s="40">
        <v>9592</v>
      </c>
      <c r="F59" s="41">
        <v>0</v>
      </c>
      <c r="L59" s="32" t="s">
        <v>971</v>
      </c>
    </row>
    <row r="60" spans="1:12">
      <c r="B60" s="1" t="s">
        <v>106</v>
      </c>
      <c r="C60">
        <f t="shared" si="4"/>
        <v>1632</v>
      </c>
      <c r="D60">
        <f t="shared" si="5"/>
        <v>0</v>
      </c>
      <c r="E60" s="38">
        <v>11224</v>
      </c>
      <c r="F60" s="39">
        <v>0</v>
      </c>
      <c r="L60" s="32" t="s">
        <v>971</v>
      </c>
    </row>
    <row r="61" spans="1:12">
      <c r="B61" s="1" t="s">
        <v>109</v>
      </c>
      <c r="C61">
        <f t="shared" si="4"/>
        <v>1716</v>
      </c>
      <c r="D61">
        <f t="shared" si="5"/>
        <v>1</v>
      </c>
      <c r="E61" s="40">
        <v>12940</v>
      </c>
      <c r="F61" s="41">
        <v>1</v>
      </c>
      <c r="L61" s="32" t="s">
        <v>971</v>
      </c>
    </row>
    <row r="62" spans="1:12">
      <c r="A62" s="2">
        <v>43891</v>
      </c>
      <c r="B62" s="1" t="s">
        <v>110</v>
      </c>
      <c r="C62">
        <f t="shared" si="4"/>
        <v>1585</v>
      </c>
      <c r="D62">
        <f t="shared" si="5"/>
        <v>0</v>
      </c>
      <c r="E62" s="38">
        <v>14525</v>
      </c>
      <c r="F62" s="39">
        <v>1</v>
      </c>
      <c r="L62" s="32" t="s">
        <v>971</v>
      </c>
    </row>
    <row r="63" spans="1:12">
      <c r="B63" s="1" t="s">
        <v>113</v>
      </c>
      <c r="C63">
        <f t="shared" si="4"/>
        <v>1652</v>
      </c>
      <c r="D63">
        <f t="shared" si="5"/>
        <v>0</v>
      </c>
      <c r="E63" s="40">
        <v>16177</v>
      </c>
      <c r="F63" s="41">
        <v>1</v>
      </c>
      <c r="L63" s="32" t="s">
        <v>971</v>
      </c>
    </row>
    <row r="64" spans="1:12">
      <c r="B64" s="1" t="s">
        <v>114</v>
      </c>
      <c r="C64">
        <f t="shared" si="4"/>
        <v>1370</v>
      </c>
      <c r="D64">
        <f t="shared" si="5"/>
        <v>0</v>
      </c>
      <c r="E64" s="38">
        <v>17547</v>
      </c>
      <c r="F64" s="39">
        <v>1</v>
      </c>
      <c r="L64" s="32" t="s">
        <v>971</v>
      </c>
    </row>
    <row r="65" spans="1:12">
      <c r="B65" s="1" t="s">
        <v>117</v>
      </c>
      <c r="C65">
        <f t="shared" si="4"/>
        <v>1141</v>
      </c>
      <c r="D65">
        <f t="shared" si="5"/>
        <v>0</v>
      </c>
      <c r="E65" s="40">
        <v>18688</v>
      </c>
      <c r="F65" s="41">
        <v>1</v>
      </c>
      <c r="L65" s="32" t="s">
        <v>971</v>
      </c>
    </row>
    <row r="66" spans="1:12">
      <c r="A66" s="2">
        <v>43922</v>
      </c>
      <c r="B66" s="1" t="s">
        <v>118</v>
      </c>
      <c r="C66">
        <f t="shared" si="4"/>
        <v>971</v>
      </c>
      <c r="D66">
        <f t="shared" si="5"/>
        <v>0</v>
      </c>
      <c r="E66" s="38">
        <v>19659</v>
      </c>
      <c r="F66" s="39">
        <v>1</v>
      </c>
      <c r="L66" s="32" t="s">
        <v>971</v>
      </c>
    </row>
    <row r="67" spans="1:12">
      <c r="B67" s="1" t="s">
        <v>121</v>
      </c>
      <c r="C67">
        <f t="shared" si="4"/>
        <v>662</v>
      </c>
      <c r="D67">
        <f t="shared" si="5"/>
        <v>0</v>
      </c>
      <c r="E67" s="40">
        <v>20321</v>
      </c>
      <c r="F67" s="41">
        <v>1</v>
      </c>
      <c r="L67" s="32" t="s">
        <v>971</v>
      </c>
    </row>
    <row r="68" spans="1:12">
      <c r="B68" s="1" t="s">
        <v>122</v>
      </c>
      <c r="C68">
        <f t="shared" si="4"/>
        <v>494</v>
      </c>
      <c r="D68">
        <f t="shared" si="5"/>
        <v>0</v>
      </c>
      <c r="E68" s="38">
        <v>20815</v>
      </c>
      <c r="F68" s="39">
        <v>1</v>
      </c>
      <c r="L68" s="32" t="s">
        <v>971</v>
      </c>
    </row>
    <row r="69" spans="1:12">
      <c r="B69" s="1" t="s">
        <v>125</v>
      </c>
      <c r="C69">
        <f t="shared" si="4"/>
        <v>697</v>
      </c>
      <c r="D69">
        <f t="shared" si="5"/>
        <v>0</v>
      </c>
      <c r="E69" s="40">
        <v>21512</v>
      </c>
      <c r="F69" s="41">
        <v>1</v>
      </c>
      <c r="L69" s="32" t="s">
        <v>971</v>
      </c>
    </row>
    <row r="70" spans="1:12">
      <c r="A70" s="2">
        <v>43952</v>
      </c>
      <c r="B70" s="1" t="s">
        <v>126</v>
      </c>
      <c r="C70">
        <f t="shared" si="4"/>
        <v>753</v>
      </c>
      <c r="D70">
        <f t="shared" si="5"/>
        <v>10</v>
      </c>
      <c r="E70" s="38">
        <v>22265</v>
      </c>
      <c r="F70" s="39">
        <v>11</v>
      </c>
      <c r="L70" s="32" t="s">
        <v>971</v>
      </c>
    </row>
    <row r="71" spans="1:12">
      <c r="B71" s="1" t="s">
        <v>129</v>
      </c>
      <c r="C71">
        <f t="shared" si="4"/>
        <v>676</v>
      </c>
      <c r="D71">
        <f t="shared" si="5"/>
        <v>0</v>
      </c>
      <c r="E71" s="40">
        <v>22941</v>
      </c>
      <c r="F71" s="41">
        <v>11</v>
      </c>
      <c r="L71" s="32" t="s">
        <v>971</v>
      </c>
    </row>
    <row r="72" spans="1:12">
      <c r="B72" s="1" t="s">
        <v>130</v>
      </c>
      <c r="C72">
        <f t="shared" si="4"/>
        <v>750</v>
      </c>
      <c r="D72">
        <f t="shared" si="5"/>
        <v>0</v>
      </c>
      <c r="E72" s="38">
        <v>23691</v>
      </c>
      <c r="F72" s="39">
        <v>11</v>
      </c>
      <c r="L72" s="32" t="s">
        <v>971</v>
      </c>
    </row>
    <row r="73" spans="1:12">
      <c r="B73" s="1" t="s">
        <v>133</v>
      </c>
      <c r="C73">
        <f t="shared" si="4"/>
        <v>1024</v>
      </c>
      <c r="D73">
        <f t="shared" si="5"/>
        <v>0</v>
      </c>
      <c r="E73" s="40">
        <v>24715</v>
      </c>
      <c r="F73" s="41">
        <v>11</v>
      </c>
      <c r="L73" s="32" t="s">
        <v>971</v>
      </c>
    </row>
    <row r="74" spans="1:12">
      <c r="B74" s="1" t="s">
        <v>134</v>
      </c>
      <c r="C74">
        <f t="shared" si="4"/>
        <v>1000</v>
      </c>
      <c r="D74">
        <f t="shared" si="5"/>
        <v>0</v>
      </c>
      <c r="E74" s="38">
        <v>25715</v>
      </c>
      <c r="F74" s="39">
        <v>11</v>
      </c>
      <c r="L74" s="32" t="s">
        <v>971</v>
      </c>
    </row>
    <row r="75" spans="1:12">
      <c r="A75" s="2">
        <v>43983</v>
      </c>
      <c r="B75" s="1" t="s">
        <v>137</v>
      </c>
      <c r="C75">
        <f t="shared" si="4"/>
        <v>1372</v>
      </c>
      <c r="D75">
        <f t="shared" si="5"/>
        <v>0</v>
      </c>
      <c r="E75" s="40">
        <v>27087</v>
      </c>
      <c r="F75" s="41">
        <v>11</v>
      </c>
      <c r="L75" s="32" t="s">
        <v>971</v>
      </c>
    </row>
    <row r="76" spans="1:12">
      <c r="B76" s="1" t="s">
        <v>138</v>
      </c>
      <c r="C76">
        <f t="shared" si="4"/>
        <v>1398</v>
      </c>
      <c r="D76">
        <f t="shared" si="5"/>
        <v>0</v>
      </c>
      <c r="E76" s="38">
        <v>28485</v>
      </c>
      <c r="F76" s="39">
        <v>11</v>
      </c>
      <c r="L76" s="32" t="s">
        <v>971</v>
      </c>
    </row>
    <row r="77" spans="1:12">
      <c r="B77" s="1" t="s">
        <v>141</v>
      </c>
      <c r="C77">
        <f t="shared" si="4"/>
        <v>1959</v>
      </c>
      <c r="D77">
        <f t="shared" si="5"/>
        <v>0</v>
      </c>
      <c r="E77" s="40">
        <v>30444</v>
      </c>
      <c r="F77" s="41">
        <v>11</v>
      </c>
      <c r="L77" s="32" t="s">
        <v>971</v>
      </c>
    </row>
    <row r="78" spans="1:12">
      <c r="B78" s="1" t="s">
        <v>142</v>
      </c>
      <c r="C78">
        <f t="shared" si="4"/>
        <v>1888</v>
      </c>
      <c r="D78">
        <f t="shared" si="5"/>
        <v>0</v>
      </c>
      <c r="E78" s="38">
        <v>32332</v>
      </c>
      <c r="F78" s="39">
        <v>11</v>
      </c>
      <c r="L78" s="32" t="s">
        <v>971</v>
      </c>
    </row>
    <row r="79" spans="1:12">
      <c r="A79" s="2">
        <v>44013</v>
      </c>
      <c r="B79" s="1" t="s">
        <v>145</v>
      </c>
      <c r="C79">
        <f t="shared" si="4"/>
        <v>1953</v>
      </c>
      <c r="D79">
        <f t="shared" si="5"/>
        <v>6</v>
      </c>
      <c r="E79" s="40">
        <v>34285</v>
      </c>
      <c r="F79" s="41">
        <v>17</v>
      </c>
      <c r="L79" s="32" t="s">
        <v>971</v>
      </c>
    </row>
    <row r="80" spans="1:12">
      <c r="B80" s="1" t="s">
        <v>146</v>
      </c>
      <c r="C80">
        <f t="shared" si="4"/>
        <v>2042</v>
      </c>
      <c r="D80">
        <f t="shared" si="5"/>
        <v>0</v>
      </c>
      <c r="E80" s="38">
        <v>36327</v>
      </c>
      <c r="F80" s="39">
        <v>17</v>
      </c>
      <c r="L80" s="32" t="s">
        <v>971</v>
      </c>
    </row>
    <row r="81" spans="1:12">
      <c r="B81" s="1" t="s">
        <v>149</v>
      </c>
      <c r="C81">
        <f t="shared" si="4"/>
        <v>2193</v>
      </c>
      <c r="D81">
        <f t="shared" si="5"/>
        <v>0</v>
      </c>
      <c r="E81" s="40">
        <v>38520</v>
      </c>
      <c r="F81" s="41">
        <v>17</v>
      </c>
      <c r="L81" s="32" t="s">
        <v>971</v>
      </c>
    </row>
    <row r="82" spans="1:12">
      <c r="B82" s="1" t="s">
        <v>150</v>
      </c>
      <c r="C82">
        <f t="shared" si="4"/>
        <v>2211</v>
      </c>
      <c r="D82">
        <f t="shared" si="5"/>
        <v>0</v>
      </c>
      <c r="E82" s="38">
        <v>40731</v>
      </c>
      <c r="F82" s="39">
        <v>17</v>
      </c>
      <c r="L82" s="32" t="s">
        <v>971</v>
      </c>
    </row>
    <row r="83" spans="1:12">
      <c r="B83" s="1" t="s">
        <v>153</v>
      </c>
      <c r="C83">
        <f t="shared" si="4"/>
        <v>2233</v>
      </c>
      <c r="D83">
        <f t="shared" si="5"/>
        <v>0</v>
      </c>
      <c r="E83" s="40">
        <v>42964</v>
      </c>
      <c r="F83" s="41">
        <v>17</v>
      </c>
      <c r="L83" s="32" t="s">
        <v>971</v>
      </c>
    </row>
    <row r="84" spans="1:12">
      <c r="A84" s="2">
        <v>44044</v>
      </c>
      <c r="B84" s="1" t="s">
        <v>154</v>
      </c>
      <c r="C84">
        <f t="shared" si="4"/>
        <v>2011</v>
      </c>
      <c r="D84">
        <f t="shared" si="5"/>
        <v>0</v>
      </c>
      <c r="E84" s="38">
        <v>44975</v>
      </c>
      <c r="F84" s="39">
        <v>17</v>
      </c>
      <c r="L84" s="32" t="s">
        <v>971</v>
      </c>
    </row>
    <row r="85" spans="1:12">
      <c r="B85" s="1" t="s">
        <v>155</v>
      </c>
      <c r="C85">
        <f t="shared" si="4"/>
        <v>2086</v>
      </c>
      <c r="D85">
        <f t="shared" si="5"/>
        <v>0</v>
      </c>
      <c r="E85" s="40">
        <v>47061</v>
      </c>
      <c r="F85" s="41">
        <v>17</v>
      </c>
      <c r="L85" s="32" t="s">
        <v>971</v>
      </c>
    </row>
    <row r="86" spans="1:12">
      <c r="B86" s="1" t="s">
        <v>156</v>
      </c>
      <c r="C86">
        <f t="shared" si="4"/>
        <v>2423</v>
      </c>
      <c r="D86">
        <f t="shared" si="5"/>
        <v>0</v>
      </c>
      <c r="E86" s="38">
        <v>49484</v>
      </c>
      <c r="F86" s="39">
        <v>17</v>
      </c>
      <c r="L86" s="32" t="s">
        <v>971</v>
      </c>
    </row>
    <row r="87" spans="1:12">
      <c r="B87" s="1" t="s">
        <v>159</v>
      </c>
      <c r="C87">
        <f t="shared" si="4"/>
        <v>2719</v>
      </c>
      <c r="D87">
        <f t="shared" si="5"/>
        <v>11</v>
      </c>
      <c r="E87" s="40">
        <v>52203</v>
      </c>
      <c r="F87" s="41">
        <v>28</v>
      </c>
      <c r="L87" s="32" t="s">
        <v>971</v>
      </c>
    </row>
    <row r="88" spans="1:12">
      <c r="A88" s="2">
        <v>44075</v>
      </c>
      <c r="B88" s="1" t="s">
        <v>160</v>
      </c>
      <c r="C88">
        <f t="shared" si="4"/>
        <v>2845</v>
      </c>
      <c r="D88">
        <f t="shared" si="5"/>
        <v>0</v>
      </c>
      <c r="E88" s="38">
        <v>55048</v>
      </c>
      <c r="F88" s="39">
        <v>28</v>
      </c>
      <c r="L88" s="32" t="s">
        <v>971</v>
      </c>
    </row>
    <row r="89" spans="1:12">
      <c r="B89" s="1" t="s">
        <v>163</v>
      </c>
      <c r="C89">
        <f t="shared" si="4"/>
        <v>3313</v>
      </c>
      <c r="D89">
        <f t="shared" si="5"/>
        <v>0</v>
      </c>
      <c r="E89" s="40">
        <v>58361</v>
      </c>
      <c r="F89" s="41">
        <v>28</v>
      </c>
      <c r="L89" s="32" t="s">
        <v>971</v>
      </c>
    </row>
    <row r="90" spans="1:12">
      <c r="B90" s="1" t="s">
        <v>164</v>
      </c>
      <c r="C90">
        <f t="shared" si="4"/>
        <v>4013</v>
      </c>
      <c r="D90">
        <f t="shared" si="5"/>
        <v>0</v>
      </c>
      <c r="E90" s="38">
        <v>62374</v>
      </c>
      <c r="F90" s="39">
        <v>28</v>
      </c>
      <c r="L90" s="32" t="s">
        <v>971</v>
      </c>
    </row>
    <row r="91" spans="1:12">
      <c r="B91" s="1" t="s">
        <v>167</v>
      </c>
      <c r="C91">
        <f t="shared" si="4"/>
        <v>3419</v>
      </c>
      <c r="D91">
        <f t="shared" si="5"/>
        <v>0</v>
      </c>
      <c r="E91" s="40">
        <v>65793</v>
      </c>
      <c r="F91" s="41">
        <v>28</v>
      </c>
      <c r="L91" s="32" t="s">
        <v>971</v>
      </c>
    </row>
    <row r="92" spans="1:12">
      <c r="A92" s="2">
        <v>44105</v>
      </c>
      <c r="B92" s="1" t="s">
        <v>168</v>
      </c>
      <c r="C92">
        <f t="shared" si="4"/>
        <v>4703</v>
      </c>
      <c r="D92">
        <f t="shared" si="5"/>
        <v>0</v>
      </c>
      <c r="E92" s="38">
        <v>70496</v>
      </c>
      <c r="F92" s="39">
        <v>28</v>
      </c>
      <c r="L92" s="32" t="s">
        <v>971</v>
      </c>
    </row>
    <row r="93" spans="1:12">
      <c r="B93" s="1" t="s">
        <v>171</v>
      </c>
      <c r="C93">
        <f t="shared" si="4"/>
        <v>5056</v>
      </c>
      <c r="D93">
        <f t="shared" si="5"/>
        <v>0</v>
      </c>
      <c r="E93" s="40">
        <v>75552</v>
      </c>
      <c r="F93" s="41">
        <v>28</v>
      </c>
      <c r="L93" s="32" t="s">
        <v>971</v>
      </c>
    </row>
    <row r="94" spans="1:12">
      <c r="B94" s="1" t="s">
        <v>172</v>
      </c>
      <c r="C94">
        <f t="shared" si="4"/>
        <v>5651</v>
      </c>
      <c r="D94">
        <f t="shared" si="5"/>
        <v>22</v>
      </c>
      <c r="E94" s="38">
        <v>81203</v>
      </c>
      <c r="F94" s="39">
        <v>50</v>
      </c>
      <c r="L94" s="32" t="s">
        <v>971</v>
      </c>
    </row>
    <row r="95" spans="1:12">
      <c r="B95" s="1" t="s">
        <v>175</v>
      </c>
      <c r="C95">
        <f t="shared" si="4"/>
        <v>6095</v>
      </c>
      <c r="D95">
        <f t="shared" si="5"/>
        <v>0</v>
      </c>
      <c r="E95" s="40">
        <v>87298</v>
      </c>
      <c r="F95" s="41">
        <v>50</v>
      </c>
      <c r="L95" s="32" t="s">
        <v>971</v>
      </c>
    </row>
    <row r="96" spans="1:12">
      <c r="B96" s="1" t="s">
        <v>178</v>
      </c>
      <c r="C96">
        <f t="shared" si="4"/>
        <v>6313</v>
      </c>
      <c r="D96">
        <f t="shared" si="5"/>
        <v>0</v>
      </c>
      <c r="E96" s="38">
        <v>93611</v>
      </c>
      <c r="F96" s="39">
        <v>50</v>
      </c>
      <c r="L96" s="32" t="s">
        <v>971</v>
      </c>
    </row>
    <row r="97" spans="1:12">
      <c r="A97" s="2">
        <v>44136</v>
      </c>
      <c r="B97" s="1" t="s">
        <v>179</v>
      </c>
      <c r="C97">
        <f t="shared" si="4"/>
        <v>6021</v>
      </c>
      <c r="D97">
        <f t="shared" si="5"/>
        <v>0</v>
      </c>
      <c r="E97" s="40">
        <v>99632</v>
      </c>
      <c r="F97" s="41">
        <v>50</v>
      </c>
      <c r="L97" s="32" t="s">
        <v>971</v>
      </c>
    </row>
    <row r="98" spans="1:12">
      <c r="B98" s="1" t="s">
        <v>180</v>
      </c>
      <c r="C98">
        <f t="shared" si="4"/>
        <v>4658</v>
      </c>
      <c r="D98">
        <f t="shared" si="5"/>
        <v>0</v>
      </c>
      <c r="E98" s="38">
        <v>104290</v>
      </c>
      <c r="F98" s="39">
        <v>50</v>
      </c>
      <c r="L98" s="32" t="s">
        <v>971</v>
      </c>
    </row>
    <row r="99" spans="1:12">
      <c r="B99" s="1" t="s">
        <v>183</v>
      </c>
      <c r="C99">
        <f t="shared" si="4"/>
        <v>4240</v>
      </c>
      <c r="D99">
        <f t="shared" si="5"/>
        <v>0</v>
      </c>
      <c r="E99" s="40">
        <v>108530</v>
      </c>
      <c r="F99" s="41">
        <v>50</v>
      </c>
      <c r="L99" s="32" t="s">
        <v>971</v>
      </c>
    </row>
    <row r="100" spans="1:12">
      <c r="B100" s="1" t="s">
        <v>186</v>
      </c>
      <c r="C100">
        <f t="shared" si="4"/>
        <v>2773</v>
      </c>
      <c r="D100">
        <f t="shared" si="5"/>
        <v>0</v>
      </c>
      <c r="E100" s="38">
        <v>111303</v>
      </c>
      <c r="F100" s="39">
        <v>50</v>
      </c>
      <c r="L100" s="32" t="s">
        <v>971</v>
      </c>
    </row>
    <row r="101" spans="1:12">
      <c r="A101" s="2">
        <v>44166</v>
      </c>
      <c r="B101" s="1" t="s">
        <v>189</v>
      </c>
      <c r="C101">
        <f t="shared" si="4"/>
        <v>3339</v>
      </c>
      <c r="D101">
        <f t="shared" si="5"/>
        <v>0</v>
      </c>
      <c r="E101" s="40">
        <v>114642</v>
      </c>
      <c r="F101" s="41">
        <v>50</v>
      </c>
      <c r="L101" s="32" t="s">
        <v>971</v>
      </c>
    </row>
    <row r="102" spans="1:12">
      <c r="B102" s="1" t="s">
        <v>190</v>
      </c>
      <c r="C102">
        <f t="shared" si="4"/>
        <v>2442</v>
      </c>
      <c r="D102">
        <f t="shared" si="5"/>
        <v>18</v>
      </c>
      <c r="E102" s="38">
        <v>117084</v>
      </c>
      <c r="F102" s="39">
        <v>68</v>
      </c>
      <c r="L102" s="32" t="s">
        <v>971</v>
      </c>
    </row>
    <row r="103" spans="1:12">
      <c r="B103" s="1" t="s">
        <v>191</v>
      </c>
      <c r="C103">
        <f t="shared" si="4"/>
        <v>1598</v>
      </c>
      <c r="D103">
        <f t="shared" si="5"/>
        <v>0</v>
      </c>
      <c r="E103" s="40">
        <v>118682</v>
      </c>
      <c r="F103" s="41">
        <v>68</v>
      </c>
      <c r="L103" s="32" t="s">
        <v>971</v>
      </c>
    </row>
    <row r="104" spans="1:12">
      <c r="B104" s="1" t="s">
        <v>192</v>
      </c>
      <c r="C104">
        <f t="shared" si="4"/>
        <v>1015</v>
      </c>
      <c r="D104">
        <f t="shared" si="5"/>
        <v>11</v>
      </c>
      <c r="E104" s="38">
        <v>119697</v>
      </c>
      <c r="F104" s="39">
        <v>79</v>
      </c>
      <c r="L104" s="32" t="s">
        <v>971</v>
      </c>
    </row>
    <row r="105" spans="1:12">
      <c r="B105" s="1" t="s">
        <v>193</v>
      </c>
      <c r="C105">
        <f t="shared" ref="C105" si="6">SUM(E105,-E104)</f>
        <v>542</v>
      </c>
      <c r="D105">
        <f t="shared" ref="D105" si="7">SUM(F105,-F104)</f>
        <v>0</v>
      </c>
      <c r="E105" s="40">
        <v>120239</v>
      </c>
      <c r="F105" s="41">
        <v>79</v>
      </c>
      <c r="L105" s="32" t="s">
        <v>971</v>
      </c>
    </row>
    <row r="106" spans="1:12">
      <c r="A106" s="9">
        <v>44197</v>
      </c>
      <c r="B106" s="1" t="s">
        <v>94</v>
      </c>
      <c r="C106">
        <v>297</v>
      </c>
      <c r="D106">
        <v>0</v>
      </c>
      <c r="E106" s="27">
        <v>297</v>
      </c>
      <c r="F106" s="28">
        <v>0</v>
      </c>
      <c r="G106" s="5"/>
      <c r="H106" s="5"/>
      <c r="I106" s="5"/>
      <c r="J106" s="5"/>
      <c r="L106" s="32" t="s">
        <v>971</v>
      </c>
    </row>
    <row r="107" spans="1:12">
      <c r="A107" s="10"/>
      <c r="B107" s="1" t="s">
        <v>97</v>
      </c>
      <c r="C107">
        <f t="shared" ref="C107:C156" si="8">SUM(E107,-E106)</f>
        <v>351</v>
      </c>
      <c r="D107">
        <f t="shared" ref="D107:D156" si="9">SUM(F107,-F106)</f>
        <v>0</v>
      </c>
      <c r="E107" s="29">
        <v>648</v>
      </c>
      <c r="F107" s="30">
        <v>0</v>
      </c>
      <c r="G107" s="5"/>
      <c r="H107" s="5"/>
      <c r="I107" s="5"/>
      <c r="J107" s="5"/>
      <c r="L107" s="32" t="s">
        <v>971</v>
      </c>
    </row>
    <row r="108" spans="1:12">
      <c r="A108" s="10"/>
      <c r="B108" s="1" t="s">
        <v>98</v>
      </c>
      <c r="C108">
        <f t="shared" si="8"/>
        <v>400</v>
      </c>
      <c r="D108">
        <f t="shared" si="9"/>
        <v>0</v>
      </c>
      <c r="E108" s="27">
        <v>1048</v>
      </c>
      <c r="F108" s="28">
        <v>0</v>
      </c>
      <c r="G108" s="5"/>
      <c r="H108" s="5"/>
      <c r="I108" s="5"/>
      <c r="J108" s="5"/>
      <c r="L108" s="32" t="s">
        <v>971</v>
      </c>
    </row>
    <row r="109" spans="1:12">
      <c r="A109" s="10"/>
      <c r="B109" s="1" t="s">
        <v>101</v>
      </c>
      <c r="C109">
        <f t="shared" si="8"/>
        <v>354</v>
      </c>
      <c r="D109">
        <f t="shared" si="9"/>
        <v>0</v>
      </c>
      <c r="E109" s="29">
        <v>1402</v>
      </c>
      <c r="F109" s="30">
        <v>0</v>
      </c>
      <c r="G109" s="5"/>
      <c r="H109" s="5"/>
      <c r="I109" s="5"/>
      <c r="J109" s="5"/>
      <c r="L109" s="32" t="s">
        <v>971</v>
      </c>
    </row>
    <row r="110" spans="1:12">
      <c r="A110" s="9">
        <v>44228</v>
      </c>
      <c r="B110" s="1" t="s">
        <v>102</v>
      </c>
      <c r="C110">
        <f t="shared" si="8"/>
        <v>255</v>
      </c>
      <c r="D110">
        <f t="shared" si="9"/>
        <v>0</v>
      </c>
      <c r="E110" s="27">
        <v>1657</v>
      </c>
      <c r="F110" s="28">
        <v>0</v>
      </c>
      <c r="G110" s="5"/>
      <c r="H110" s="5"/>
      <c r="I110" s="5"/>
      <c r="J110" s="5"/>
      <c r="L110" s="32" t="s">
        <v>971</v>
      </c>
    </row>
    <row r="111" spans="1:12">
      <c r="A111" s="10"/>
      <c r="B111" s="1" t="s">
        <v>105</v>
      </c>
      <c r="C111">
        <f t="shared" si="8"/>
        <v>294</v>
      </c>
      <c r="D111">
        <f t="shared" si="9"/>
        <v>0</v>
      </c>
      <c r="E111" s="29">
        <v>1951</v>
      </c>
      <c r="F111" s="30">
        <v>0</v>
      </c>
      <c r="G111" s="5"/>
      <c r="H111" s="5"/>
      <c r="I111" s="5"/>
      <c r="J111" s="5"/>
      <c r="L111" s="32" t="s">
        <v>971</v>
      </c>
    </row>
    <row r="112" spans="1:12">
      <c r="A112" s="10"/>
      <c r="B112" s="1" t="s">
        <v>106</v>
      </c>
      <c r="C112">
        <f t="shared" si="8"/>
        <v>259</v>
      </c>
      <c r="D112">
        <f t="shared" si="9"/>
        <v>0</v>
      </c>
      <c r="E112" s="27">
        <v>2210</v>
      </c>
      <c r="F112" s="28">
        <v>0</v>
      </c>
      <c r="G112" s="5"/>
      <c r="H112" s="5"/>
      <c r="I112" s="5"/>
      <c r="J112" s="5"/>
      <c r="L112" s="32" t="s">
        <v>971</v>
      </c>
    </row>
    <row r="113" spans="1:12">
      <c r="A113" s="10"/>
      <c r="B113" s="1" t="s">
        <v>109</v>
      </c>
      <c r="C113">
        <f t="shared" si="8"/>
        <v>267</v>
      </c>
      <c r="D113">
        <f t="shared" si="9"/>
        <v>1</v>
      </c>
      <c r="E113" s="29">
        <v>2477</v>
      </c>
      <c r="F113" s="30">
        <v>1</v>
      </c>
      <c r="G113" s="5"/>
      <c r="H113" s="5"/>
      <c r="I113" s="5"/>
      <c r="J113" s="5"/>
      <c r="L113" s="32" t="s">
        <v>971</v>
      </c>
    </row>
    <row r="114" spans="1:12">
      <c r="A114" s="9">
        <v>44256</v>
      </c>
      <c r="B114" s="1" t="s">
        <v>110</v>
      </c>
      <c r="C114">
        <f t="shared" si="8"/>
        <v>312</v>
      </c>
      <c r="D114">
        <f t="shared" si="9"/>
        <v>0</v>
      </c>
      <c r="E114" s="27">
        <v>2789</v>
      </c>
      <c r="F114" s="28">
        <v>1</v>
      </c>
      <c r="G114" s="5"/>
      <c r="H114" s="5"/>
      <c r="I114" s="5"/>
      <c r="J114" s="5"/>
      <c r="L114" s="32" t="s">
        <v>971</v>
      </c>
    </row>
    <row r="115" spans="1:12">
      <c r="B115" s="1" t="s">
        <v>113</v>
      </c>
      <c r="C115">
        <f t="shared" si="8"/>
        <v>311</v>
      </c>
      <c r="D115">
        <f t="shared" si="9"/>
        <v>0</v>
      </c>
      <c r="E115" s="29">
        <v>3100</v>
      </c>
      <c r="F115" s="30">
        <v>1</v>
      </c>
      <c r="G115" s="5"/>
      <c r="H115" s="5"/>
      <c r="I115" s="5"/>
      <c r="J115" s="5"/>
      <c r="L115" s="32" t="s">
        <v>971</v>
      </c>
    </row>
    <row r="116" spans="1:12">
      <c r="A116" s="10"/>
      <c r="B116" s="1" t="s">
        <v>114</v>
      </c>
      <c r="C116">
        <f t="shared" si="8"/>
        <v>285</v>
      </c>
      <c r="D116">
        <f t="shared" si="9"/>
        <v>0</v>
      </c>
      <c r="E116" s="27">
        <v>3385</v>
      </c>
      <c r="F116" s="28">
        <v>1</v>
      </c>
      <c r="G116" s="5"/>
      <c r="H116" s="5"/>
      <c r="I116" s="5"/>
      <c r="J116" s="5"/>
      <c r="L116" s="32" t="s">
        <v>971</v>
      </c>
    </row>
    <row r="117" spans="1:12">
      <c r="A117" s="10"/>
      <c r="B117" s="1" t="s">
        <v>117</v>
      </c>
      <c r="C117">
        <f t="shared" si="8"/>
        <v>323</v>
      </c>
      <c r="D117">
        <f t="shared" si="9"/>
        <v>0</v>
      </c>
      <c r="E117" s="29">
        <v>3708</v>
      </c>
      <c r="F117" s="30">
        <v>1</v>
      </c>
      <c r="G117" s="5"/>
      <c r="H117" s="5"/>
      <c r="I117" s="5"/>
      <c r="J117" s="5"/>
      <c r="L117" s="32" t="s">
        <v>971</v>
      </c>
    </row>
    <row r="118" spans="1:12">
      <c r="A118" s="9">
        <v>44287</v>
      </c>
      <c r="B118" s="1" t="s">
        <v>118</v>
      </c>
      <c r="C118">
        <f t="shared" si="8"/>
        <v>213</v>
      </c>
      <c r="D118">
        <f t="shared" si="9"/>
        <v>0</v>
      </c>
      <c r="E118" s="27">
        <v>3921</v>
      </c>
      <c r="F118" s="28">
        <v>1</v>
      </c>
      <c r="G118" s="5"/>
      <c r="H118" s="5"/>
      <c r="I118" s="5"/>
      <c r="J118" s="5"/>
      <c r="L118" s="32" t="s">
        <v>971</v>
      </c>
    </row>
    <row r="119" spans="1:12">
      <c r="A119" s="10"/>
      <c r="B119" s="1" t="s">
        <v>121</v>
      </c>
      <c r="C119">
        <f t="shared" si="8"/>
        <v>334</v>
      </c>
      <c r="D119">
        <f t="shared" si="9"/>
        <v>0</v>
      </c>
      <c r="E119" s="29">
        <v>4255</v>
      </c>
      <c r="F119" s="30">
        <v>1</v>
      </c>
      <c r="G119" s="5"/>
      <c r="H119" s="5"/>
      <c r="I119" s="5"/>
      <c r="J119" s="5"/>
      <c r="L119" s="32" t="s">
        <v>971</v>
      </c>
    </row>
    <row r="120" spans="1:12">
      <c r="A120" s="10"/>
      <c r="B120" s="1" t="s">
        <v>122</v>
      </c>
      <c r="C120">
        <f t="shared" si="8"/>
        <v>390</v>
      </c>
      <c r="D120">
        <f t="shared" si="9"/>
        <v>0</v>
      </c>
      <c r="E120" s="27">
        <v>4645</v>
      </c>
      <c r="F120" s="28">
        <v>1</v>
      </c>
      <c r="G120" s="5"/>
      <c r="H120" s="5"/>
      <c r="I120" s="5"/>
      <c r="J120" s="5"/>
      <c r="L120" s="32" t="s">
        <v>971</v>
      </c>
    </row>
    <row r="121" spans="1:12">
      <c r="A121" s="10"/>
      <c r="B121" s="1" t="s">
        <v>125</v>
      </c>
      <c r="C121">
        <f t="shared" si="8"/>
        <v>367</v>
      </c>
      <c r="D121">
        <f t="shared" si="9"/>
        <v>0</v>
      </c>
      <c r="E121" s="29">
        <v>5012</v>
      </c>
      <c r="F121" s="30">
        <v>1</v>
      </c>
      <c r="G121" s="5"/>
      <c r="H121" s="5"/>
      <c r="I121" s="5"/>
      <c r="J121" s="5"/>
      <c r="L121" s="32" t="s">
        <v>971</v>
      </c>
    </row>
    <row r="122" spans="1:12">
      <c r="A122" s="10"/>
      <c r="B122" s="1" t="s">
        <v>126</v>
      </c>
      <c r="C122">
        <f t="shared" si="8"/>
        <v>398</v>
      </c>
      <c r="D122">
        <f t="shared" si="9"/>
        <v>1</v>
      </c>
      <c r="E122" s="27">
        <v>5410</v>
      </c>
      <c r="F122" s="28">
        <v>2</v>
      </c>
      <c r="G122" s="5"/>
      <c r="H122" s="5"/>
      <c r="I122" s="5"/>
      <c r="J122" s="5"/>
      <c r="L122" s="32" t="s">
        <v>971</v>
      </c>
    </row>
    <row r="123" spans="1:12">
      <c r="A123" s="9">
        <v>44317</v>
      </c>
      <c r="B123" s="1" t="s">
        <v>129</v>
      </c>
      <c r="C123">
        <f t="shared" si="8"/>
        <v>398</v>
      </c>
      <c r="D123">
        <f t="shared" si="9"/>
        <v>0</v>
      </c>
      <c r="E123" s="29">
        <v>5808</v>
      </c>
      <c r="F123" s="30">
        <v>2</v>
      </c>
      <c r="G123" s="5"/>
      <c r="H123" s="5"/>
      <c r="I123" s="5"/>
      <c r="J123" s="5"/>
      <c r="L123" s="32" t="s">
        <v>971</v>
      </c>
    </row>
    <row r="124" spans="1:12">
      <c r="A124" s="10"/>
      <c r="B124" s="1" t="s">
        <v>130</v>
      </c>
      <c r="C124">
        <f t="shared" si="8"/>
        <v>379</v>
      </c>
      <c r="D124">
        <f t="shared" si="9"/>
        <v>0</v>
      </c>
      <c r="E124" s="27">
        <v>6187</v>
      </c>
      <c r="F124" s="28">
        <v>2</v>
      </c>
      <c r="G124" s="5"/>
      <c r="H124" s="5"/>
      <c r="I124" s="5"/>
      <c r="J124" s="5"/>
      <c r="L124" s="32" t="s">
        <v>971</v>
      </c>
    </row>
    <row r="125" spans="1:12">
      <c r="A125" s="10"/>
      <c r="B125" s="1" t="s">
        <v>133</v>
      </c>
      <c r="C125">
        <f t="shared" si="8"/>
        <v>572</v>
      </c>
      <c r="D125">
        <f t="shared" si="9"/>
        <v>0</v>
      </c>
      <c r="E125" s="29">
        <v>6759</v>
      </c>
      <c r="F125" s="30">
        <v>2</v>
      </c>
      <c r="G125" s="5"/>
      <c r="H125" s="5"/>
      <c r="I125" s="5"/>
      <c r="J125" s="5"/>
      <c r="L125" s="32" t="s">
        <v>971</v>
      </c>
    </row>
    <row r="126" spans="1:12">
      <c r="A126" s="10"/>
      <c r="B126" s="1" t="s">
        <v>134</v>
      </c>
      <c r="C126">
        <f t="shared" si="8"/>
        <v>655</v>
      </c>
      <c r="D126">
        <f t="shared" si="9"/>
        <v>0</v>
      </c>
      <c r="E126" s="27">
        <v>7414</v>
      </c>
      <c r="F126" s="28">
        <v>2</v>
      </c>
      <c r="G126" s="5"/>
      <c r="H126" s="5"/>
      <c r="I126" s="5"/>
      <c r="J126" s="5"/>
      <c r="L126" s="32" t="s">
        <v>971</v>
      </c>
    </row>
    <row r="127" spans="1:12">
      <c r="A127" s="10"/>
      <c r="B127" s="1" t="s">
        <v>137</v>
      </c>
      <c r="C127">
        <f t="shared" si="8"/>
        <v>652</v>
      </c>
      <c r="D127">
        <f t="shared" si="9"/>
        <v>0</v>
      </c>
      <c r="E127" s="29">
        <v>8066</v>
      </c>
      <c r="F127" s="30">
        <v>2</v>
      </c>
      <c r="G127" s="5"/>
      <c r="H127" s="5"/>
      <c r="I127" s="5"/>
      <c r="J127" s="5"/>
      <c r="L127" s="32" t="s">
        <v>971</v>
      </c>
    </row>
    <row r="128" spans="1:12">
      <c r="A128" s="9">
        <v>44348</v>
      </c>
      <c r="B128" s="1" t="s">
        <v>138</v>
      </c>
      <c r="C128">
        <f t="shared" si="8"/>
        <v>743</v>
      </c>
      <c r="D128">
        <f t="shared" si="9"/>
        <v>0</v>
      </c>
      <c r="E128" s="27">
        <v>8809</v>
      </c>
      <c r="F128" s="28">
        <v>2</v>
      </c>
      <c r="G128" s="5"/>
      <c r="H128" s="5"/>
      <c r="I128" s="5"/>
      <c r="J128" s="5"/>
      <c r="L128" s="32" t="s">
        <v>971</v>
      </c>
    </row>
    <row r="129" spans="1:12">
      <c r="A129" s="10"/>
      <c r="B129" s="1" t="s">
        <v>141</v>
      </c>
      <c r="C129">
        <f t="shared" si="8"/>
        <v>805</v>
      </c>
      <c r="D129">
        <f t="shared" si="9"/>
        <v>0</v>
      </c>
      <c r="E129" s="29">
        <v>9614</v>
      </c>
      <c r="F129" s="30">
        <v>2</v>
      </c>
      <c r="G129" s="5"/>
      <c r="H129" s="5"/>
      <c r="I129" s="5"/>
      <c r="J129" s="5"/>
      <c r="L129" s="32" t="s">
        <v>971</v>
      </c>
    </row>
    <row r="130" spans="1:12">
      <c r="A130" s="10"/>
      <c r="B130" s="1" t="s">
        <v>142</v>
      </c>
      <c r="C130">
        <f t="shared" si="8"/>
        <v>812</v>
      </c>
      <c r="D130">
        <f t="shared" si="9"/>
        <v>0</v>
      </c>
      <c r="E130" s="27">
        <v>10426</v>
      </c>
      <c r="F130" s="28">
        <v>2</v>
      </c>
      <c r="G130" s="5"/>
      <c r="H130" s="5"/>
      <c r="I130" s="5"/>
      <c r="J130" s="5"/>
      <c r="L130" s="32" t="s">
        <v>971</v>
      </c>
    </row>
    <row r="131" spans="1:12">
      <c r="A131" s="10"/>
      <c r="B131" s="1" t="s">
        <v>145</v>
      </c>
      <c r="C131">
        <f t="shared" si="8"/>
        <v>862</v>
      </c>
      <c r="D131">
        <f t="shared" si="9"/>
        <v>0</v>
      </c>
      <c r="E131" s="29">
        <v>11288</v>
      </c>
      <c r="F131" s="30">
        <v>2</v>
      </c>
      <c r="G131" s="5"/>
      <c r="H131" s="5"/>
      <c r="I131" s="5"/>
      <c r="J131" s="5"/>
      <c r="L131" s="32" t="s">
        <v>971</v>
      </c>
    </row>
    <row r="132" spans="1:12">
      <c r="A132" s="9">
        <v>44378</v>
      </c>
      <c r="B132" s="1" t="s">
        <v>146</v>
      </c>
      <c r="C132">
        <f t="shared" si="8"/>
        <v>966</v>
      </c>
      <c r="D132">
        <f t="shared" si="9"/>
        <v>0</v>
      </c>
      <c r="E132" s="27">
        <v>12254</v>
      </c>
      <c r="F132" s="28">
        <v>2</v>
      </c>
      <c r="G132" s="5"/>
      <c r="H132" s="5"/>
      <c r="I132" s="5"/>
      <c r="J132" s="5"/>
      <c r="K132" s="19"/>
      <c r="L132" s="32" t="s">
        <v>971</v>
      </c>
    </row>
    <row r="133" spans="1:12">
      <c r="A133" s="10"/>
      <c r="B133" s="1" t="s">
        <v>149</v>
      </c>
      <c r="C133">
        <f t="shared" si="8"/>
        <v>991</v>
      </c>
      <c r="D133">
        <f t="shared" si="9"/>
        <v>3</v>
      </c>
      <c r="E133" s="29">
        <v>13245</v>
      </c>
      <c r="F133" s="30">
        <v>5</v>
      </c>
      <c r="G133" s="5"/>
      <c r="H133" s="5"/>
      <c r="I133" s="5"/>
      <c r="J133" s="5"/>
      <c r="L133" s="32" t="s">
        <v>971</v>
      </c>
    </row>
    <row r="134" spans="1:12">
      <c r="A134" s="10"/>
      <c r="B134" s="1" t="s">
        <v>150</v>
      </c>
      <c r="C134">
        <f t="shared" si="8"/>
        <v>992</v>
      </c>
      <c r="D134">
        <f t="shared" si="9"/>
        <v>0</v>
      </c>
      <c r="E134" s="27">
        <v>14237</v>
      </c>
      <c r="F134" s="28">
        <v>5</v>
      </c>
      <c r="G134" s="5"/>
      <c r="H134" s="5"/>
      <c r="I134" s="5"/>
      <c r="J134" s="5"/>
      <c r="K134" s="19"/>
      <c r="L134" s="32" t="s">
        <v>971</v>
      </c>
    </row>
    <row r="135" spans="1:12">
      <c r="A135" s="10"/>
      <c r="B135" s="1" t="s">
        <v>153</v>
      </c>
      <c r="C135">
        <f t="shared" si="8"/>
        <v>1051</v>
      </c>
      <c r="D135">
        <f t="shared" si="9"/>
        <v>0</v>
      </c>
      <c r="E135" s="29">
        <v>15288</v>
      </c>
      <c r="F135" s="30">
        <v>5</v>
      </c>
      <c r="G135" s="5"/>
      <c r="H135" s="5"/>
      <c r="I135" s="5"/>
      <c r="J135" s="5"/>
      <c r="L135" s="32" t="s">
        <v>971</v>
      </c>
    </row>
    <row r="136" spans="1:12">
      <c r="A136" s="9">
        <v>44409</v>
      </c>
      <c r="B136" s="1" t="s">
        <v>154</v>
      </c>
      <c r="C136">
        <f t="shared" si="8"/>
        <v>902</v>
      </c>
      <c r="D136">
        <f t="shared" si="9"/>
        <v>0</v>
      </c>
      <c r="E136" s="27">
        <v>16190</v>
      </c>
      <c r="F136" s="28">
        <v>5</v>
      </c>
      <c r="G136" s="5"/>
      <c r="H136" s="5"/>
      <c r="I136" s="5"/>
      <c r="J136" s="5"/>
      <c r="L136" s="32" t="s">
        <v>971</v>
      </c>
    </row>
    <row r="137" spans="1:12">
      <c r="A137" s="10"/>
      <c r="B137" s="1" t="s">
        <v>155</v>
      </c>
      <c r="C137">
        <f t="shared" si="8"/>
        <v>807</v>
      </c>
      <c r="D137">
        <f t="shared" si="9"/>
        <v>0</v>
      </c>
      <c r="E137" s="29">
        <v>16997</v>
      </c>
      <c r="F137" s="30">
        <v>5</v>
      </c>
      <c r="G137" s="5"/>
      <c r="H137" s="5"/>
      <c r="I137" s="5"/>
      <c r="J137" s="5"/>
      <c r="L137" s="32" t="s">
        <v>971</v>
      </c>
    </row>
    <row r="138" spans="1:12">
      <c r="A138" s="10"/>
      <c r="B138" s="1" t="s">
        <v>156</v>
      </c>
      <c r="C138">
        <f t="shared" si="8"/>
        <v>843</v>
      </c>
      <c r="D138">
        <f t="shared" si="9"/>
        <v>0</v>
      </c>
      <c r="E138" s="27">
        <v>17840</v>
      </c>
      <c r="F138" s="28">
        <v>5</v>
      </c>
      <c r="G138" s="5"/>
      <c r="H138" s="5"/>
      <c r="I138" s="5"/>
      <c r="J138" s="5"/>
      <c r="K138" s="19"/>
      <c r="L138" s="32" t="s">
        <v>971</v>
      </c>
    </row>
    <row r="139" spans="1:12">
      <c r="A139" s="10"/>
      <c r="B139" s="1" t="s">
        <v>159</v>
      </c>
      <c r="C139">
        <f t="shared" si="8"/>
        <v>844</v>
      </c>
      <c r="D139">
        <f t="shared" si="9"/>
        <v>3</v>
      </c>
      <c r="E139" s="29">
        <v>18684</v>
      </c>
      <c r="F139" s="30">
        <v>8</v>
      </c>
      <c r="G139" s="5"/>
      <c r="H139" s="5"/>
      <c r="I139" s="5"/>
      <c r="J139" s="5"/>
      <c r="L139" s="32" t="s">
        <v>971</v>
      </c>
    </row>
    <row r="140" spans="1:12">
      <c r="A140" s="10"/>
      <c r="B140" s="1" t="s">
        <v>160</v>
      </c>
      <c r="C140">
        <f t="shared" si="8"/>
        <v>790</v>
      </c>
      <c r="D140">
        <f t="shared" si="9"/>
        <v>0</v>
      </c>
      <c r="E140" s="27">
        <v>19474</v>
      </c>
      <c r="F140" s="28">
        <v>8</v>
      </c>
      <c r="G140" s="5"/>
      <c r="H140" s="5"/>
      <c r="I140" s="5"/>
      <c r="J140" s="5"/>
      <c r="K140" s="19"/>
      <c r="L140" s="32" t="s">
        <v>971</v>
      </c>
    </row>
    <row r="141" spans="1:12">
      <c r="A141" s="9">
        <v>44440</v>
      </c>
      <c r="B141" s="1" t="s">
        <v>163</v>
      </c>
      <c r="C141">
        <f t="shared" si="8"/>
        <v>812</v>
      </c>
      <c r="D141">
        <f t="shared" si="9"/>
        <v>0</v>
      </c>
      <c r="E141" s="29">
        <v>20286</v>
      </c>
      <c r="F141" s="30">
        <v>8</v>
      </c>
      <c r="G141" s="5"/>
      <c r="H141" s="5"/>
      <c r="I141" s="5"/>
      <c r="J141" s="5"/>
      <c r="L141" s="32" t="s">
        <v>971</v>
      </c>
    </row>
    <row r="142" spans="1:12">
      <c r="A142" s="10"/>
      <c r="B142" s="1" t="s">
        <v>164</v>
      </c>
      <c r="C142">
        <f t="shared" si="8"/>
        <v>608</v>
      </c>
      <c r="D142">
        <f t="shared" si="9"/>
        <v>0</v>
      </c>
      <c r="E142" s="27">
        <v>20894</v>
      </c>
      <c r="F142" s="28">
        <v>8</v>
      </c>
      <c r="G142" s="5"/>
      <c r="H142" s="5"/>
      <c r="I142" s="5"/>
      <c r="J142" s="5"/>
      <c r="L142" s="32" t="s">
        <v>971</v>
      </c>
    </row>
    <row r="143" spans="1:12">
      <c r="A143" s="10"/>
      <c r="B143" s="1" t="s">
        <v>167</v>
      </c>
      <c r="C143">
        <f t="shared" si="8"/>
        <v>1067</v>
      </c>
      <c r="D143">
        <f t="shared" si="9"/>
        <v>0</v>
      </c>
      <c r="E143" s="29">
        <v>21961</v>
      </c>
      <c r="F143" s="30">
        <v>8</v>
      </c>
      <c r="G143" s="5"/>
      <c r="H143" s="5"/>
      <c r="I143" s="5"/>
      <c r="J143" s="5"/>
      <c r="L143" s="32" t="s">
        <v>971</v>
      </c>
    </row>
    <row r="144" spans="1:12">
      <c r="A144" s="10"/>
      <c r="B144" s="1" t="s">
        <v>168</v>
      </c>
      <c r="C144">
        <f t="shared" si="8"/>
        <v>1069</v>
      </c>
      <c r="D144">
        <f t="shared" si="9"/>
        <v>5</v>
      </c>
      <c r="E144" s="27">
        <v>23030</v>
      </c>
      <c r="F144" s="28">
        <v>13</v>
      </c>
      <c r="G144" s="5"/>
      <c r="H144" s="5"/>
      <c r="I144" s="5"/>
      <c r="J144" s="5"/>
      <c r="L144" s="32" t="s">
        <v>971</v>
      </c>
    </row>
    <row r="145" spans="1:12">
      <c r="A145" s="9">
        <v>44470</v>
      </c>
      <c r="B145" s="1" t="s">
        <v>171</v>
      </c>
      <c r="C145">
        <f t="shared" si="8"/>
        <v>1169</v>
      </c>
      <c r="D145">
        <f t="shared" si="9"/>
        <v>0</v>
      </c>
      <c r="E145" s="29">
        <v>24199</v>
      </c>
      <c r="F145" s="30">
        <v>13</v>
      </c>
      <c r="G145" s="5"/>
      <c r="H145" s="5"/>
      <c r="I145" s="5"/>
      <c r="J145" s="5"/>
      <c r="L145" s="32" t="s">
        <v>971</v>
      </c>
    </row>
    <row r="146" spans="1:12">
      <c r="A146" s="10"/>
      <c r="B146" s="1" t="s">
        <v>172</v>
      </c>
      <c r="C146">
        <f t="shared" si="8"/>
        <v>1370</v>
      </c>
      <c r="D146">
        <f t="shared" si="9"/>
        <v>0</v>
      </c>
      <c r="E146" s="27">
        <v>25569</v>
      </c>
      <c r="F146" s="28">
        <v>13</v>
      </c>
      <c r="G146" s="5"/>
      <c r="H146" s="5"/>
      <c r="I146" s="5"/>
      <c r="J146" s="5"/>
      <c r="L146" s="32" t="s">
        <v>971</v>
      </c>
    </row>
    <row r="147" spans="1:12">
      <c r="A147" s="10"/>
      <c r="B147" s="1" t="s">
        <v>175</v>
      </c>
      <c r="C147">
        <f t="shared" si="8"/>
        <v>1544</v>
      </c>
      <c r="D147">
        <f t="shared" si="9"/>
        <v>0</v>
      </c>
      <c r="E147" s="29">
        <v>27113</v>
      </c>
      <c r="F147" s="30">
        <v>13</v>
      </c>
      <c r="G147" s="5"/>
      <c r="H147" s="5"/>
      <c r="I147" s="5"/>
      <c r="J147" s="5"/>
      <c r="L147" s="32" t="s">
        <v>971</v>
      </c>
    </row>
    <row r="148" spans="1:12">
      <c r="A148" s="10"/>
      <c r="B148" s="1" t="s">
        <v>178</v>
      </c>
      <c r="C148">
        <f t="shared" si="8"/>
        <v>1571</v>
      </c>
      <c r="D148">
        <f t="shared" si="9"/>
        <v>0</v>
      </c>
      <c r="E148" s="27">
        <v>28684</v>
      </c>
      <c r="F148" s="28">
        <v>13</v>
      </c>
      <c r="G148" s="5"/>
      <c r="H148" s="5"/>
      <c r="I148" s="5"/>
      <c r="J148" s="5"/>
      <c r="K148" s="19"/>
      <c r="L148" s="32" t="s">
        <v>971</v>
      </c>
    </row>
    <row r="149" spans="1:12">
      <c r="A149" s="10"/>
      <c r="B149" s="1" t="s">
        <v>179</v>
      </c>
      <c r="C149">
        <f t="shared" si="8"/>
        <v>1375</v>
      </c>
      <c r="D149">
        <f t="shared" si="9"/>
        <v>0</v>
      </c>
      <c r="E149" s="29">
        <v>30059</v>
      </c>
      <c r="F149" s="30">
        <v>13</v>
      </c>
      <c r="G149" s="5"/>
      <c r="H149" s="5"/>
      <c r="I149" s="5"/>
      <c r="J149" s="5"/>
      <c r="L149" s="32" t="s">
        <v>971</v>
      </c>
    </row>
    <row r="150" spans="1:12">
      <c r="A150" s="9">
        <v>44501</v>
      </c>
      <c r="B150" s="1" t="s">
        <v>180</v>
      </c>
      <c r="C150">
        <f t="shared" si="8"/>
        <v>1382</v>
      </c>
      <c r="D150">
        <f t="shared" si="9"/>
        <v>0</v>
      </c>
      <c r="E150" s="27">
        <v>31441</v>
      </c>
      <c r="F150" s="28">
        <v>13</v>
      </c>
      <c r="G150" s="5"/>
      <c r="H150" s="5"/>
      <c r="I150" s="5"/>
      <c r="J150" s="5"/>
      <c r="L150" s="32" t="s">
        <v>971</v>
      </c>
    </row>
    <row r="151" spans="1:12">
      <c r="A151" s="10"/>
      <c r="B151" s="1" t="s">
        <v>183</v>
      </c>
      <c r="C151">
        <f t="shared" si="8"/>
        <v>1065</v>
      </c>
      <c r="D151">
        <f t="shared" si="9"/>
        <v>0</v>
      </c>
      <c r="E151" s="29">
        <v>32506</v>
      </c>
      <c r="F151" s="30">
        <v>13</v>
      </c>
      <c r="G151" s="5"/>
      <c r="H151" s="5"/>
      <c r="I151" s="5"/>
      <c r="J151" s="5"/>
      <c r="L151" s="32" t="s">
        <v>971</v>
      </c>
    </row>
    <row r="152" spans="1:12">
      <c r="A152" s="10"/>
      <c r="B152" s="1" t="s">
        <v>186</v>
      </c>
      <c r="C152">
        <f t="shared" si="8"/>
        <v>1034</v>
      </c>
      <c r="D152">
        <f t="shared" si="9"/>
        <v>7</v>
      </c>
      <c r="E152" s="27">
        <v>33540</v>
      </c>
      <c r="F152" s="28">
        <v>20</v>
      </c>
      <c r="G152" s="5"/>
      <c r="H152" s="5"/>
      <c r="I152" s="5"/>
      <c r="J152" s="5"/>
      <c r="L152" s="32" t="s">
        <v>971</v>
      </c>
    </row>
    <row r="153" spans="1:12">
      <c r="A153" s="10"/>
      <c r="B153" s="1" t="s">
        <v>189</v>
      </c>
      <c r="C153">
        <f t="shared" si="8"/>
        <v>950</v>
      </c>
      <c r="D153">
        <f t="shared" si="9"/>
        <v>0</v>
      </c>
      <c r="E153" s="29">
        <v>34490</v>
      </c>
      <c r="F153" s="30">
        <v>20</v>
      </c>
      <c r="G153" s="5"/>
      <c r="H153" s="5"/>
      <c r="I153" s="5"/>
      <c r="J153" s="5"/>
      <c r="L153" s="32" t="s">
        <v>971</v>
      </c>
    </row>
    <row r="154" spans="1:12">
      <c r="A154" s="9">
        <v>44531</v>
      </c>
      <c r="B154" s="1" t="s">
        <v>190</v>
      </c>
      <c r="C154">
        <f t="shared" si="8"/>
        <v>923</v>
      </c>
      <c r="D154">
        <f t="shared" si="9"/>
        <v>0</v>
      </c>
      <c r="E154" s="27">
        <v>35413</v>
      </c>
      <c r="F154" s="28">
        <v>20</v>
      </c>
      <c r="G154" s="5"/>
      <c r="H154" s="5"/>
      <c r="I154" s="5"/>
      <c r="J154" s="5"/>
      <c r="L154" s="32" t="s">
        <v>971</v>
      </c>
    </row>
    <row r="155" spans="1:12">
      <c r="A155" s="10"/>
      <c r="B155" s="1" t="s">
        <v>191</v>
      </c>
      <c r="C155">
        <f t="shared" si="8"/>
        <v>0</v>
      </c>
      <c r="D155">
        <f t="shared" si="9"/>
        <v>0</v>
      </c>
      <c r="E155" s="29">
        <v>35413</v>
      </c>
      <c r="F155" s="30">
        <v>20</v>
      </c>
      <c r="G155" s="5"/>
      <c r="H155" s="5"/>
      <c r="I155" s="5"/>
      <c r="J155" s="5"/>
      <c r="L155" s="32" t="s">
        <v>971</v>
      </c>
    </row>
    <row r="156" spans="1:12">
      <c r="A156" s="10"/>
      <c r="B156" s="1" t="s">
        <v>192</v>
      </c>
      <c r="C156">
        <f t="shared" si="8"/>
        <v>0</v>
      </c>
      <c r="D156">
        <f t="shared" si="9"/>
        <v>0</v>
      </c>
      <c r="E156" s="27">
        <v>35413</v>
      </c>
      <c r="F156" s="28">
        <v>20</v>
      </c>
      <c r="G156" s="5"/>
      <c r="H156" s="5"/>
      <c r="I156" s="5"/>
      <c r="J156" s="5"/>
      <c r="L156" s="32" t="s">
        <v>971</v>
      </c>
    </row>
    <row r="157" spans="1:12">
      <c r="A157" s="10"/>
      <c r="B157" s="1" t="s">
        <v>193</v>
      </c>
      <c r="C157">
        <f>SUM(E157,-E156)</f>
        <v>1329</v>
      </c>
      <c r="D157">
        <f>SUM(F157,-F156)</f>
        <v>19</v>
      </c>
      <c r="E157" s="29">
        <v>36742</v>
      </c>
      <c r="F157" s="30">
        <v>39</v>
      </c>
      <c r="G157" s="5"/>
      <c r="H157" s="5"/>
      <c r="I157" s="5"/>
      <c r="J157" s="5"/>
      <c r="K157" s="20"/>
      <c r="L157" s="32" t="s">
        <v>971</v>
      </c>
    </row>
    <row r="158" spans="1:12">
      <c r="A158" s="9">
        <v>44562</v>
      </c>
      <c r="B158" s="1" t="s">
        <v>94</v>
      </c>
      <c r="C158">
        <v>248</v>
      </c>
      <c r="D158">
        <v>0</v>
      </c>
      <c r="E158" s="27">
        <v>248</v>
      </c>
      <c r="F158" s="28">
        <v>0</v>
      </c>
      <c r="L158" s="32" t="s">
        <v>971</v>
      </c>
    </row>
    <row r="159" spans="1:12">
      <c r="B159" s="1" t="s">
        <v>97</v>
      </c>
      <c r="C159">
        <f t="shared" ref="C159:C208" si="10">SUM(E159,-E158)</f>
        <v>302</v>
      </c>
      <c r="D159">
        <f t="shared" ref="D159:D208" si="11">SUM(F159,-F158)</f>
        <v>0</v>
      </c>
      <c r="E159" s="29">
        <v>550</v>
      </c>
      <c r="F159" s="30">
        <v>0</v>
      </c>
      <c r="G159" s="5"/>
      <c r="H159" s="5"/>
      <c r="I159" s="5"/>
      <c r="L159" s="32" t="s">
        <v>971</v>
      </c>
    </row>
    <row r="160" spans="1:12">
      <c r="B160" s="1" t="s">
        <v>98</v>
      </c>
      <c r="C160">
        <f t="shared" si="10"/>
        <v>241</v>
      </c>
      <c r="D160">
        <f t="shared" si="11"/>
        <v>0</v>
      </c>
      <c r="E160" s="27">
        <v>791</v>
      </c>
      <c r="F160" s="28">
        <v>0</v>
      </c>
      <c r="G160" s="5"/>
      <c r="H160" s="5"/>
      <c r="I160" s="5"/>
      <c r="J160" s="5"/>
      <c r="L160" s="32" t="s">
        <v>971</v>
      </c>
    </row>
    <row r="161" spans="1:12">
      <c r="B161" s="1" t="s">
        <v>101</v>
      </c>
      <c r="C161">
        <f t="shared" si="10"/>
        <v>274</v>
      </c>
      <c r="D161">
        <f t="shared" si="11"/>
        <v>0</v>
      </c>
      <c r="E161" s="29">
        <v>1065</v>
      </c>
      <c r="F161" s="30">
        <v>0</v>
      </c>
      <c r="G161" s="5"/>
      <c r="H161" s="5"/>
      <c r="I161" s="5"/>
      <c r="J161" s="5"/>
      <c r="L161" s="32" t="s">
        <v>971</v>
      </c>
    </row>
    <row r="162" spans="1:12">
      <c r="A162" s="2">
        <v>44593</v>
      </c>
      <c r="B162" s="1" t="s">
        <v>102</v>
      </c>
      <c r="C162">
        <f t="shared" si="10"/>
        <v>210</v>
      </c>
      <c r="D162">
        <f t="shared" si="11"/>
        <v>0</v>
      </c>
      <c r="E162" s="27">
        <v>1275</v>
      </c>
      <c r="F162" s="28">
        <v>0</v>
      </c>
      <c r="G162" s="5"/>
      <c r="H162" s="5"/>
      <c r="I162" s="5"/>
      <c r="J162" s="5"/>
      <c r="L162" s="32" t="s">
        <v>971</v>
      </c>
    </row>
    <row r="163" spans="1:12">
      <c r="B163" s="1" t="s">
        <v>105</v>
      </c>
      <c r="C163">
        <f t="shared" si="10"/>
        <v>206</v>
      </c>
      <c r="D163">
        <f t="shared" si="11"/>
        <v>0</v>
      </c>
      <c r="E163" s="29">
        <v>1481</v>
      </c>
      <c r="F163" s="30">
        <v>0</v>
      </c>
      <c r="G163" s="5"/>
      <c r="H163" s="5"/>
      <c r="I163" s="5"/>
      <c r="J163" s="5"/>
      <c r="K163" s="18"/>
      <c r="L163" s="32" t="s">
        <v>971</v>
      </c>
    </row>
    <row r="164" spans="1:12">
      <c r="B164" s="1" t="s">
        <v>106</v>
      </c>
      <c r="C164">
        <f t="shared" si="10"/>
        <v>215</v>
      </c>
      <c r="D164">
        <f t="shared" si="11"/>
        <v>0</v>
      </c>
      <c r="E164" s="27">
        <v>1696</v>
      </c>
      <c r="F164" s="28">
        <v>0</v>
      </c>
      <c r="G164" s="5"/>
      <c r="H164" s="5"/>
      <c r="I164" s="5"/>
      <c r="J164" s="5"/>
      <c r="K164" s="18"/>
      <c r="L164" s="32" t="s">
        <v>971</v>
      </c>
    </row>
    <row r="165" spans="1:12">
      <c r="B165" s="1" t="s">
        <v>109</v>
      </c>
      <c r="C165">
        <f t="shared" si="10"/>
        <v>264</v>
      </c>
      <c r="D165">
        <f t="shared" si="11"/>
        <v>1</v>
      </c>
      <c r="E165" s="29">
        <v>1960</v>
      </c>
      <c r="F165" s="30">
        <v>1</v>
      </c>
      <c r="G165" s="5"/>
      <c r="H165" s="5"/>
      <c r="I165" s="5"/>
      <c r="J165" s="5"/>
      <c r="L165" s="32" t="s">
        <v>971</v>
      </c>
    </row>
    <row r="166" spans="1:12">
      <c r="A166" s="2">
        <v>44621</v>
      </c>
      <c r="B166" s="1" t="s">
        <v>110</v>
      </c>
      <c r="C166">
        <f t="shared" si="10"/>
        <v>259</v>
      </c>
      <c r="D166">
        <f t="shared" si="11"/>
        <v>0</v>
      </c>
      <c r="E166" s="27">
        <v>2219</v>
      </c>
      <c r="F166" s="28">
        <v>1</v>
      </c>
      <c r="G166" s="5"/>
      <c r="H166" s="5"/>
      <c r="I166" s="5"/>
      <c r="J166" s="5"/>
      <c r="L166" s="32" t="s">
        <v>971</v>
      </c>
    </row>
    <row r="167" spans="1:12">
      <c r="B167" s="1" t="s">
        <v>113</v>
      </c>
      <c r="C167">
        <f t="shared" si="10"/>
        <v>312</v>
      </c>
      <c r="D167">
        <f t="shared" si="11"/>
        <v>0</v>
      </c>
      <c r="E167" s="29">
        <v>2531</v>
      </c>
      <c r="F167" s="30">
        <v>1</v>
      </c>
      <c r="G167" s="5"/>
      <c r="H167" s="5"/>
      <c r="I167" s="5"/>
      <c r="J167" s="5"/>
      <c r="L167" s="32" t="s">
        <v>971</v>
      </c>
    </row>
    <row r="168" spans="1:12">
      <c r="B168" s="1" t="s">
        <v>114</v>
      </c>
      <c r="C168">
        <f t="shared" si="10"/>
        <v>287</v>
      </c>
      <c r="D168">
        <f t="shared" si="11"/>
        <v>0</v>
      </c>
      <c r="E168" s="27">
        <v>2818</v>
      </c>
      <c r="F168" s="28">
        <v>1</v>
      </c>
      <c r="G168" s="5"/>
      <c r="H168" s="5"/>
      <c r="I168" s="5"/>
      <c r="J168" s="5"/>
      <c r="L168" s="32" t="s">
        <v>971</v>
      </c>
    </row>
    <row r="169" spans="1:12">
      <c r="B169" s="1" t="s">
        <v>117</v>
      </c>
      <c r="C169">
        <f t="shared" si="10"/>
        <v>301</v>
      </c>
      <c r="D169">
        <f t="shared" si="11"/>
        <v>0</v>
      </c>
      <c r="E169" s="29">
        <v>3119</v>
      </c>
      <c r="F169" s="30">
        <v>1</v>
      </c>
      <c r="G169" s="5"/>
      <c r="H169" s="5"/>
      <c r="I169" s="5"/>
      <c r="J169" s="5"/>
      <c r="L169" s="32" t="s">
        <v>971</v>
      </c>
    </row>
    <row r="170" spans="1:12">
      <c r="A170" s="2">
        <v>44652</v>
      </c>
      <c r="B170" s="1" t="s">
        <v>118</v>
      </c>
      <c r="C170">
        <f t="shared" si="10"/>
        <v>343</v>
      </c>
      <c r="D170">
        <f t="shared" si="11"/>
        <v>3</v>
      </c>
      <c r="E170" s="27">
        <v>3462</v>
      </c>
      <c r="F170" s="28">
        <v>4</v>
      </c>
      <c r="G170" s="5"/>
      <c r="H170" s="5"/>
      <c r="I170" s="5"/>
      <c r="J170" s="5"/>
      <c r="L170" s="32" t="s">
        <v>971</v>
      </c>
    </row>
    <row r="171" spans="1:12">
      <c r="B171" s="1" t="s">
        <v>121</v>
      </c>
      <c r="C171">
        <f t="shared" si="10"/>
        <v>384</v>
      </c>
      <c r="D171">
        <f t="shared" si="11"/>
        <v>0</v>
      </c>
      <c r="E171" s="29">
        <v>3846</v>
      </c>
      <c r="F171" s="30">
        <v>4</v>
      </c>
      <c r="G171" s="5"/>
      <c r="H171" s="5"/>
      <c r="I171" s="5"/>
      <c r="J171" s="5"/>
      <c r="L171" s="32" t="s">
        <v>971</v>
      </c>
    </row>
    <row r="172" spans="1:12">
      <c r="B172" s="1" t="s">
        <v>122</v>
      </c>
      <c r="C172">
        <f t="shared" si="10"/>
        <v>272</v>
      </c>
      <c r="D172">
        <f t="shared" si="11"/>
        <v>0</v>
      </c>
      <c r="E172" s="27">
        <v>4118</v>
      </c>
      <c r="F172" s="28">
        <v>4</v>
      </c>
      <c r="G172" s="5"/>
      <c r="H172" s="5"/>
      <c r="I172" s="5"/>
      <c r="J172" s="5"/>
      <c r="L172" s="32" t="s">
        <v>971</v>
      </c>
    </row>
    <row r="173" spans="1:12">
      <c r="B173" s="1" t="s">
        <v>125</v>
      </c>
      <c r="C173">
        <f t="shared" si="10"/>
        <v>471</v>
      </c>
      <c r="D173">
        <f t="shared" si="11"/>
        <v>0</v>
      </c>
      <c r="E173" s="29">
        <v>4589</v>
      </c>
      <c r="F173" s="30">
        <v>4</v>
      </c>
      <c r="G173" s="5"/>
      <c r="H173" s="5"/>
      <c r="I173" s="5"/>
      <c r="J173" s="5"/>
      <c r="L173" s="32" t="s">
        <v>971</v>
      </c>
    </row>
    <row r="174" spans="1:12">
      <c r="A174" s="2">
        <v>44682</v>
      </c>
      <c r="B174" s="1" t="s">
        <v>126</v>
      </c>
      <c r="C174">
        <f t="shared" si="10"/>
        <v>503</v>
      </c>
      <c r="D174">
        <f t="shared" si="11"/>
        <v>0</v>
      </c>
      <c r="E174" s="27">
        <v>5092</v>
      </c>
      <c r="F174" s="28">
        <v>4</v>
      </c>
      <c r="G174" s="5"/>
      <c r="H174" s="5"/>
      <c r="I174" s="5"/>
      <c r="J174" s="5"/>
      <c r="L174" s="32" t="s">
        <v>971</v>
      </c>
    </row>
    <row r="175" spans="1:12">
      <c r="B175" s="1" t="s">
        <v>129</v>
      </c>
      <c r="C175">
        <f t="shared" si="10"/>
        <v>519</v>
      </c>
      <c r="D175">
        <f t="shared" si="11"/>
        <v>0</v>
      </c>
      <c r="E175" s="29">
        <v>5611</v>
      </c>
      <c r="F175" s="30">
        <v>4</v>
      </c>
      <c r="G175" s="5"/>
      <c r="H175" s="5"/>
      <c r="I175" s="5"/>
      <c r="J175" s="5"/>
      <c r="L175" s="32" t="s">
        <v>971</v>
      </c>
    </row>
    <row r="176" spans="1:12">
      <c r="B176" s="1" t="s">
        <v>130</v>
      </c>
      <c r="C176">
        <f t="shared" si="10"/>
        <v>517</v>
      </c>
      <c r="D176">
        <f t="shared" si="11"/>
        <v>0</v>
      </c>
      <c r="E176" s="27">
        <v>6128</v>
      </c>
      <c r="F176" s="28">
        <v>4</v>
      </c>
      <c r="G176" s="5"/>
      <c r="H176" s="5"/>
      <c r="I176" s="5"/>
      <c r="J176" s="5"/>
      <c r="L176" s="32" t="s">
        <v>971</v>
      </c>
    </row>
    <row r="177" spans="1:12">
      <c r="B177" s="1" t="s">
        <v>133</v>
      </c>
      <c r="C177">
        <f t="shared" si="10"/>
        <v>773</v>
      </c>
      <c r="D177">
        <f t="shared" si="11"/>
        <v>1</v>
      </c>
      <c r="E177" s="29">
        <v>6901</v>
      </c>
      <c r="F177" s="30">
        <v>5</v>
      </c>
      <c r="G177" s="5"/>
      <c r="H177" s="5"/>
      <c r="I177" s="5"/>
      <c r="J177" s="5"/>
      <c r="L177" s="32" t="s">
        <v>971</v>
      </c>
    </row>
    <row r="178" spans="1:12">
      <c r="B178" s="1" t="s">
        <v>134</v>
      </c>
      <c r="C178">
        <f t="shared" si="10"/>
        <v>825</v>
      </c>
      <c r="D178">
        <f t="shared" si="11"/>
        <v>0</v>
      </c>
      <c r="E178" s="27">
        <v>7726</v>
      </c>
      <c r="F178" s="28">
        <v>5</v>
      </c>
      <c r="G178" s="5"/>
      <c r="H178" s="5"/>
      <c r="I178" s="5"/>
      <c r="J178" s="5"/>
      <c r="L178" s="32" t="s">
        <v>971</v>
      </c>
    </row>
    <row r="179" spans="1:12">
      <c r="A179" s="2">
        <v>44713</v>
      </c>
      <c r="B179" s="1" t="s">
        <v>137</v>
      </c>
      <c r="C179">
        <f t="shared" si="10"/>
        <v>780</v>
      </c>
      <c r="D179">
        <f t="shared" si="11"/>
        <v>0</v>
      </c>
      <c r="E179" s="29">
        <v>8506</v>
      </c>
      <c r="F179" s="30">
        <v>5</v>
      </c>
      <c r="G179" s="5"/>
      <c r="H179" s="5"/>
      <c r="I179" s="5"/>
      <c r="J179" s="5"/>
      <c r="L179" s="32" t="s">
        <v>971</v>
      </c>
    </row>
    <row r="180" spans="1:12">
      <c r="B180" s="1" t="s">
        <v>138</v>
      </c>
      <c r="C180">
        <f t="shared" si="10"/>
        <v>1065</v>
      </c>
      <c r="D180">
        <f t="shared" si="11"/>
        <v>0</v>
      </c>
      <c r="E180" s="27">
        <v>9571</v>
      </c>
      <c r="F180" s="28">
        <v>5</v>
      </c>
      <c r="G180" s="5"/>
      <c r="H180" s="5"/>
      <c r="I180" s="5"/>
      <c r="J180" s="5"/>
      <c r="L180" s="32" t="s">
        <v>971</v>
      </c>
    </row>
    <row r="181" spans="1:12">
      <c r="B181" s="1" t="s">
        <v>141</v>
      </c>
      <c r="C181">
        <f t="shared" si="10"/>
        <v>1065</v>
      </c>
      <c r="D181">
        <f t="shared" si="11"/>
        <v>0</v>
      </c>
      <c r="E181" s="29">
        <v>10636</v>
      </c>
      <c r="F181" s="30">
        <v>5</v>
      </c>
      <c r="G181" s="5"/>
      <c r="H181" s="5"/>
      <c r="I181" s="5"/>
      <c r="J181" s="5"/>
      <c r="L181" s="32" t="s">
        <v>971</v>
      </c>
    </row>
    <row r="182" spans="1:12">
      <c r="B182" s="1" t="s">
        <v>142</v>
      </c>
      <c r="C182">
        <f t="shared" si="10"/>
        <v>1086</v>
      </c>
      <c r="D182">
        <f t="shared" si="11"/>
        <v>0</v>
      </c>
      <c r="E182" s="27">
        <v>11722</v>
      </c>
      <c r="F182" s="28">
        <v>5</v>
      </c>
      <c r="G182" s="5"/>
      <c r="H182" s="5"/>
      <c r="I182" s="5"/>
      <c r="J182" s="5"/>
      <c r="L182" s="32" t="s">
        <v>971</v>
      </c>
    </row>
    <row r="183" spans="1:12">
      <c r="A183" s="2">
        <v>44743</v>
      </c>
      <c r="B183" s="1" t="s">
        <v>145</v>
      </c>
      <c r="C183">
        <f t="shared" si="10"/>
        <v>1120</v>
      </c>
      <c r="D183">
        <f t="shared" si="11"/>
        <v>0</v>
      </c>
      <c r="E183" s="29">
        <v>12842</v>
      </c>
      <c r="F183" s="30">
        <v>5</v>
      </c>
      <c r="G183" s="5"/>
      <c r="H183" s="5"/>
      <c r="I183" s="5"/>
      <c r="J183" s="5"/>
      <c r="L183" s="32" t="s">
        <v>971</v>
      </c>
    </row>
    <row r="184" spans="1:12">
      <c r="B184" s="1" t="s">
        <v>146</v>
      </c>
      <c r="C184">
        <f t="shared" si="10"/>
        <v>1215</v>
      </c>
      <c r="D184">
        <f t="shared" si="11"/>
        <v>0</v>
      </c>
      <c r="E184" s="27">
        <v>14057</v>
      </c>
      <c r="F184" s="28">
        <v>5</v>
      </c>
      <c r="G184" s="5"/>
      <c r="H184" s="5"/>
      <c r="I184" s="5"/>
      <c r="J184" s="5"/>
      <c r="L184" s="32" t="s">
        <v>971</v>
      </c>
    </row>
    <row r="185" spans="1:12">
      <c r="B185" s="1" t="s">
        <v>149</v>
      </c>
      <c r="C185">
        <f t="shared" si="10"/>
        <v>1184</v>
      </c>
      <c r="D185">
        <f t="shared" si="11"/>
        <v>0</v>
      </c>
      <c r="E185" s="29">
        <v>15241</v>
      </c>
      <c r="F185" s="30">
        <v>5</v>
      </c>
      <c r="G185" s="5"/>
      <c r="H185" s="5"/>
      <c r="I185" s="5"/>
      <c r="J185" s="5"/>
      <c r="L185" s="32" t="s">
        <v>971</v>
      </c>
    </row>
    <row r="186" spans="1:12">
      <c r="B186" s="1" t="s">
        <v>150</v>
      </c>
      <c r="C186">
        <f t="shared" si="10"/>
        <v>1103</v>
      </c>
      <c r="D186">
        <f t="shared" si="11"/>
        <v>3</v>
      </c>
      <c r="E186" s="27">
        <v>16344</v>
      </c>
      <c r="F186" s="28">
        <v>8</v>
      </c>
      <c r="G186" s="5"/>
      <c r="H186" s="5"/>
      <c r="I186" s="5"/>
      <c r="J186" s="5"/>
      <c r="L186" s="32" t="s">
        <v>971</v>
      </c>
    </row>
    <row r="187" spans="1:12">
      <c r="B187" s="1" t="s">
        <v>153</v>
      </c>
      <c r="C187">
        <f t="shared" si="10"/>
        <v>939</v>
      </c>
      <c r="D187">
        <f t="shared" si="11"/>
        <v>0</v>
      </c>
      <c r="E187" s="29">
        <v>17283</v>
      </c>
      <c r="F187" s="30">
        <v>8</v>
      </c>
      <c r="G187" s="5"/>
      <c r="H187" s="5"/>
      <c r="I187" s="5"/>
      <c r="J187" s="5"/>
      <c r="L187" s="32" t="s">
        <v>971</v>
      </c>
    </row>
    <row r="188" spans="1:12">
      <c r="A188" s="2">
        <v>44774</v>
      </c>
      <c r="B188" s="1" t="s">
        <v>154</v>
      </c>
      <c r="C188">
        <f t="shared" si="10"/>
        <v>1033</v>
      </c>
      <c r="D188">
        <f t="shared" si="11"/>
        <v>0</v>
      </c>
      <c r="E188" s="27">
        <v>18316</v>
      </c>
      <c r="F188" s="28">
        <v>8</v>
      </c>
      <c r="G188" s="5"/>
      <c r="H188" s="5"/>
      <c r="I188" s="5"/>
      <c r="J188" s="5"/>
      <c r="L188" s="32" t="s">
        <v>971</v>
      </c>
    </row>
    <row r="189" spans="1:12">
      <c r="B189" s="1" t="s">
        <v>155</v>
      </c>
      <c r="C189">
        <f t="shared" si="10"/>
        <v>1141</v>
      </c>
      <c r="D189">
        <f t="shared" si="11"/>
        <v>0</v>
      </c>
      <c r="E189" s="29">
        <v>19457</v>
      </c>
      <c r="F189" s="30">
        <v>8</v>
      </c>
      <c r="G189" s="5"/>
      <c r="H189" s="5"/>
      <c r="I189" s="5"/>
      <c r="J189" s="5"/>
      <c r="L189" s="32" t="s">
        <v>971</v>
      </c>
    </row>
    <row r="190" spans="1:12">
      <c r="B190" s="1" t="s">
        <v>156</v>
      </c>
      <c r="C190">
        <f t="shared" si="10"/>
        <v>1248</v>
      </c>
      <c r="D190">
        <f t="shared" si="11"/>
        <v>0</v>
      </c>
      <c r="E190" s="27">
        <v>20705</v>
      </c>
      <c r="F190" s="28">
        <v>8</v>
      </c>
      <c r="G190" s="5"/>
      <c r="H190" s="5"/>
      <c r="I190" s="5"/>
      <c r="J190" s="5"/>
      <c r="L190" s="32" t="s">
        <v>971</v>
      </c>
    </row>
    <row r="191" spans="1:12">
      <c r="B191" s="1" t="s">
        <v>159</v>
      </c>
      <c r="C191">
        <f t="shared" si="10"/>
        <v>1667</v>
      </c>
      <c r="D191">
        <f t="shared" si="11"/>
        <v>0</v>
      </c>
      <c r="E191" s="29">
        <v>22372</v>
      </c>
      <c r="F191" s="30">
        <v>8</v>
      </c>
      <c r="G191" s="5"/>
      <c r="H191" s="5"/>
      <c r="I191" s="5"/>
      <c r="J191" s="5"/>
      <c r="L191" s="32" t="s">
        <v>971</v>
      </c>
    </row>
    <row r="192" spans="1:12">
      <c r="A192" s="2">
        <v>44805</v>
      </c>
      <c r="B192" s="1" t="s">
        <v>160</v>
      </c>
      <c r="C192">
        <f t="shared" si="10"/>
        <v>1950</v>
      </c>
      <c r="D192">
        <f t="shared" si="11"/>
        <v>0</v>
      </c>
      <c r="E192" s="27">
        <v>24322</v>
      </c>
      <c r="F192" s="28">
        <v>8</v>
      </c>
      <c r="G192" s="5"/>
      <c r="H192" s="5"/>
      <c r="I192" s="5"/>
      <c r="J192" s="5"/>
      <c r="L192" s="32" t="s">
        <v>971</v>
      </c>
    </row>
    <row r="193" spans="1:12">
      <c r="B193" s="1" t="s">
        <v>163</v>
      </c>
      <c r="C193">
        <f t="shared" si="10"/>
        <v>2464</v>
      </c>
      <c r="D193">
        <f t="shared" si="11"/>
        <v>0</v>
      </c>
      <c r="E193" s="29">
        <v>26786</v>
      </c>
      <c r="F193" s="30">
        <v>8</v>
      </c>
      <c r="G193" s="5"/>
      <c r="H193" s="5"/>
      <c r="I193" s="5"/>
      <c r="J193" s="5"/>
      <c r="L193" s="32" t="s">
        <v>971</v>
      </c>
    </row>
    <row r="194" spans="1:12">
      <c r="B194" s="1" t="s">
        <v>164</v>
      </c>
      <c r="C194">
        <f t="shared" si="10"/>
        <v>1834</v>
      </c>
      <c r="D194">
        <f t="shared" si="11"/>
        <v>0</v>
      </c>
      <c r="E194" s="27">
        <v>28620</v>
      </c>
      <c r="F194" s="28">
        <v>8</v>
      </c>
      <c r="G194" s="5"/>
      <c r="H194" s="5"/>
      <c r="I194" s="5"/>
      <c r="J194" s="5"/>
      <c r="L194" s="32" t="s">
        <v>971</v>
      </c>
    </row>
    <row r="195" spans="1:12">
      <c r="B195" s="1" t="s">
        <v>167</v>
      </c>
      <c r="C195">
        <f t="shared" si="10"/>
        <v>2502</v>
      </c>
      <c r="D195">
        <f t="shared" si="11"/>
        <v>6</v>
      </c>
      <c r="E195" s="29">
        <v>31122</v>
      </c>
      <c r="F195" s="30">
        <v>14</v>
      </c>
      <c r="G195" s="5"/>
      <c r="H195" s="5"/>
      <c r="I195" s="5"/>
      <c r="J195" s="5"/>
      <c r="L195" s="32" t="s">
        <v>971</v>
      </c>
    </row>
    <row r="196" spans="1:12">
      <c r="A196" s="2">
        <v>44835</v>
      </c>
      <c r="B196" s="1" t="s">
        <v>168</v>
      </c>
      <c r="C196">
        <f t="shared" si="10"/>
        <v>2756</v>
      </c>
      <c r="D196">
        <f t="shared" si="11"/>
        <v>0</v>
      </c>
      <c r="E196" s="27">
        <v>33878</v>
      </c>
      <c r="F196" s="28">
        <v>14</v>
      </c>
      <c r="G196" s="5"/>
      <c r="H196" s="5"/>
      <c r="I196" s="5"/>
      <c r="J196" s="5"/>
      <c r="L196" s="32" t="s">
        <v>971</v>
      </c>
    </row>
    <row r="197" spans="1:12">
      <c r="B197" s="1" t="s">
        <v>171</v>
      </c>
      <c r="C197">
        <f t="shared" si="10"/>
        <v>3048</v>
      </c>
      <c r="D197">
        <f t="shared" si="11"/>
        <v>0</v>
      </c>
      <c r="E197" s="29">
        <v>36926</v>
      </c>
      <c r="F197" s="30">
        <v>14</v>
      </c>
      <c r="G197" s="5"/>
      <c r="H197" s="5"/>
      <c r="I197" s="5"/>
      <c r="J197" s="5"/>
      <c r="L197" s="32" t="s">
        <v>971</v>
      </c>
    </row>
    <row r="198" spans="1:12">
      <c r="B198" s="1" t="s">
        <v>172</v>
      </c>
      <c r="C198">
        <f t="shared" si="10"/>
        <v>3027</v>
      </c>
      <c r="D198">
        <f t="shared" si="11"/>
        <v>0</v>
      </c>
      <c r="E198" s="27">
        <v>39953</v>
      </c>
      <c r="F198" s="28">
        <v>14</v>
      </c>
      <c r="G198" s="5"/>
      <c r="H198" s="5"/>
      <c r="I198" s="5"/>
      <c r="J198" s="5"/>
      <c r="L198" s="32" t="s">
        <v>971</v>
      </c>
    </row>
    <row r="199" spans="1:12">
      <c r="B199" s="1" t="s">
        <v>175</v>
      </c>
      <c r="C199">
        <f t="shared" si="10"/>
        <v>2810</v>
      </c>
      <c r="D199">
        <f t="shared" si="11"/>
        <v>0</v>
      </c>
      <c r="E199" s="29">
        <v>42763</v>
      </c>
      <c r="F199" s="30">
        <v>14</v>
      </c>
      <c r="G199" s="5"/>
      <c r="H199" s="5"/>
      <c r="I199" s="5"/>
      <c r="J199" s="5"/>
      <c r="L199" s="32" t="s">
        <v>971</v>
      </c>
    </row>
    <row r="200" spans="1:12">
      <c r="B200" s="1" t="s">
        <v>178</v>
      </c>
      <c r="C200">
        <f t="shared" si="10"/>
        <v>3176</v>
      </c>
      <c r="D200">
        <f t="shared" si="11"/>
        <v>0</v>
      </c>
      <c r="E200" s="27">
        <v>45939</v>
      </c>
      <c r="F200" s="28">
        <v>14</v>
      </c>
      <c r="G200" s="5"/>
      <c r="H200" s="5"/>
      <c r="I200" s="5"/>
      <c r="J200" s="5"/>
      <c r="L200" s="32" t="s">
        <v>971</v>
      </c>
    </row>
    <row r="201" spans="1:12">
      <c r="A201" s="2">
        <v>44866</v>
      </c>
      <c r="B201" s="1" t="s">
        <v>179</v>
      </c>
      <c r="C201">
        <f t="shared" si="10"/>
        <v>2248</v>
      </c>
      <c r="D201">
        <f t="shared" si="11"/>
        <v>15</v>
      </c>
      <c r="E201" s="29">
        <v>48187</v>
      </c>
      <c r="F201" s="30">
        <v>29</v>
      </c>
      <c r="G201" s="5"/>
      <c r="H201" s="5"/>
      <c r="I201" s="5"/>
      <c r="J201" s="5"/>
      <c r="L201" s="32" t="s">
        <v>971</v>
      </c>
    </row>
    <row r="202" spans="1:12">
      <c r="B202" s="1" t="s">
        <v>180</v>
      </c>
      <c r="C202">
        <f t="shared" si="10"/>
        <v>2702</v>
      </c>
      <c r="D202">
        <f t="shared" si="11"/>
        <v>0</v>
      </c>
      <c r="E202" s="27">
        <v>50889</v>
      </c>
      <c r="F202" s="28">
        <v>29</v>
      </c>
      <c r="G202" s="5"/>
      <c r="H202" s="5"/>
      <c r="I202" s="5"/>
      <c r="J202" s="5"/>
      <c r="L202" s="32" t="s">
        <v>971</v>
      </c>
    </row>
    <row r="203" spans="1:12">
      <c r="B203" s="1" t="s">
        <v>183</v>
      </c>
      <c r="C203">
        <f t="shared" si="10"/>
        <v>2386</v>
      </c>
      <c r="D203">
        <f t="shared" si="11"/>
        <v>0</v>
      </c>
      <c r="E203" s="29">
        <v>53275</v>
      </c>
      <c r="F203" s="30">
        <v>29</v>
      </c>
      <c r="G203" s="5"/>
      <c r="H203" s="5"/>
      <c r="I203" s="5"/>
      <c r="J203" s="5"/>
      <c r="L203" s="32" t="s">
        <v>971</v>
      </c>
    </row>
    <row r="204" spans="1:12">
      <c r="B204" s="1" t="s">
        <v>186</v>
      </c>
      <c r="C204">
        <f t="shared" si="10"/>
        <v>1504</v>
      </c>
      <c r="D204">
        <f t="shared" si="11"/>
        <v>0</v>
      </c>
      <c r="E204" s="27">
        <v>54779</v>
      </c>
      <c r="F204" s="28">
        <v>29</v>
      </c>
      <c r="G204" s="5"/>
      <c r="H204" s="5"/>
      <c r="I204" s="5"/>
      <c r="J204" s="5"/>
      <c r="L204" s="32" t="s">
        <v>971</v>
      </c>
    </row>
    <row r="205" spans="1:12">
      <c r="A205" s="2">
        <v>44896</v>
      </c>
      <c r="B205" s="1" t="s">
        <v>189</v>
      </c>
      <c r="C205">
        <f t="shared" si="10"/>
        <v>1522</v>
      </c>
      <c r="D205">
        <f t="shared" si="11"/>
        <v>0</v>
      </c>
      <c r="E205" s="29">
        <v>56301</v>
      </c>
      <c r="F205" s="30">
        <v>29</v>
      </c>
      <c r="G205" s="5"/>
      <c r="H205" s="5"/>
      <c r="I205" s="5"/>
      <c r="J205" s="5"/>
      <c r="L205" s="32" t="s">
        <v>971</v>
      </c>
    </row>
    <row r="206" spans="1:12">
      <c r="B206" s="1" t="s">
        <v>190</v>
      </c>
      <c r="C206">
        <f t="shared" si="10"/>
        <v>1427</v>
      </c>
      <c r="D206">
        <f t="shared" si="11"/>
        <v>24</v>
      </c>
      <c r="E206" s="27">
        <v>57728</v>
      </c>
      <c r="F206" s="28">
        <v>53</v>
      </c>
      <c r="G206" s="5"/>
      <c r="H206" s="5"/>
      <c r="I206" s="5"/>
      <c r="J206" s="5"/>
      <c r="L206" s="32" t="s">
        <v>971</v>
      </c>
    </row>
    <row r="207" spans="1:12">
      <c r="B207" s="1" t="s">
        <v>191</v>
      </c>
      <c r="C207">
        <f t="shared" si="10"/>
        <v>0</v>
      </c>
      <c r="D207">
        <f t="shared" si="11"/>
        <v>0</v>
      </c>
      <c r="E207" s="29">
        <v>57728</v>
      </c>
      <c r="F207" s="30">
        <v>53</v>
      </c>
      <c r="G207" s="5"/>
      <c r="H207" s="5"/>
      <c r="I207" s="5"/>
      <c r="J207" s="5"/>
      <c r="L207" s="32" t="s">
        <v>971</v>
      </c>
    </row>
    <row r="208" spans="1:12">
      <c r="B208" s="1" t="s">
        <v>192</v>
      </c>
      <c r="C208">
        <f t="shared" si="10"/>
        <v>0</v>
      </c>
      <c r="D208">
        <f t="shared" si="11"/>
        <v>0</v>
      </c>
      <c r="E208" s="27">
        <v>57728</v>
      </c>
      <c r="F208" s="28">
        <v>53</v>
      </c>
      <c r="G208" s="5"/>
      <c r="H208" s="5"/>
      <c r="I208" s="5"/>
      <c r="J208" s="5"/>
      <c r="L208" s="32" t="s">
        <v>971</v>
      </c>
    </row>
    <row r="209" spans="1:12">
      <c r="B209" s="1" t="s">
        <v>193</v>
      </c>
      <c r="C209">
        <f>SUM(E209,-E208)</f>
        <v>2190</v>
      </c>
      <c r="D209">
        <f>SUM(F209,-F208)</f>
        <v>0</v>
      </c>
      <c r="E209" s="29">
        <v>59918</v>
      </c>
      <c r="F209" s="30">
        <v>53</v>
      </c>
      <c r="G209" s="5"/>
      <c r="H209" s="5"/>
      <c r="I209" s="5"/>
      <c r="J209" s="5"/>
      <c r="L209" s="32" t="s">
        <v>971</v>
      </c>
    </row>
    <row r="210" spans="1:12">
      <c r="A210" s="9">
        <v>44927</v>
      </c>
      <c r="B210" s="1" t="s">
        <v>94</v>
      </c>
      <c r="C210">
        <v>739</v>
      </c>
      <c r="D210">
        <v>1</v>
      </c>
      <c r="E210" s="27">
        <v>739</v>
      </c>
      <c r="F210" s="28">
        <v>1</v>
      </c>
      <c r="L210" s="32" t="s">
        <v>971</v>
      </c>
    </row>
    <row r="211" spans="1:12">
      <c r="B211" s="1" t="s">
        <v>97</v>
      </c>
      <c r="C211">
        <f t="shared" ref="C211:C244" si="12">SUM(E211,-E210)</f>
        <v>899</v>
      </c>
      <c r="D211">
        <f t="shared" ref="D211:D244" si="13">SUM(F211,-F210)</f>
        <v>1</v>
      </c>
      <c r="E211" s="29">
        <v>1638</v>
      </c>
      <c r="F211" s="30">
        <v>2</v>
      </c>
      <c r="L211" s="32" t="s">
        <v>971</v>
      </c>
    </row>
    <row r="212" spans="1:12">
      <c r="B212" s="1" t="s">
        <v>98</v>
      </c>
      <c r="C212">
        <f t="shared" si="12"/>
        <v>809</v>
      </c>
      <c r="D212">
        <f t="shared" si="13"/>
        <v>1</v>
      </c>
      <c r="E212" s="27">
        <v>2447</v>
      </c>
      <c r="F212" s="28">
        <v>3</v>
      </c>
      <c r="L212" s="32" t="s">
        <v>971</v>
      </c>
    </row>
    <row r="213" spans="1:12">
      <c r="B213" s="1" t="s">
        <v>101</v>
      </c>
      <c r="C213">
        <f t="shared" si="12"/>
        <v>885</v>
      </c>
      <c r="D213">
        <f t="shared" si="13"/>
        <v>0</v>
      </c>
      <c r="E213" s="29">
        <v>3332</v>
      </c>
      <c r="F213" s="30">
        <v>3</v>
      </c>
      <c r="L213" s="32" t="s">
        <v>971</v>
      </c>
    </row>
    <row r="214" spans="1:12">
      <c r="A214" s="2">
        <v>44958</v>
      </c>
      <c r="B214" s="1" t="s">
        <v>102</v>
      </c>
      <c r="C214">
        <f t="shared" si="12"/>
        <v>822</v>
      </c>
      <c r="D214">
        <f t="shared" si="13"/>
        <v>0</v>
      </c>
      <c r="E214" s="27">
        <v>4154</v>
      </c>
      <c r="F214" s="28">
        <v>3</v>
      </c>
      <c r="L214" s="32" t="s">
        <v>971</v>
      </c>
    </row>
    <row r="215" spans="1:12">
      <c r="B215" s="1" t="s">
        <v>105</v>
      </c>
      <c r="C215">
        <f t="shared" si="12"/>
        <v>828</v>
      </c>
      <c r="D215">
        <f t="shared" si="13"/>
        <v>0</v>
      </c>
      <c r="E215" s="29">
        <v>4982</v>
      </c>
      <c r="F215" s="30">
        <v>3</v>
      </c>
      <c r="L215" s="32" t="s">
        <v>971</v>
      </c>
    </row>
    <row r="216" spans="1:12">
      <c r="B216" s="1" t="s">
        <v>106</v>
      </c>
      <c r="C216">
        <f t="shared" si="12"/>
        <v>863</v>
      </c>
      <c r="D216">
        <f t="shared" si="13"/>
        <v>0</v>
      </c>
      <c r="E216" s="27">
        <v>5845</v>
      </c>
      <c r="F216" s="28">
        <v>3</v>
      </c>
      <c r="L216" s="32" t="s">
        <v>971</v>
      </c>
    </row>
    <row r="217" spans="1:12">
      <c r="B217" s="1" t="s">
        <v>109</v>
      </c>
      <c r="C217">
        <f t="shared" si="12"/>
        <v>847</v>
      </c>
      <c r="D217">
        <f t="shared" si="13"/>
        <v>0</v>
      </c>
      <c r="E217" s="29">
        <v>6692</v>
      </c>
      <c r="F217" s="30">
        <v>3</v>
      </c>
      <c r="L217" s="32" t="s">
        <v>971</v>
      </c>
    </row>
    <row r="218" spans="1:12">
      <c r="A218" s="2">
        <v>44986</v>
      </c>
      <c r="B218" s="1" t="s">
        <v>110</v>
      </c>
      <c r="C218">
        <f t="shared" si="12"/>
        <v>1028</v>
      </c>
      <c r="D218">
        <f t="shared" si="13"/>
        <v>0</v>
      </c>
      <c r="E218" s="27">
        <v>7720</v>
      </c>
      <c r="F218" s="28">
        <v>3</v>
      </c>
      <c r="L218" s="32" t="s">
        <v>971</v>
      </c>
    </row>
    <row r="219" spans="1:12">
      <c r="B219" s="1" t="s">
        <v>113</v>
      </c>
      <c r="C219">
        <f t="shared" si="12"/>
        <v>1078</v>
      </c>
      <c r="D219">
        <f t="shared" si="13"/>
        <v>2</v>
      </c>
      <c r="E219" s="29">
        <v>8798</v>
      </c>
      <c r="F219" s="30">
        <v>5</v>
      </c>
      <c r="L219" s="32" t="s">
        <v>971</v>
      </c>
    </row>
    <row r="220" spans="1:12">
      <c r="B220" s="1" t="s">
        <v>114</v>
      </c>
      <c r="C220">
        <f t="shared" si="12"/>
        <v>896</v>
      </c>
      <c r="D220">
        <f t="shared" si="13"/>
        <v>0</v>
      </c>
      <c r="E220" s="27">
        <v>9694</v>
      </c>
      <c r="F220" s="28">
        <v>5</v>
      </c>
      <c r="L220" s="32" t="s">
        <v>971</v>
      </c>
    </row>
    <row r="221" spans="1:12">
      <c r="B221" s="1" t="s">
        <v>117</v>
      </c>
      <c r="C221">
        <f t="shared" si="12"/>
        <v>950</v>
      </c>
      <c r="D221">
        <f t="shared" si="13"/>
        <v>2</v>
      </c>
      <c r="E221" s="29">
        <v>10644</v>
      </c>
      <c r="F221" s="30">
        <v>7</v>
      </c>
      <c r="L221" s="32" t="s">
        <v>971</v>
      </c>
    </row>
    <row r="222" spans="1:12">
      <c r="A222" s="2">
        <v>45017</v>
      </c>
      <c r="B222" s="1" t="s">
        <v>118</v>
      </c>
      <c r="C222">
        <f t="shared" si="12"/>
        <v>936</v>
      </c>
      <c r="D222">
        <f t="shared" si="13"/>
        <v>0</v>
      </c>
      <c r="E222" s="27">
        <v>11580</v>
      </c>
      <c r="F222" s="28">
        <v>7</v>
      </c>
      <c r="L222" s="32" t="s">
        <v>971</v>
      </c>
    </row>
    <row r="223" spans="1:12">
      <c r="B223" s="1" t="s">
        <v>121</v>
      </c>
      <c r="C223">
        <f t="shared" si="12"/>
        <v>655</v>
      </c>
      <c r="D223">
        <f t="shared" si="13"/>
        <v>1</v>
      </c>
      <c r="E223" s="29">
        <v>12235</v>
      </c>
      <c r="F223" s="30">
        <v>8</v>
      </c>
      <c r="L223" s="32" t="s">
        <v>971</v>
      </c>
    </row>
    <row r="224" spans="1:12">
      <c r="B224" s="1" t="s">
        <v>122</v>
      </c>
      <c r="C224">
        <f t="shared" si="12"/>
        <v>942</v>
      </c>
      <c r="D224">
        <f t="shared" si="13"/>
        <v>0</v>
      </c>
      <c r="E224" s="27">
        <v>13177</v>
      </c>
      <c r="F224" s="28">
        <v>8</v>
      </c>
      <c r="L224" s="32" t="s">
        <v>971</v>
      </c>
    </row>
    <row r="225" spans="1:12">
      <c r="B225" s="1" t="s">
        <v>125</v>
      </c>
      <c r="C225">
        <f t="shared" si="12"/>
        <v>1110</v>
      </c>
      <c r="D225">
        <f t="shared" si="13"/>
        <v>0</v>
      </c>
      <c r="E225" s="29">
        <v>14287</v>
      </c>
      <c r="F225" s="30">
        <v>8</v>
      </c>
      <c r="L225" s="32" t="s">
        <v>971</v>
      </c>
    </row>
    <row r="226" spans="1:12">
      <c r="A226" s="2">
        <v>45047</v>
      </c>
      <c r="B226" s="1" t="s">
        <v>126</v>
      </c>
      <c r="C226">
        <f t="shared" si="12"/>
        <v>1050</v>
      </c>
      <c r="D226">
        <f t="shared" si="13"/>
        <v>1</v>
      </c>
      <c r="E226" s="27">
        <v>15337</v>
      </c>
      <c r="F226" s="28">
        <v>9</v>
      </c>
      <c r="L226" s="32" t="s">
        <v>971</v>
      </c>
    </row>
    <row r="227" spans="1:12">
      <c r="B227" s="1" t="s">
        <v>129</v>
      </c>
      <c r="C227">
        <f t="shared" si="12"/>
        <v>1092</v>
      </c>
      <c r="D227">
        <f t="shared" si="13"/>
        <v>1</v>
      </c>
      <c r="E227" s="29">
        <v>16429</v>
      </c>
      <c r="F227" s="30">
        <v>10</v>
      </c>
      <c r="L227" s="32" t="s">
        <v>971</v>
      </c>
    </row>
    <row r="228" spans="1:12">
      <c r="B228" s="1" t="s">
        <v>130</v>
      </c>
      <c r="C228">
        <f t="shared" si="12"/>
        <v>1225</v>
      </c>
      <c r="D228">
        <f t="shared" si="13"/>
        <v>1</v>
      </c>
      <c r="E228" s="27">
        <v>17654</v>
      </c>
      <c r="F228" s="28">
        <v>11</v>
      </c>
      <c r="L228" s="32" t="s">
        <v>971</v>
      </c>
    </row>
    <row r="229" spans="1:12">
      <c r="B229" s="1" t="s">
        <v>133</v>
      </c>
      <c r="C229">
        <f t="shared" si="12"/>
        <v>1382</v>
      </c>
      <c r="D229">
        <f t="shared" si="13"/>
        <v>2</v>
      </c>
      <c r="E229" s="29">
        <v>19036</v>
      </c>
      <c r="F229" s="30">
        <v>13</v>
      </c>
      <c r="L229" s="32" t="s">
        <v>971</v>
      </c>
    </row>
    <row r="230" spans="1:12">
      <c r="B230" s="1" t="s">
        <v>134</v>
      </c>
      <c r="C230">
        <f t="shared" si="12"/>
        <v>1504</v>
      </c>
      <c r="D230">
        <f t="shared" si="13"/>
        <v>1</v>
      </c>
      <c r="E230" s="27">
        <v>20540</v>
      </c>
      <c r="F230" s="28">
        <v>14</v>
      </c>
      <c r="L230" s="32" t="s">
        <v>971</v>
      </c>
    </row>
    <row r="231" spans="1:12">
      <c r="A231" s="2">
        <v>45078</v>
      </c>
      <c r="B231" s="1" t="s">
        <v>137</v>
      </c>
      <c r="C231">
        <f t="shared" si="12"/>
        <v>1867</v>
      </c>
      <c r="D231">
        <f t="shared" si="13"/>
        <v>3</v>
      </c>
      <c r="E231" s="29">
        <v>22407</v>
      </c>
      <c r="F231" s="30">
        <v>17</v>
      </c>
      <c r="L231" s="32" t="s">
        <v>971</v>
      </c>
    </row>
    <row r="232" spans="1:12">
      <c r="B232" s="1" t="s">
        <v>138</v>
      </c>
      <c r="C232">
        <f t="shared" si="12"/>
        <v>2210</v>
      </c>
      <c r="D232">
        <f t="shared" si="13"/>
        <v>1</v>
      </c>
      <c r="E232" s="27">
        <v>24617</v>
      </c>
      <c r="F232" s="28">
        <v>18</v>
      </c>
      <c r="L232" s="32" t="s">
        <v>971</v>
      </c>
    </row>
    <row r="233" spans="1:12">
      <c r="B233" s="1" t="s">
        <v>141</v>
      </c>
      <c r="C233">
        <f t="shared" si="12"/>
        <v>2417</v>
      </c>
      <c r="D233">
        <f t="shared" si="13"/>
        <v>2</v>
      </c>
      <c r="E233" s="29">
        <v>27034</v>
      </c>
      <c r="F233" s="30">
        <v>20</v>
      </c>
      <c r="L233" s="32" t="s">
        <v>971</v>
      </c>
    </row>
    <row r="234" spans="1:12">
      <c r="B234" s="1" t="s">
        <v>142</v>
      </c>
      <c r="C234">
        <f t="shared" si="12"/>
        <v>2935</v>
      </c>
      <c r="D234">
        <f t="shared" si="13"/>
        <v>2</v>
      </c>
      <c r="E234" s="27">
        <v>29969</v>
      </c>
      <c r="F234" s="28">
        <v>22</v>
      </c>
      <c r="L234" s="32" t="s">
        <v>971</v>
      </c>
    </row>
    <row r="235" spans="1:12">
      <c r="A235" s="2">
        <v>45108</v>
      </c>
      <c r="B235" s="1" t="s">
        <v>145</v>
      </c>
      <c r="C235">
        <f t="shared" si="12"/>
        <v>3110</v>
      </c>
      <c r="D235">
        <f t="shared" si="13"/>
        <v>1</v>
      </c>
      <c r="E235" s="29">
        <v>33079</v>
      </c>
      <c r="F235" s="30">
        <v>23</v>
      </c>
      <c r="L235" s="32" t="s">
        <v>971</v>
      </c>
    </row>
    <row r="236" spans="1:12">
      <c r="B236" s="1" t="s">
        <v>146</v>
      </c>
      <c r="C236">
        <f t="shared" si="12"/>
        <v>3485</v>
      </c>
      <c r="D236">
        <f t="shared" si="13"/>
        <v>2</v>
      </c>
      <c r="E236" s="27">
        <v>36564</v>
      </c>
      <c r="F236" s="28">
        <v>25</v>
      </c>
      <c r="L236" s="32" t="s">
        <v>971</v>
      </c>
    </row>
    <row r="237" spans="1:12">
      <c r="B237" s="1" t="s">
        <v>149</v>
      </c>
      <c r="C237">
        <f t="shared" si="12"/>
        <v>4138</v>
      </c>
      <c r="D237">
        <f t="shared" si="13"/>
        <v>1</v>
      </c>
      <c r="E237" s="29">
        <v>40702</v>
      </c>
      <c r="F237" s="30">
        <v>26</v>
      </c>
      <c r="L237" s="32" t="s">
        <v>971</v>
      </c>
    </row>
    <row r="238" spans="1:12">
      <c r="B238" s="1" t="s">
        <v>150</v>
      </c>
      <c r="C238">
        <f t="shared" si="12"/>
        <v>4737</v>
      </c>
      <c r="D238">
        <f t="shared" si="13"/>
        <v>1</v>
      </c>
      <c r="E238" s="27">
        <v>45439</v>
      </c>
      <c r="F238" s="28">
        <v>27</v>
      </c>
      <c r="L238" s="32" t="s">
        <v>971</v>
      </c>
    </row>
    <row r="239" spans="1:12">
      <c r="B239" s="1" t="s">
        <v>153</v>
      </c>
      <c r="C239">
        <f t="shared" si="12"/>
        <v>4832</v>
      </c>
      <c r="D239">
        <f t="shared" si="13"/>
        <v>3</v>
      </c>
      <c r="E239" s="29">
        <v>50271</v>
      </c>
      <c r="F239" s="30">
        <v>30</v>
      </c>
      <c r="L239" s="32" t="s">
        <v>971</v>
      </c>
    </row>
    <row r="240" spans="1:12">
      <c r="A240" s="2">
        <v>45139</v>
      </c>
      <c r="B240" s="1" t="s">
        <v>154</v>
      </c>
      <c r="C240">
        <f t="shared" si="12"/>
        <v>5441</v>
      </c>
      <c r="D240">
        <f t="shared" si="13"/>
        <v>0</v>
      </c>
      <c r="E240" s="27">
        <v>55712</v>
      </c>
      <c r="F240" s="28">
        <v>30</v>
      </c>
      <c r="L240" s="32" t="s">
        <v>971</v>
      </c>
    </row>
    <row r="241" spans="1:12">
      <c r="B241" s="1" t="s">
        <v>155</v>
      </c>
      <c r="C241">
        <f t="shared" si="12"/>
        <v>7071</v>
      </c>
      <c r="D241">
        <f t="shared" si="13"/>
        <v>0</v>
      </c>
      <c r="E241" s="29">
        <v>62783</v>
      </c>
      <c r="F241" s="30">
        <v>30</v>
      </c>
      <c r="L241" s="32" t="s">
        <v>971</v>
      </c>
    </row>
    <row r="242" spans="1:12">
      <c r="B242" s="1" t="s">
        <v>156</v>
      </c>
      <c r="C242">
        <f t="shared" si="12"/>
        <v>8267</v>
      </c>
      <c r="D242">
        <f t="shared" si="13"/>
        <v>0</v>
      </c>
      <c r="E242" s="27">
        <v>71050</v>
      </c>
      <c r="F242" s="28">
        <v>30</v>
      </c>
      <c r="L242" s="32" t="s">
        <v>971</v>
      </c>
    </row>
    <row r="243" spans="1:12">
      <c r="B243" s="1" t="s">
        <v>159</v>
      </c>
      <c r="C243">
        <f t="shared" si="12"/>
        <v>9906</v>
      </c>
      <c r="D243">
        <f t="shared" si="13"/>
        <v>0</v>
      </c>
      <c r="E243" s="29">
        <v>80956</v>
      </c>
      <c r="F243" s="30">
        <v>30</v>
      </c>
      <c r="L243" s="32" t="s">
        <v>971</v>
      </c>
    </row>
    <row r="244" spans="1:12">
      <c r="A244" s="2">
        <v>45170</v>
      </c>
      <c r="B244" s="1" t="s">
        <v>160</v>
      </c>
      <c r="C244">
        <f t="shared" si="12"/>
        <v>12816</v>
      </c>
      <c r="D244">
        <f t="shared" si="13"/>
        <v>0</v>
      </c>
      <c r="E244" s="27">
        <v>93772</v>
      </c>
      <c r="F244" s="28">
        <v>30</v>
      </c>
      <c r="L244" s="32" t="s">
        <v>971</v>
      </c>
    </row>
    <row r="245" spans="1:12">
      <c r="B245" s="1" t="s">
        <v>163</v>
      </c>
      <c r="C245">
        <f>SUM(E245,-E244)</f>
        <v>7217</v>
      </c>
      <c r="D245">
        <f>SUM(F245,-F244)</f>
        <v>0</v>
      </c>
      <c r="E245" s="29">
        <v>100989</v>
      </c>
      <c r="F245" s="30">
        <v>30</v>
      </c>
      <c r="L245" s="32" t="s">
        <v>971</v>
      </c>
    </row>
    <row r="246" spans="1:12">
      <c r="B246" s="1" t="s">
        <v>164</v>
      </c>
      <c r="C246">
        <f t="shared" ref="C246:C248" si="14">SUM(E246,-E245)</f>
        <v>22525</v>
      </c>
      <c r="D246">
        <f t="shared" ref="D246:D248" si="15">SUM(F246,-F245)</f>
        <v>18</v>
      </c>
      <c r="E246" s="38">
        <v>123514</v>
      </c>
      <c r="F246" s="39">
        <v>48</v>
      </c>
      <c r="L246" s="32" t="s">
        <v>971</v>
      </c>
    </row>
    <row r="247" spans="1:12">
      <c r="B247" s="1" t="s">
        <v>167</v>
      </c>
      <c r="C247">
        <f t="shared" si="14"/>
        <v>17534</v>
      </c>
      <c r="D247">
        <f t="shared" si="15"/>
        <v>0</v>
      </c>
      <c r="E247" s="40">
        <v>141048</v>
      </c>
      <c r="F247" s="41">
        <v>48</v>
      </c>
      <c r="L247" s="32" t="s">
        <v>971</v>
      </c>
    </row>
    <row r="248" spans="1:12">
      <c r="A248" s="2">
        <v>45200</v>
      </c>
      <c r="B248" s="1" t="s">
        <v>168</v>
      </c>
      <c r="C248">
        <f t="shared" si="14"/>
        <v>9056</v>
      </c>
      <c r="D248">
        <f t="shared" si="15"/>
        <v>0</v>
      </c>
      <c r="E248" s="38">
        <v>150104</v>
      </c>
      <c r="F248" s="39">
        <v>48</v>
      </c>
      <c r="L248" s="32" t="s">
        <v>971</v>
      </c>
    </row>
    <row r="249" spans="1:12">
      <c r="B249" s="1" t="s">
        <v>171</v>
      </c>
    </row>
    <row r="250" spans="1:12">
      <c r="B250" s="1" t="s">
        <v>172</v>
      </c>
    </row>
    <row r="251" spans="1:12">
      <c r="B251" s="1" t="s">
        <v>175</v>
      </c>
      <c r="C251" cm="1">
        <f t="array" ref="C251">SUM(E251,-E248:E250)</f>
        <v>60724</v>
      </c>
      <c r="D251">
        <f t="shared" ref="D251:D254" si="16">SUM(F251,-F250)</f>
        <v>132</v>
      </c>
      <c r="E251" s="36">
        <v>210828</v>
      </c>
      <c r="F251" s="37">
        <v>132</v>
      </c>
      <c r="L251" s="32" t="s">
        <v>971</v>
      </c>
    </row>
    <row r="252" spans="1:12">
      <c r="B252" s="1" t="s">
        <v>178</v>
      </c>
      <c r="C252">
        <f t="shared" ref="C252:C254" si="17">SUM(E252,-E251)</f>
        <v>11351</v>
      </c>
      <c r="D252">
        <f t="shared" si="16"/>
        <v>0</v>
      </c>
      <c r="E252" s="34">
        <v>222179</v>
      </c>
      <c r="F252" s="35">
        <v>132</v>
      </c>
      <c r="L252" s="32" t="s">
        <v>971</v>
      </c>
    </row>
    <row r="253" spans="1:12">
      <c r="A253" s="2">
        <v>45231</v>
      </c>
      <c r="B253" s="1" t="s">
        <v>179</v>
      </c>
      <c r="C253">
        <f t="shared" si="17"/>
        <v>8726</v>
      </c>
      <c r="D253">
        <f t="shared" si="16"/>
        <v>0</v>
      </c>
      <c r="E253" s="36">
        <v>230905</v>
      </c>
      <c r="F253" s="37">
        <v>132</v>
      </c>
      <c r="L253" s="32" t="s">
        <v>971</v>
      </c>
    </row>
    <row r="254" spans="1:12">
      <c r="B254" s="1" t="s">
        <v>180</v>
      </c>
      <c r="C254">
        <f t="shared" si="17"/>
        <v>4711</v>
      </c>
      <c r="D254">
        <f t="shared" si="16"/>
        <v>0</v>
      </c>
      <c r="E254" s="34">
        <v>235616</v>
      </c>
      <c r="F254" s="35">
        <v>132</v>
      </c>
      <c r="L254" s="32" t="s">
        <v>971</v>
      </c>
    </row>
    <row r="255" spans="1:12">
      <c r="B255" s="1" t="s">
        <v>183</v>
      </c>
    </row>
    <row r="256" spans="1:12">
      <c r="B256" s="1" t="s">
        <v>186</v>
      </c>
    </row>
    <row r="257" spans="1:12">
      <c r="A257" s="2">
        <v>45261</v>
      </c>
      <c r="B257" s="1" t="s">
        <v>189</v>
      </c>
      <c r="C257" cm="1">
        <f t="array" ref="C257">SUM(E257,-E254:E256)</f>
        <v>22990</v>
      </c>
      <c r="D257" cm="1">
        <f t="array" ref="D257">SUM(F257,-F254:F256)</f>
        <v>31</v>
      </c>
      <c r="E257" s="36">
        <v>258606</v>
      </c>
      <c r="F257" s="37">
        <v>163</v>
      </c>
      <c r="L257" s="32" t="s">
        <v>971</v>
      </c>
    </row>
    <row r="258" spans="1:12">
      <c r="B258" s="1" t="s">
        <v>190</v>
      </c>
      <c r="C258" cm="1">
        <f t="array" ref="C258">SUM(E258,-E255:E257)</f>
        <v>6300</v>
      </c>
      <c r="D258" cm="1">
        <f t="array" ref="D258">SUM(F258,-F255:F257)</f>
        <v>40</v>
      </c>
      <c r="E258" s="34">
        <v>264906</v>
      </c>
      <c r="F258" s="35">
        <v>203</v>
      </c>
      <c r="L258" s="32" t="s">
        <v>971</v>
      </c>
    </row>
    <row r="259" spans="1:12">
      <c r="B259" s="1" t="s">
        <v>191</v>
      </c>
      <c r="C259">
        <f t="shared" ref="C259:D261" si="18">SUM(E259,-E258)</f>
        <v>5415</v>
      </c>
      <c r="D259">
        <f t="shared" si="18"/>
        <v>0</v>
      </c>
      <c r="E259" s="36">
        <v>270321</v>
      </c>
      <c r="F259" s="37">
        <v>203</v>
      </c>
      <c r="L259" s="32" t="s">
        <v>971</v>
      </c>
    </row>
    <row r="260" spans="1:12">
      <c r="B260" s="1" t="s">
        <v>192</v>
      </c>
      <c r="C260">
        <f t="shared" si="18"/>
        <v>4036</v>
      </c>
      <c r="D260">
        <f t="shared" si="18"/>
        <v>0</v>
      </c>
      <c r="E260" s="34">
        <v>274357</v>
      </c>
      <c r="F260" s="35">
        <v>203</v>
      </c>
      <c r="L260" s="32" t="s">
        <v>971</v>
      </c>
    </row>
    <row r="261" spans="1:12">
      <c r="B261" s="1" t="s">
        <v>193</v>
      </c>
      <c r="C261">
        <f t="shared" si="18"/>
        <v>3606</v>
      </c>
      <c r="D261">
        <f t="shared" si="18"/>
        <v>0</v>
      </c>
      <c r="E261" s="36">
        <v>277963</v>
      </c>
      <c r="F261" s="37">
        <v>203</v>
      </c>
      <c r="L261" s="32" t="s">
        <v>971</v>
      </c>
    </row>
    <row r="262" spans="1:12">
      <c r="A262" s="2">
        <v>45292</v>
      </c>
      <c r="B262" s="44" t="s">
        <v>94</v>
      </c>
      <c r="C262">
        <v>3680</v>
      </c>
      <c r="D262">
        <v>0</v>
      </c>
      <c r="E262" s="34">
        <v>3680</v>
      </c>
      <c r="F262" s="35">
        <v>0</v>
      </c>
      <c r="L262" s="32" t="s">
        <v>971</v>
      </c>
    </row>
    <row r="263" spans="1:12">
      <c r="B263" s="44" t="s">
        <v>97</v>
      </c>
      <c r="C263">
        <f>SUM(E263,-E262)</f>
        <v>4519</v>
      </c>
      <c r="D263">
        <f>SUM(F263,-F262)</f>
        <v>0</v>
      </c>
      <c r="E263" s="36">
        <v>8199</v>
      </c>
      <c r="F263" s="37">
        <v>0</v>
      </c>
      <c r="L263" s="32" t="s">
        <v>971</v>
      </c>
    </row>
    <row r="264" spans="1:12">
      <c r="B264" s="44" t="s">
        <v>98</v>
      </c>
      <c r="C264">
        <f t="shared" ref="C264:C265" si="19">SUM(E264,-E263)</f>
        <v>4525</v>
      </c>
      <c r="D264">
        <f t="shared" ref="D264:D265" si="20">SUM(F264,-F263)</f>
        <v>0</v>
      </c>
      <c r="E264" s="34">
        <v>12724</v>
      </c>
      <c r="F264" s="35">
        <v>0</v>
      </c>
      <c r="L264" s="32" t="s">
        <v>971</v>
      </c>
    </row>
    <row r="265" spans="1:12">
      <c r="B265" s="44" t="s">
        <v>101</v>
      </c>
      <c r="C265">
        <f t="shared" si="19"/>
        <v>2172</v>
      </c>
      <c r="D265">
        <f t="shared" si="20"/>
        <v>0</v>
      </c>
      <c r="E265" s="36">
        <v>14896</v>
      </c>
      <c r="F265" s="37">
        <v>0</v>
      </c>
      <c r="L265" s="32" t="s">
        <v>971</v>
      </c>
    </row>
    <row r="266" spans="1:12">
      <c r="A266" s="2">
        <v>45323</v>
      </c>
      <c r="B266" s="44" t="s">
        <v>102</v>
      </c>
      <c r="C266">
        <f t="shared" ref="C266:C270" si="21">SUM(E266,-E265)</f>
        <v>6431</v>
      </c>
      <c r="D266">
        <f t="shared" ref="D266:D270" si="22">SUM(F266,-F265)</f>
        <v>0</v>
      </c>
      <c r="E266" s="34">
        <v>21327</v>
      </c>
      <c r="F266" s="35">
        <v>0</v>
      </c>
      <c r="L266" s="32" t="s">
        <v>971</v>
      </c>
    </row>
    <row r="267" spans="1:12">
      <c r="B267" s="44" t="s">
        <v>105</v>
      </c>
      <c r="C267">
        <f t="shared" si="21"/>
        <v>3586</v>
      </c>
      <c r="D267">
        <f t="shared" si="22"/>
        <v>0</v>
      </c>
      <c r="E267" s="36">
        <v>24913</v>
      </c>
      <c r="F267" s="37">
        <v>0</v>
      </c>
      <c r="L267" s="32" t="s">
        <v>971</v>
      </c>
    </row>
    <row r="268" spans="1:12">
      <c r="B268" s="44" t="s">
        <v>106</v>
      </c>
      <c r="C268">
        <f t="shared" si="21"/>
        <v>3102</v>
      </c>
      <c r="D268">
        <f t="shared" si="22"/>
        <v>0</v>
      </c>
      <c r="E268" s="34">
        <v>28015</v>
      </c>
      <c r="F268" s="35">
        <v>0</v>
      </c>
      <c r="L268" s="32" t="s">
        <v>971</v>
      </c>
    </row>
    <row r="269" spans="1:12">
      <c r="B269" s="44" t="s">
        <v>109</v>
      </c>
      <c r="C269">
        <f t="shared" si="21"/>
        <v>3376</v>
      </c>
      <c r="D269">
        <f t="shared" si="22"/>
        <v>0</v>
      </c>
      <c r="E269" s="36">
        <v>31391</v>
      </c>
      <c r="F269" s="37">
        <v>0</v>
      </c>
      <c r="L269" s="32" t="s">
        <v>971</v>
      </c>
    </row>
    <row r="270" spans="1:12">
      <c r="B270" s="44" t="s">
        <v>110</v>
      </c>
      <c r="C270">
        <f t="shared" si="21"/>
        <v>1862</v>
      </c>
      <c r="D270">
        <f t="shared" si="22"/>
        <v>0</v>
      </c>
      <c r="E270" s="34">
        <v>33253</v>
      </c>
      <c r="F270" s="35">
        <v>0</v>
      </c>
      <c r="L270" s="32" t="s">
        <v>971</v>
      </c>
    </row>
    <row r="271" spans="1:12">
      <c r="A271" s="2">
        <v>45352</v>
      </c>
      <c r="B271" s="44" t="s">
        <v>113</v>
      </c>
      <c r="C271">
        <f t="shared" ref="C271:C275" si="23">SUM(E271,-E270)</f>
        <v>5654</v>
      </c>
      <c r="D271">
        <f t="shared" ref="D271:D275" si="24">SUM(F271,-F270)</f>
        <v>14</v>
      </c>
      <c r="E271" s="36">
        <v>38907</v>
      </c>
      <c r="F271" s="37">
        <v>14</v>
      </c>
      <c r="L271" s="32" t="s">
        <v>971</v>
      </c>
    </row>
    <row r="272" spans="1:12">
      <c r="B272" s="44" t="s">
        <v>114</v>
      </c>
      <c r="C272">
        <f t="shared" si="23"/>
        <v>3326</v>
      </c>
      <c r="D272">
        <f t="shared" si="24"/>
        <v>0</v>
      </c>
      <c r="E272" s="34">
        <v>42233</v>
      </c>
      <c r="F272" s="35">
        <v>14</v>
      </c>
      <c r="L272" s="32" t="s">
        <v>971</v>
      </c>
    </row>
    <row r="273" spans="1:12">
      <c r="B273" s="44" t="s">
        <v>117</v>
      </c>
      <c r="C273">
        <f t="shared" si="23"/>
        <v>3273</v>
      </c>
      <c r="D273">
        <f t="shared" si="24"/>
        <v>0</v>
      </c>
      <c r="E273" s="36">
        <v>45506</v>
      </c>
      <c r="F273" s="37">
        <v>14</v>
      </c>
      <c r="L273" s="32" t="s">
        <v>971</v>
      </c>
    </row>
    <row r="274" spans="1:12">
      <c r="B274" s="44" t="s">
        <v>118</v>
      </c>
      <c r="C274">
        <f t="shared" si="23"/>
        <v>2181</v>
      </c>
      <c r="D274">
        <f t="shared" si="24"/>
        <v>0</v>
      </c>
      <c r="E274" s="34">
        <v>47687</v>
      </c>
      <c r="F274" s="35">
        <v>14</v>
      </c>
      <c r="L274" s="32" t="s">
        <v>971</v>
      </c>
    </row>
    <row r="275" spans="1:12">
      <c r="A275" s="2">
        <v>45383</v>
      </c>
      <c r="B275" s="44" t="s">
        <v>121</v>
      </c>
      <c r="C275">
        <f t="shared" si="23"/>
        <v>1557</v>
      </c>
      <c r="D275">
        <f t="shared" si="24"/>
        <v>0</v>
      </c>
      <c r="E275" s="36">
        <v>49244</v>
      </c>
      <c r="F275" s="37">
        <v>14</v>
      </c>
      <c r="L275" s="32" t="s">
        <v>971</v>
      </c>
    </row>
  </sheetData>
  <phoneticPr fontId="6" type="noConversion"/>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66"/>
  <sheetViews>
    <sheetView topLeftCell="A231" workbookViewId="0">
      <selection activeCell="A264" sqref="A264"/>
    </sheetView>
  </sheetViews>
  <sheetFormatPr defaultRowHeight="15.75"/>
  <cols>
    <col min="13" max="13" width="21.625" customWidth="1"/>
    <col min="14" max="14" width="6.625" customWidth="1"/>
    <col min="15" max="15" width="14.125" customWidth="1"/>
    <col min="16" max="16" width="24.75" customWidth="1"/>
    <col min="17"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1257</v>
      </c>
      <c r="D2">
        <v>0</v>
      </c>
      <c r="E2" s="38">
        <v>1257</v>
      </c>
      <c r="F2" s="39">
        <v>0</v>
      </c>
      <c r="L2" s="32" t="s">
        <v>971</v>
      </c>
    </row>
    <row r="3" spans="1:12">
      <c r="A3" s="10"/>
      <c r="B3" s="1" t="s">
        <v>97</v>
      </c>
      <c r="C3">
        <f t="shared" ref="C3:C52" si="0">SUM(E3,-E2)</f>
        <v>1672</v>
      </c>
      <c r="D3">
        <f t="shared" ref="D3:D52" si="1">SUM(F3,-F2)</f>
        <v>0</v>
      </c>
      <c r="E3" s="40">
        <v>2929</v>
      </c>
      <c r="F3" s="41">
        <v>0</v>
      </c>
      <c r="L3" s="32" t="s">
        <v>971</v>
      </c>
    </row>
    <row r="4" spans="1:12">
      <c r="A4" s="10"/>
      <c r="B4" s="1" t="s">
        <v>98</v>
      </c>
      <c r="C4">
        <f t="shared" si="0"/>
        <v>1575</v>
      </c>
      <c r="D4">
        <f t="shared" si="1"/>
        <v>0</v>
      </c>
      <c r="E4" s="38">
        <v>4504</v>
      </c>
      <c r="F4" s="39">
        <v>0</v>
      </c>
      <c r="L4" s="32" t="s">
        <v>971</v>
      </c>
    </row>
    <row r="5" spans="1:12">
      <c r="A5" s="10"/>
      <c r="B5" s="1" t="s">
        <v>101</v>
      </c>
      <c r="C5">
        <f t="shared" si="0"/>
        <v>1590</v>
      </c>
      <c r="D5">
        <f t="shared" si="1"/>
        <v>0</v>
      </c>
      <c r="E5" s="40">
        <v>6094</v>
      </c>
      <c r="F5" s="41">
        <v>0</v>
      </c>
      <c r="L5" s="32" t="s">
        <v>971</v>
      </c>
    </row>
    <row r="6" spans="1:12">
      <c r="A6" s="9">
        <v>43497</v>
      </c>
      <c r="B6" s="1" t="s">
        <v>102</v>
      </c>
      <c r="C6">
        <f t="shared" si="0"/>
        <v>1504</v>
      </c>
      <c r="D6">
        <f t="shared" si="1"/>
        <v>0</v>
      </c>
      <c r="E6" s="38">
        <v>7598</v>
      </c>
      <c r="F6" s="39">
        <v>0</v>
      </c>
      <c r="L6" s="32" t="s">
        <v>971</v>
      </c>
    </row>
    <row r="7" spans="1:12">
      <c r="A7" s="10"/>
      <c r="B7" s="1" t="s">
        <v>105</v>
      </c>
      <c r="C7">
        <f t="shared" si="0"/>
        <v>1523</v>
      </c>
      <c r="D7">
        <f t="shared" si="1"/>
        <v>0</v>
      </c>
      <c r="E7" s="40">
        <v>9121</v>
      </c>
      <c r="F7" s="41">
        <v>0</v>
      </c>
      <c r="L7" s="32" t="s">
        <v>971</v>
      </c>
    </row>
    <row r="8" spans="1:12">
      <c r="A8" s="10"/>
      <c r="B8" s="1" t="s">
        <v>106</v>
      </c>
      <c r="C8">
        <f t="shared" si="0"/>
        <v>1530</v>
      </c>
      <c r="D8">
        <f t="shared" si="1"/>
        <v>0</v>
      </c>
      <c r="E8" s="38">
        <v>10651</v>
      </c>
      <c r="F8" s="39">
        <v>0</v>
      </c>
      <c r="L8" s="32" t="s">
        <v>971</v>
      </c>
    </row>
    <row r="9" spans="1:12">
      <c r="A9" s="10"/>
      <c r="B9" s="1" t="s">
        <v>109</v>
      </c>
      <c r="C9">
        <f t="shared" si="0"/>
        <v>1502</v>
      </c>
      <c r="D9">
        <f t="shared" si="1"/>
        <v>0</v>
      </c>
      <c r="E9" s="40">
        <v>12153</v>
      </c>
      <c r="F9" s="41">
        <v>0</v>
      </c>
      <c r="L9" s="32" t="s">
        <v>971</v>
      </c>
    </row>
    <row r="10" spans="1:12">
      <c r="A10" s="9">
        <v>43525</v>
      </c>
      <c r="B10" s="1" t="s">
        <v>110</v>
      </c>
      <c r="C10">
        <f t="shared" si="0"/>
        <v>1343</v>
      </c>
      <c r="D10">
        <f t="shared" si="1"/>
        <v>0</v>
      </c>
      <c r="E10" s="38">
        <v>13496</v>
      </c>
      <c r="F10" s="39">
        <v>0</v>
      </c>
      <c r="L10" s="32" t="s">
        <v>971</v>
      </c>
    </row>
    <row r="11" spans="1:12">
      <c r="B11" s="1" t="s">
        <v>113</v>
      </c>
      <c r="C11">
        <f t="shared" si="0"/>
        <v>1190</v>
      </c>
      <c r="D11">
        <f t="shared" si="1"/>
        <v>0</v>
      </c>
      <c r="E11" s="40">
        <v>14686</v>
      </c>
      <c r="F11" s="41">
        <v>0</v>
      </c>
      <c r="L11" s="32" t="s">
        <v>971</v>
      </c>
    </row>
    <row r="12" spans="1:12">
      <c r="A12" s="10"/>
      <c r="B12" s="1" t="s">
        <v>114</v>
      </c>
      <c r="C12">
        <f t="shared" si="0"/>
        <v>1212</v>
      </c>
      <c r="D12">
        <f t="shared" si="1"/>
        <v>1</v>
      </c>
      <c r="E12" s="38">
        <v>15898</v>
      </c>
      <c r="F12" s="39">
        <v>1</v>
      </c>
      <c r="L12" s="32" t="s">
        <v>971</v>
      </c>
    </row>
    <row r="13" spans="1:12">
      <c r="A13" s="10"/>
      <c r="B13" s="1" t="s">
        <v>117</v>
      </c>
      <c r="C13">
        <f t="shared" si="0"/>
        <v>1136</v>
      </c>
      <c r="D13">
        <f t="shared" si="1"/>
        <v>0</v>
      </c>
      <c r="E13" s="40">
        <v>17034</v>
      </c>
      <c r="F13" s="41">
        <v>1</v>
      </c>
      <c r="L13" s="32" t="s">
        <v>971</v>
      </c>
    </row>
    <row r="14" spans="1:12">
      <c r="A14" s="9">
        <v>43556</v>
      </c>
      <c r="B14" s="1" t="s">
        <v>118</v>
      </c>
      <c r="C14">
        <f t="shared" si="0"/>
        <v>1058</v>
      </c>
      <c r="D14">
        <f t="shared" si="1"/>
        <v>0</v>
      </c>
      <c r="E14" s="38">
        <v>18092</v>
      </c>
      <c r="F14" s="39">
        <v>1</v>
      </c>
      <c r="L14" s="32" t="s">
        <v>971</v>
      </c>
    </row>
    <row r="15" spans="1:12">
      <c r="A15" s="10"/>
      <c r="B15" s="1" t="s">
        <v>121</v>
      </c>
      <c r="C15">
        <f t="shared" si="0"/>
        <v>1168</v>
      </c>
      <c r="D15">
        <f t="shared" si="1"/>
        <v>0</v>
      </c>
      <c r="E15" s="40">
        <v>19260</v>
      </c>
      <c r="F15" s="41">
        <v>1</v>
      </c>
      <c r="L15" s="32" t="s">
        <v>971</v>
      </c>
    </row>
    <row r="16" spans="1:12">
      <c r="A16" s="10"/>
      <c r="B16" s="1" t="s">
        <v>122</v>
      </c>
      <c r="C16">
        <f t="shared" si="0"/>
        <v>1004</v>
      </c>
      <c r="D16">
        <f t="shared" si="1"/>
        <v>0</v>
      </c>
      <c r="E16" s="38">
        <v>20264</v>
      </c>
      <c r="F16" s="39">
        <v>1</v>
      </c>
      <c r="L16" s="32" t="s">
        <v>971</v>
      </c>
    </row>
    <row r="17" spans="1:12">
      <c r="A17" s="10"/>
      <c r="B17" s="1" t="s">
        <v>125</v>
      </c>
      <c r="C17">
        <f t="shared" si="0"/>
        <v>700</v>
      </c>
      <c r="D17">
        <f t="shared" si="1"/>
        <v>0</v>
      </c>
      <c r="E17" s="40">
        <v>20964</v>
      </c>
      <c r="F17" s="41">
        <v>1</v>
      </c>
      <c r="L17" s="32" t="s">
        <v>971</v>
      </c>
    </row>
    <row r="18" spans="1:12">
      <c r="A18" s="10"/>
      <c r="B18" s="1" t="s">
        <v>126</v>
      </c>
      <c r="C18">
        <f t="shared" si="0"/>
        <v>935</v>
      </c>
      <c r="D18">
        <f t="shared" si="1"/>
        <v>0</v>
      </c>
      <c r="E18" s="38">
        <v>21899</v>
      </c>
      <c r="F18" s="39">
        <v>1</v>
      </c>
      <c r="L18" s="32" t="s">
        <v>971</v>
      </c>
    </row>
    <row r="19" spans="1:12">
      <c r="A19" s="9">
        <v>43586</v>
      </c>
      <c r="B19" s="1" t="s">
        <v>129</v>
      </c>
      <c r="C19">
        <f t="shared" si="0"/>
        <v>848</v>
      </c>
      <c r="D19">
        <f t="shared" si="1"/>
        <v>0</v>
      </c>
      <c r="E19" s="40">
        <v>22747</v>
      </c>
      <c r="F19" s="41">
        <v>1</v>
      </c>
      <c r="L19" s="32" t="s">
        <v>971</v>
      </c>
    </row>
    <row r="20" spans="1:12">
      <c r="A20" s="10"/>
      <c r="B20" s="1" t="s">
        <v>130</v>
      </c>
      <c r="C20">
        <f t="shared" si="0"/>
        <v>1141</v>
      </c>
      <c r="D20">
        <f t="shared" si="1"/>
        <v>1</v>
      </c>
      <c r="E20" s="38">
        <v>23888</v>
      </c>
      <c r="F20" s="39">
        <v>2</v>
      </c>
      <c r="L20" s="32" t="s">
        <v>971</v>
      </c>
    </row>
    <row r="21" spans="1:12">
      <c r="A21" s="10"/>
      <c r="B21" s="1" t="s">
        <v>133</v>
      </c>
      <c r="C21">
        <f t="shared" si="0"/>
        <v>1271</v>
      </c>
      <c r="D21">
        <f t="shared" si="1"/>
        <v>2</v>
      </c>
      <c r="E21" s="40">
        <v>25159</v>
      </c>
      <c r="F21" s="41">
        <v>4</v>
      </c>
      <c r="L21" s="32" t="s">
        <v>971</v>
      </c>
    </row>
    <row r="22" spans="1:12">
      <c r="A22" s="10"/>
      <c r="B22" s="1" t="s">
        <v>134</v>
      </c>
      <c r="C22">
        <f t="shared" si="0"/>
        <v>1532</v>
      </c>
      <c r="D22">
        <f t="shared" si="1"/>
        <v>0</v>
      </c>
      <c r="E22" s="38">
        <v>26691</v>
      </c>
      <c r="F22" s="39">
        <v>4</v>
      </c>
      <c r="L22" s="32" t="s">
        <v>971</v>
      </c>
    </row>
    <row r="23" spans="1:12">
      <c r="A23" s="10"/>
      <c r="B23" s="1" t="s">
        <v>137</v>
      </c>
      <c r="C23">
        <f t="shared" si="0"/>
        <v>1866</v>
      </c>
      <c r="D23">
        <f t="shared" si="1"/>
        <v>0</v>
      </c>
      <c r="E23" s="40">
        <v>28557</v>
      </c>
      <c r="F23" s="41">
        <v>4</v>
      </c>
      <c r="L23" s="32" t="s">
        <v>971</v>
      </c>
    </row>
    <row r="24" spans="1:12">
      <c r="A24" s="9">
        <v>43617</v>
      </c>
      <c r="B24" s="1" t="s">
        <v>138</v>
      </c>
      <c r="C24">
        <f t="shared" si="0"/>
        <v>2906</v>
      </c>
      <c r="D24">
        <f t="shared" si="1"/>
        <v>0</v>
      </c>
      <c r="E24" s="38">
        <v>31463</v>
      </c>
      <c r="F24" s="39">
        <v>4</v>
      </c>
      <c r="L24" s="32" t="s">
        <v>971</v>
      </c>
    </row>
    <row r="25" spans="1:12">
      <c r="A25" s="10"/>
      <c r="B25" s="1" t="s">
        <v>141</v>
      </c>
      <c r="C25">
        <f t="shared" si="0"/>
        <v>2989</v>
      </c>
      <c r="D25">
        <f t="shared" si="1"/>
        <v>0</v>
      </c>
      <c r="E25" s="40">
        <v>34452</v>
      </c>
      <c r="F25" s="41">
        <v>4</v>
      </c>
      <c r="L25" s="32" t="s">
        <v>971</v>
      </c>
    </row>
    <row r="26" spans="1:12">
      <c r="A26" s="10"/>
      <c r="B26" s="1" t="s">
        <v>142</v>
      </c>
      <c r="C26">
        <f t="shared" si="0"/>
        <v>2945</v>
      </c>
      <c r="D26">
        <f t="shared" si="1"/>
        <v>0</v>
      </c>
      <c r="E26" s="38">
        <v>37397</v>
      </c>
      <c r="F26" s="39">
        <v>4</v>
      </c>
      <c r="L26" s="32" t="s">
        <v>971</v>
      </c>
    </row>
    <row r="27" spans="1:12">
      <c r="A27" s="10"/>
      <c r="B27" s="1" t="s">
        <v>145</v>
      </c>
      <c r="C27">
        <f t="shared" si="0"/>
        <v>3106</v>
      </c>
      <c r="D27">
        <f t="shared" si="1"/>
        <v>1</v>
      </c>
      <c r="E27" s="40">
        <v>40503</v>
      </c>
      <c r="F27" s="41">
        <v>5</v>
      </c>
      <c r="L27" s="32" t="s">
        <v>971</v>
      </c>
    </row>
    <row r="28" spans="1:12">
      <c r="A28" s="9">
        <v>43647</v>
      </c>
      <c r="B28" s="1" t="s">
        <v>146</v>
      </c>
      <c r="C28">
        <f t="shared" si="0"/>
        <v>3491</v>
      </c>
      <c r="D28">
        <f t="shared" si="1"/>
        <v>1</v>
      </c>
      <c r="E28" s="38">
        <v>43994</v>
      </c>
      <c r="F28" s="39">
        <v>6</v>
      </c>
      <c r="L28" s="32" t="s">
        <v>971</v>
      </c>
    </row>
    <row r="29" spans="1:12">
      <c r="A29" s="10"/>
      <c r="B29" s="1" t="s">
        <v>149</v>
      </c>
      <c r="C29">
        <f t="shared" si="0"/>
        <v>3830</v>
      </c>
      <c r="D29">
        <f t="shared" si="1"/>
        <v>0</v>
      </c>
      <c r="E29" s="40">
        <v>47824</v>
      </c>
      <c r="F29" s="41">
        <v>6</v>
      </c>
      <c r="L29" s="32" t="s">
        <v>971</v>
      </c>
    </row>
    <row r="30" spans="1:12">
      <c r="A30" s="10"/>
      <c r="B30" s="1" t="s">
        <v>150</v>
      </c>
      <c r="C30">
        <f t="shared" si="0"/>
        <v>4224</v>
      </c>
      <c r="D30">
        <f t="shared" si="1"/>
        <v>1</v>
      </c>
      <c r="E30" s="38">
        <v>52048</v>
      </c>
      <c r="F30" s="39">
        <v>7</v>
      </c>
      <c r="L30" s="32" t="s">
        <v>971</v>
      </c>
    </row>
    <row r="31" spans="1:12">
      <c r="A31" s="10"/>
      <c r="B31" s="1" t="s">
        <v>153</v>
      </c>
      <c r="C31">
        <f t="shared" si="0"/>
        <v>4833</v>
      </c>
      <c r="D31">
        <f t="shared" si="1"/>
        <v>1</v>
      </c>
      <c r="E31" s="40">
        <v>56881</v>
      </c>
      <c r="F31" s="41">
        <v>8</v>
      </c>
      <c r="L31" s="32" t="s">
        <v>971</v>
      </c>
    </row>
    <row r="32" spans="1:12">
      <c r="A32" s="9">
        <v>43678</v>
      </c>
      <c r="B32" s="1" t="s">
        <v>154</v>
      </c>
      <c r="C32">
        <f t="shared" si="0"/>
        <v>6109</v>
      </c>
      <c r="D32">
        <f t="shared" si="1"/>
        <v>0</v>
      </c>
      <c r="E32" s="38">
        <v>62990</v>
      </c>
      <c r="F32" s="39">
        <v>8</v>
      </c>
      <c r="L32" s="32" t="s">
        <v>971</v>
      </c>
    </row>
    <row r="33" spans="1:12">
      <c r="A33" s="10"/>
      <c r="B33" s="1" t="s">
        <v>155</v>
      </c>
      <c r="C33">
        <f t="shared" si="0"/>
        <v>6485</v>
      </c>
      <c r="D33">
        <f t="shared" si="1"/>
        <v>0</v>
      </c>
      <c r="E33" s="40">
        <v>69475</v>
      </c>
      <c r="F33" s="41">
        <v>8</v>
      </c>
      <c r="L33" s="32" t="s">
        <v>971</v>
      </c>
    </row>
    <row r="34" spans="1:12">
      <c r="A34" s="10"/>
      <c r="B34" s="1" t="s">
        <v>156</v>
      </c>
      <c r="C34">
        <f t="shared" si="0"/>
        <v>7730</v>
      </c>
      <c r="D34">
        <f t="shared" si="1"/>
        <v>1</v>
      </c>
      <c r="E34" s="38">
        <v>77205</v>
      </c>
      <c r="F34" s="39">
        <v>9</v>
      </c>
      <c r="L34" s="32" t="s">
        <v>971</v>
      </c>
    </row>
    <row r="35" spans="1:12">
      <c r="A35" s="10"/>
      <c r="B35" s="1" t="s">
        <v>159</v>
      </c>
      <c r="C35">
        <f t="shared" si="0"/>
        <v>8466</v>
      </c>
      <c r="D35">
        <f t="shared" si="1"/>
        <v>3</v>
      </c>
      <c r="E35" s="40">
        <v>85671</v>
      </c>
      <c r="F35" s="41">
        <v>12</v>
      </c>
      <c r="L35" s="32" t="s">
        <v>971</v>
      </c>
    </row>
    <row r="36" spans="1:12">
      <c r="A36" s="10"/>
      <c r="B36" s="1" t="s">
        <v>160</v>
      </c>
      <c r="C36">
        <f t="shared" si="0"/>
        <v>9303</v>
      </c>
      <c r="D36">
        <f t="shared" si="1"/>
        <v>1</v>
      </c>
      <c r="E36" s="38">
        <v>94974</v>
      </c>
      <c r="F36" s="39">
        <v>13</v>
      </c>
      <c r="L36" s="32" t="s">
        <v>971</v>
      </c>
    </row>
    <row r="37" spans="1:12">
      <c r="A37" s="9">
        <v>43709</v>
      </c>
      <c r="B37" s="1" t="s">
        <v>163</v>
      </c>
      <c r="C37">
        <f t="shared" si="0"/>
        <v>8470</v>
      </c>
      <c r="D37">
        <f t="shared" si="1"/>
        <v>1</v>
      </c>
      <c r="E37" s="40">
        <v>103444</v>
      </c>
      <c r="F37" s="41">
        <v>14</v>
      </c>
      <c r="L37" s="32" t="s">
        <v>971</v>
      </c>
    </row>
    <row r="38" spans="1:12">
      <c r="A38" s="10"/>
      <c r="B38" s="1" t="s">
        <v>164</v>
      </c>
      <c r="C38">
        <f t="shared" si="0"/>
        <v>6923</v>
      </c>
      <c r="D38">
        <f t="shared" si="1"/>
        <v>3</v>
      </c>
      <c r="E38" s="38">
        <v>110367</v>
      </c>
      <c r="F38" s="39">
        <v>17</v>
      </c>
      <c r="L38" s="32" t="s">
        <v>971</v>
      </c>
    </row>
    <row r="39" spans="1:12">
      <c r="A39" s="10"/>
      <c r="B39" s="1" t="s">
        <v>167</v>
      </c>
      <c r="C39">
        <f t="shared" si="0"/>
        <v>6883</v>
      </c>
      <c r="D39">
        <f t="shared" si="1"/>
        <v>3</v>
      </c>
      <c r="E39" s="40">
        <v>117250</v>
      </c>
      <c r="F39" s="41">
        <v>20</v>
      </c>
      <c r="L39" s="32" t="s">
        <v>971</v>
      </c>
    </row>
    <row r="40" spans="1:12">
      <c r="A40" s="10"/>
      <c r="B40" s="1" t="s">
        <v>168</v>
      </c>
      <c r="C40">
        <f t="shared" si="0"/>
        <v>8053</v>
      </c>
      <c r="D40">
        <f t="shared" si="1"/>
        <v>0</v>
      </c>
      <c r="E40" s="38">
        <v>125303</v>
      </c>
      <c r="F40" s="39">
        <v>20</v>
      </c>
      <c r="L40" s="32" t="s">
        <v>971</v>
      </c>
    </row>
    <row r="41" spans="1:12">
      <c r="A41" s="9">
        <v>43739</v>
      </c>
      <c r="B41" s="1" t="s">
        <v>171</v>
      </c>
      <c r="C41">
        <f t="shared" si="0"/>
        <v>6624</v>
      </c>
      <c r="D41">
        <f t="shared" si="1"/>
        <v>0</v>
      </c>
      <c r="E41" s="40">
        <v>131927</v>
      </c>
      <c r="F41" s="41">
        <v>20</v>
      </c>
      <c r="L41" s="32" t="s">
        <v>971</v>
      </c>
    </row>
    <row r="42" spans="1:12">
      <c r="A42" s="10"/>
      <c r="B42" s="1" t="s">
        <v>172</v>
      </c>
      <c r="C42">
        <f t="shared" si="0"/>
        <v>6420</v>
      </c>
      <c r="D42">
        <f t="shared" si="1"/>
        <v>2</v>
      </c>
      <c r="E42" s="38">
        <v>138347</v>
      </c>
      <c r="F42" s="39">
        <v>22</v>
      </c>
      <c r="L42" s="32" t="s">
        <v>971</v>
      </c>
    </row>
    <row r="43" spans="1:12">
      <c r="A43" s="10"/>
      <c r="B43" s="1" t="s">
        <v>175</v>
      </c>
      <c r="C43">
        <f t="shared" si="0"/>
        <v>7042</v>
      </c>
      <c r="D43">
        <f t="shared" si="1"/>
        <v>4</v>
      </c>
      <c r="E43" s="40">
        <v>145389</v>
      </c>
      <c r="F43" s="41">
        <v>26</v>
      </c>
      <c r="L43" s="32" t="s">
        <v>971</v>
      </c>
    </row>
    <row r="44" spans="1:12">
      <c r="A44" s="10"/>
      <c r="B44" s="1" t="s">
        <v>178</v>
      </c>
      <c r="C44">
        <f t="shared" si="0"/>
        <v>6783</v>
      </c>
      <c r="D44">
        <f t="shared" si="1"/>
        <v>0</v>
      </c>
      <c r="E44" s="38">
        <v>152172</v>
      </c>
      <c r="F44" s="39">
        <v>26</v>
      </c>
      <c r="L44" s="32" t="s">
        <v>971</v>
      </c>
    </row>
    <row r="45" spans="1:12">
      <c r="A45" s="10"/>
      <c r="B45" s="1" t="s">
        <v>179</v>
      </c>
      <c r="C45">
        <f t="shared" si="0"/>
        <v>6565</v>
      </c>
      <c r="D45">
        <f t="shared" si="1"/>
        <v>1</v>
      </c>
      <c r="E45" s="40">
        <v>158737</v>
      </c>
      <c r="F45" s="41">
        <v>27</v>
      </c>
      <c r="L45" s="32" t="s">
        <v>971</v>
      </c>
    </row>
    <row r="46" spans="1:12">
      <c r="A46" s="9">
        <v>43770</v>
      </c>
      <c r="B46" s="1" t="s">
        <v>180</v>
      </c>
      <c r="C46">
        <f t="shared" si="0"/>
        <v>5759</v>
      </c>
      <c r="D46">
        <f t="shared" si="1"/>
        <v>0</v>
      </c>
      <c r="E46" s="38">
        <v>164496</v>
      </c>
      <c r="F46" s="39">
        <v>27</v>
      </c>
      <c r="L46" s="32" t="s">
        <v>971</v>
      </c>
    </row>
    <row r="47" spans="1:12">
      <c r="A47" s="10"/>
      <c r="B47" s="1" t="s">
        <v>183</v>
      </c>
      <c r="C47">
        <f t="shared" si="0"/>
        <v>4960</v>
      </c>
      <c r="D47">
        <f t="shared" si="1"/>
        <v>0</v>
      </c>
      <c r="E47" s="40">
        <v>169456</v>
      </c>
      <c r="F47" s="41">
        <v>27</v>
      </c>
      <c r="L47" s="32" t="s">
        <v>971</v>
      </c>
    </row>
    <row r="48" spans="1:12">
      <c r="A48" s="10"/>
      <c r="B48" s="1" t="s">
        <v>186</v>
      </c>
      <c r="C48">
        <f t="shared" si="0"/>
        <v>4210</v>
      </c>
      <c r="D48">
        <f t="shared" si="1"/>
        <v>0</v>
      </c>
      <c r="E48" s="38">
        <v>173666</v>
      </c>
      <c r="F48" s="39">
        <v>27</v>
      </c>
      <c r="L48" s="32" t="s">
        <v>971</v>
      </c>
    </row>
    <row r="49" spans="1:12">
      <c r="A49" s="10"/>
      <c r="B49" s="1" t="s">
        <v>189</v>
      </c>
      <c r="C49">
        <f t="shared" si="0"/>
        <v>3476</v>
      </c>
      <c r="D49">
        <f t="shared" si="1"/>
        <v>0</v>
      </c>
      <c r="E49" s="40">
        <v>177142</v>
      </c>
      <c r="F49" s="41">
        <v>27</v>
      </c>
      <c r="L49" s="32" t="s">
        <v>971</v>
      </c>
    </row>
    <row r="50" spans="1:12">
      <c r="A50" s="9">
        <v>43800</v>
      </c>
      <c r="B50" s="1" t="s">
        <v>190</v>
      </c>
      <c r="C50">
        <f t="shared" si="0"/>
        <v>2585</v>
      </c>
      <c r="D50">
        <f t="shared" si="1"/>
        <v>3</v>
      </c>
      <c r="E50" s="38">
        <v>179727</v>
      </c>
      <c r="F50" s="39">
        <v>30</v>
      </c>
      <c r="L50" s="32" t="s">
        <v>971</v>
      </c>
    </row>
    <row r="51" spans="1:12">
      <c r="A51" s="10"/>
      <c r="B51" s="1" t="s">
        <v>191</v>
      </c>
      <c r="C51">
        <f t="shared" si="0"/>
        <v>2751</v>
      </c>
      <c r="D51">
        <f t="shared" si="1"/>
        <v>0</v>
      </c>
      <c r="E51" s="40">
        <v>182478</v>
      </c>
      <c r="F51" s="41">
        <v>30</v>
      </c>
      <c r="L51" s="32" t="s">
        <v>971</v>
      </c>
    </row>
    <row r="52" spans="1:12">
      <c r="A52" s="10"/>
      <c r="B52" s="1" t="s">
        <v>192</v>
      </c>
      <c r="C52">
        <f t="shared" si="0"/>
        <v>2146</v>
      </c>
      <c r="D52">
        <f t="shared" si="1"/>
        <v>0</v>
      </c>
      <c r="E52" s="38">
        <v>184624</v>
      </c>
      <c r="F52" s="39">
        <v>30</v>
      </c>
      <c r="L52" s="32" t="s">
        <v>971</v>
      </c>
    </row>
    <row r="53" spans="1:12">
      <c r="A53" s="10"/>
      <c r="B53" s="1" t="s">
        <v>193</v>
      </c>
      <c r="C53">
        <f t="shared" ref="C53" si="2">SUM(E53,-E52)</f>
        <v>1549</v>
      </c>
      <c r="D53">
        <f t="shared" ref="D53" si="3">SUM(F53,-F52)</f>
        <v>0</v>
      </c>
      <c r="E53" s="40">
        <v>186173</v>
      </c>
      <c r="F53" s="41">
        <v>30</v>
      </c>
      <c r="L53" s="32" t="s">
        <v>971</v>
      </c>
    </row>
    <row r="54" spans="1:12">
      <c r="A54" s="9">
        <v>43831</v>
      </c>
      <c r="B54" s="1" t="s">
        <v>94</v>
      </c>
      <c r="C54">
        <v>1489</v>
      </c>
      <c r="D54">
        <v>0</v>
      </c>
      <c r="E54" s="38">
        <v>1489</v>
      </c>
      <c r="F54" s="39">
        <v>0</v>
      </c>
      <c r="L54" s="32" t="s">
        <v>971</v>
      </c>
    </row>
    <row r="55" spans="1:12">
      <c r="B55" s="1" t="s">
        <v>97</v>
      </c>
      <c r="C55">
        <f t="shared" ref="C55:C104" si="4">SUM(E55,-E54)</f>
        <v>1785</v>
      </c>
      <c r="D55">
        <f t="shared" ref="D55:D104" si="5">SUM(F55,-F54)</f>
        <v>0</v>
      </c>
      <c r="E55" s="40">
        <v>3274</v>
      </c>
      <c r="F55" s="41">
        <v>0</v>
      </c>
      <c r="L55" s="32" t="s">
        <v>971</v>
      </c>
    </row>
    <row r="56" spans="1:12">
      <c r="B56" s="1" t="s">
        <v>98</v>
      </c>
      <c r="C56">
        <f t="shared" si="4"/>
        <v>1764</v>
      </c>
      <c r="D56">
        <f t="shared" si="5"/>
        <v>0</v>
      </c>
      <c r="E56" s="38">
        <v>5038</v>
      </c>
      <c r="F56" s="39">
        <v>0</v>
      </c>
      <c r="L56" s="32" t="s">
        <v>971</v>
      </c>
    </row>
    <row r="57" spans="1:12">
      <c r="B57" s="1" t="s">
        <v>101</v>
      </c>
      <c r="C57">
        <f t="shared" si="4"/>
        <v>1801</v>
      </c>
      <c r="D57">
        <f t="shared" si="5"/>
        <v>0</v>
      </c>
      <c r="E57" s="40">
        <v>6839</v>
      </c>
      <c r="F57" s="41">
        <v>0</v>
      </c>
      <c r="L57" s="32" t="s">
        <v>971</v>
      </c>
    </row>
    <row r="58" spans="1:12">
      <c r="A58" s="2">
        <v>43862</v>
      </c>
      <c r="B58" s="1" t="s">
        <v>102</v>
      </c>
      <c r="C58">
        <f t="shared" si="4"/>
        <v>1708</v>
      </c>
      <c r="D58">
        <f t="shared" si="5"/>
        <v>0</v>
      </c>
      <c r="E58" s="38">
        <v>8547</v>
      </c>
      <c r="F58" s="39">
        <v>0</v>
      </c>
      <c r="L58" s="32" t="s">
        <v>971</v>
      </c>
    </row>
    <row r="59" spans="1:12">
      <c r="B59" s="1" t="s">
        <v>105</v>
      </c>
      <c r="C59">
        <f t="shared" si="4"/>
        <v>1722</v>
      </c>
      <c r="D59">
        <f t="shared" si="5"/>
        <v>0</v>
      </c>
      <c r="E59" s="40">
        <v>10269</v>
      </c>
      <c r="F59" s="41">
        <v>0</v>
      </c>
      <c r="L59" s="32" t="s">
        <v>971</v>
      </c>
    </row>
    <row r="60" spans="1:12">
      <c r="B60" s="1" t="s">
        <v>106</v>
      </c>
      <c r="C60">
        <f t="shared" si="4"/>
        <v>1575</v>
      </c>
      <c r="D60">
        <f t="shared" si="5"/>
        <v>0</v>
      </c>
      <c r="E60" s="38">
        <v>11844</v>
      </c>
      <c r="F60" s="39">
        <v>0</v>
      </c>
      <c r="L60" s="32" t="s">
        <v>971</v>
      </c>
    </row>
    <row r="61" spans="1:12">
      <c r="B61" s="1" t="s">
        <v>109</v>
      </c>
      <c r="C61">
        <f t="shared" si="4"/>
        <v>1530</v>
      </c>
      <c r="D61">
        <f t="shared" si="5"/>
        <v>0</v>
      </c>
      <c r="E61" s="40">
        <v>13374</v>
      </c>
      <c r="F61" s="41">
        <v>0</v>
      </c>
      <c r="L61" s="32" t="s">
        <v>971</v>
      </c>
    </row>
    <row r="62" spans="1:12">
      <c r="A62" s="2">
        <v>43891</v>
      </c>
      <c r="B62" s="1" t="s">
        <v>110</v>
      </c>
      <c r="C62">
        <f t="shared" si="4"/>
        <v>1440</v>
      </c>
      <c r="D62">
        <f t="shared" si="5"/>
        <v>0</v>
      </c>
      <c r="E62" s="38">
        <v>14814</v>
      </c>
      <c r="F62" s="39">
        <v>0</v>
      </c>
      <c r="L62" s="32" t="s">
        <v>971</v>
      </c>
    </row>
    <row r="63" spans="1:12">
      <c r="B63" s="1" t="s">
        <v>113</v>
      </c>
      <c r="C63">
        <f t="shared" si="4"/>
        <v>1389</v>
      </c>
      <c r="D63">
        <f t="shared" si="5"/>
        <v>0</v>
      </c>
      <c r="E63" s="40">
        <v>16203</v>
      </c>
      <c r="F63" s="41">
        <v>0</v>
      </c>
      <c r="L63" s="32" t="s">
        <v>971</v>
      </c>
    </row>
    <row r="64" spans="1:12">
      <c r="B64" s="1" t="s">
        <v>114</v>
      </c>
      <c r="C64">
        <f t="shared" si="4"/>
        <v>1340</v>
      </c>
      <c r="D64">
        <f t="shared" si="5"/>
        <v>0</v>
      </c>
      <c r="E64" s="38">
        <v>17543</v>
      </c>
      <c r="F64" s="39">
        <v>0</v>
      </c>
      <c r="L64" s="32" t="s">
        <v>971</v>
      </c>
    </row>
    <row r="65" spans="1:12">
      <c r="B65" s="1" t="s">
        <v>117</v>
      </c>
      <c r="C65">
        <f t="shared" si="4"/>
        <v>1250</v>
      </c>
      <c r="D65">
        <f t="shared" si="5"/>
        <v>0</v>
      </c>
      <c r="E65" s="40">
        <v>18793</v>
      </c>
      <c r="F65" s="41">
        <v>0</v>
      </c>
      <c r="L65" s="32" t="s">
        <v>971</v>
      </c>
    </row>
    <row r="66" spans="1:12">
      <c r="A66" s="2">
        <v>43922</v>
      </c>
      <c r="B66" s="1" t="s">
        <v>118</v>
      </c>
      <c r="C66">
        <f t="shared" si="4"/>
        <v>814</v>
      </c>
      <c r="D66">
        <f t="shared" si="5"/>
        <v>0</v>
      </c>
      <c r="E66" s="38">
        <v>19607</v>
      </c>
      <c r="F66" s="39">
        <v>0</v>
      </c>
      <c r="L66" s="32" t="s">
        <v>971</v>
      </c>
    </row>
    <row r="67" spans="1:12">
      <c r="B67" s="1" t="s">
        <v>121</v>
      </c>
      <c r="C67">
        <f t="shared" si="4"/>
        <v>732</v>
      </c>
      <c r="D67">
        <f t="shared" si="5"/>
        <v>0</v>
      </c>
      <c r="E67" s="40">
        <v>20339</v>
      </c>
      <c r="F67" s="41">
        <v>0</v>
      </c>
      <c r="L67" s="32" t="s">
        <v>971</v>
      </c>
    </row>
    <row r="68" spans="1:12">
      <c r="B68" s="1" t="s">
        <v>122</v>
      </c>
      <c r="C68">
        <f t="shared" si="4"/>
        <v>563</v>
      </c>
      <c r="D68">
        <f t="shared" si="5"/>
        <v>0</v>
      </c>
      <c r="E68" s="38">
        <v>20902</v>
      </c>
      <c r="F68" s="39">
        <v>0</v>
      </c>
      <c r="L68" s="32" t="s">
        <v>971</v>
      </c>
    </row>
    <row r="69" spans="1:12">
      <c r="B69" s="1" t="s">
        <v>125</v>
      </c>
      <c r="C69">
        <f t="shared" si="4"/>
        <v>683</v>
      </c>
      <c r="D69">
        <f t="shared" si="5"/>
        <v>0</v>
      </c>
      <c r="E69" s="40">
        <v>21585</v>
      </c>
      <c r="F69" s="41">
        <v>0</v>
      </c>
      <c r="L69" s="32" t="s">
        <v>971</v>
      </c>
    </row>
    <row r="70" spans="1:12">
      <c r="A70" s="2">
        <v>43952</v>
      </c>
      <c r="B70" s="1" t="s">
        <v>126</v>
      </c>
      <c r="C70">
        <f t="shared" si="4"/>
        <v>809</v>
      </c>
      <c r="D70">
        <f t="shared" si="5"/>
        <v>0</v>
      </c>
      <c r="E70" s="38">
        <v>22394</v>
      </c>
      <c r="F70" s="39">
        <v>0</v>
      </c>
      <c r="L70" s="32" t="s">
        <v>971</v>
      </c>
    </row>
    <row r="71" spans="1:12">
      <c r="B71" s="1" t="s">
        <v>129</v>
      </c>
      <c r="C71">
        <f t="shared" si="4"/>
        <v>876</v>
      </c>
      <c r="D71">
        <f t="shared" si="5"/>
        <v>0</v>
      </c>
      <c r="E71" s="40">
        <v>23270</v>
      </c>
      <c r="F71" s="41">
        <v>0</v>
      </c>
      <c r="L71" s="32" t="s">
        <v>971</v>
      </c>
    </row>
    <row r="72" spans="1:12">
      <c r="B72" s="1" t="s">
        <v>130</v>
      </c>
      <c r="C72">
        <f t="shared" si="4"/>
        <v>931</v>
      </c>
      <c r="D72">
        <f t="shared" si="5"/>
        <v>0</v>
      </c>
      <c r="E72" s="38">
        <v>24201</v>
      </c>
      <c r="F72" s="39">
        <v>0</v>
      </c>
      <c r="L72" s="32" t="s">
        <v>971</v>
      </c>
    </row>
    <row r="73" spans="1:12">
      <c r="B73" s="1" t="s">
        <v>133</v>
      </c>
      <c r="C73">
        <f t="shared" si="4"/>
        <v>764</v>
      </c>
      <c r="D73">
        <f t="shared" si="5"/>
        <v>0</v>
      </c>
      <c r="E73" s="40">
        <v>24965</v>
      </c>
      <c r="F73" s="41">
        <v>0</v>
      </c>
      <c r="L73" s="32" t="s">
        <v>971</v>
      </c>
    </row>
    <row r="74" spans="1:12">
      <c r="B74" s="1" t="s">
        <v>134</v>
      </c>
      <c r="C74">
        <f t="shared" si="4"/>
        <v>522</v>
      </c>
      <c r="D74">
        <f t="shared" si="5"/>
        <v>0</v>
      </c>
      <c r="E74" s="38">
        <v>25487</v>
      </c>
      <c r="F74" s="39">
        <v>0</v>
      </c>
      <c r="L74" s="32" t="s">
        <v>971</v>
      </c>
    </row>
    <row r="75" spans="1:12">
      <c r="A75" s="2">
        <v>43983</v>
      </c>
      <c r="B75" s="1" t="s">
        <v>137</v>
      </c>
      <c r="C75">
        <f t="shared" si="4"/>
        <v>493</v>
      </c>
      <c r="D75">
        <f t="shared" si="5"/>
        <v>0</v>
      </c>
      <c r="E75" s="40">
        <v>25980</v>
      </c>
      <c r="F75" s="41">
        <v>0</v>
      </c>
      <c r="L75" s="32" t="s">
        <v>971</v>
      </c>
    </row>
    <row r="76" spans="1:12">
      <c r="B76" s="1" t="s">
        <v>138</v>
      </c>
      <c r="C76">
        <f t="shared" si="4"/>
        <v>492</v>
      </c>
      <c r="D76">
        <f t="shared" si="5"/>
        <v>0</v>
      </c>
      <c r="E76" s="38">
        <v>26472</v>
      </c>
      <c r="F76" s="39">
        <v>0</v>
      </c>
      <c r="L76" s="32" t="s">
        <v>971</v>
      </c>
    </row>
    <row r="77" spans="1:12">
      <c r="B77" s="1" t="s">
        <v>141</v>
      </c>
      <c r="C77">
        <f t="shared" si="4"/>
        <v>614</v>
      </c>
      <c r="D77">
        <f t="shared" si="5"/>
        <v>0</v>
      </c>
      <c r="E77" s="40">
        <v>27086</v>
      </c>
      <c r="F77" s="41">
        <v>0</v>
      </c>
      <c r="L77" s="32" t="s">
        <v>971</v>
      </c>
    </row>
    <row r="78" spans="1:12">
      <c r="B78" s="1" t="s">
        <v>142</v>
      </c>
      <c r="C78">
        <f t="shared" si="4"/>
        <v>609</v>
      </c>
      <c r="D78">
        <f t="shared" si="5"/>
        <v>0</v>
      </c>
      <c r="E78" s="38">
        <v>27695</v>
      </c>
      <c r="F78" s="39">
        <v>0</v>
      </c>
      <c r="L78" s="32" t="s">
        <v>971</v>
      </c>
    </row>
    <row r="79" spans="1:12">
      <c r="A79" s="2">
        <v>44013</v>
      </c>
      <c r="B79" s="1" t="s">
        <v>145</v>
      </c>
      <c r="C79">
        <f t="shared" si="4"/>
        <v>560</v>
      </c>
      <c r="D79">
        <f t="shared" si="5"/>
        <v>0</v>
      </c>
      <c r="E79" s="40">
        <v>28255</v>
      </c>
      <c r="F79" s="41">
        <v>0</v>
      </c>
      <c r="L79" s="32" t="s">
        <v>971</v>
      </c>
    </row>
    <row r="80" spans="1:12">
      <c r="B80" s="1" t="s">
        <v>146</v>
      </c>
      <c r="C80">
        <f t="shared" si="4"/>
        <v>647</v>
      </c>
      <c r="D80">
        <f t="shared" si="5"/>
        <v>0</v>
      </c>
      <c r="E80" s="38">
        <v>28902</v>
      </c>
      <c r="F80" s="39">
        <v>0</v>
      </c>
      <c r="L80" s="32" t="s">
        <v>971</v>
      </c>
    </row>
    <row r="81" spans="1:12">
      <c r="B81" s="1" t="s">
        <v>149</v>
      </c>
      <c r="C81">
        <f t="shared" si="4"/>
        <v>683</v>
      </c>
      <c r="D81">
        <f t="shared" si="5"/>
        <v>0</v>
      </c>
      <c r="E81" s="40">
        <v>29585</v>
      </c>
      <c r="F81" s="41">
        <v>0</v>
      </c>
      <c r="L81" s="32" t="s">
        <v>971</v>
      </c>
    </row>
    <row r="82" spans="1:12">
      <c r="B82" s="1" t="s">
        <v>150</v>
      </c>
      <c r="C82">
        <f t="shared" si="4"/>
        <v>753</v>
      </c>
      <c r="D82">
        <f t="shared" si="5"/>
        <v>0</v>
      </c>
      <c r="E82" s="38">
        <v>30338</v>
      </c>
      <c r="F82" s="39">
        <v>0</v>
      </c>
      <c r="L82" s="32" t="s">
        <v>971</v>
      </c>
    </row>
    <row r="83" spans="1:12">
      <c r="B83" s="1" t="s">
        <v>153</v>
      </c>
      <c r="C83">
        <f t="shared" si="4"/>
        <v>870</v>
      </c>
      <c r="D83">
        <f t="shared" si="5"/>
        <v>0</v>
      </c>
      <c r="E83" s="40">
        <v>31208</v>
      </c>
      <c r="F83" s="41">
        <v>0</v>
      </c>
      <c r="L83" s="32" t="s">
        <v>971</v>
      </c>
    </row>
    <row r="84" spans="1:12">
      <c r="A84" s="2">
        <v>44044</v>
      </c>
      <c r="B84" s="1" t="s">
        <v>154</v>
      </c>
      <c r="C84">
        <f t="shared" si="4"/>
        <v>861</v>
      </c>
      <c r="D84">
        <f t="shared" si="5"/>
        <v>0</v>
      </c>
      <c r="E84" s="38">
        <v>32069</v>
      </c>
      <c r="F84" s="39">
        <v>0</v>
      </c>
      <c r="L84" s="32" t="s">
        <v>971</v>
      </c>
    </row>
    <row r="85" spans="1:12">
      <c r="B85" s="1" t="s">
        <v>155</v>
      </c>
      <c r="C85">
        <f t="shared" si="4"/>
        <v>842</v>
      </c>
      <c r="D85">
        <f t="shared" si="5"/>
        <v>0</v>
      </c>
      <c r="E85" s="40">
        <v>32911</v>
      </c>
      <c r="F85" s="41">
        <v>0</v>
      </c>
      <c r="L85" s="32" t="s">
        <v>971</v>
      </c>
    </row>
    <row r="86" spans="1:12">
      <c r="B86" s="1" t="s">
        <v>156</v>
      </c>
      <c r="C86">
        <f t="shared" si="4"/>
        <v>805</v>
      </c>
      <c r="D86">
        <f t="shared" si="5"/>
        <v>0</v>
      </c>
      <c r="E86" s="38">
        <v>33716</v>
      </c>
      <c r="F86" s="39">
        <v>0</v>
      </c>
      <c r="L86" s="32" t="s">
        <v>971</v>
      </c>
    </row>
    <row r="87" spans="1:12">
      <c r="B87" s="1" t="s">
        <v>159</v>
      </c>
      <c r="C87">
        <f t="shared" si="4"/>
        <v>866</v>
      </c>
      <c r="D87">
        <f t="shared" si="5"/>
        <v>0</v>
      </c>
      <c r="E87" s="40">
        <v>34582</v>
      </c>
      <c r="F87" s="41">
        <v>0</v>
      </c>
      <c r="L87" s="32" t="s">
        <v>971</v>
      </c>
    </row>
    <row r="88" spans="1:12">
      <c r="A88" s="2">
        <v>44075</v>
      </c>
      <c r="B88" s="1" t="s">
        <v>160</v>
      </c>
      <c r="C88">
        <f t="shared" si="4"/>
        <v>840</v>
      </c>
      <c r="D88">
        <f t="shared" si="5"/>
        <v>1</v>
      </c>
      <c r="E88" s="38">
        <v>35422</v>
      </c>
      <c r="F88" s="39">
        <v>1</v>
      </c>
      <c r="L88" s="32" t="s">
        <v>971</v>
      </c>
    </row>
    <row r="89" spans="1:12">
      <c r="B89" s="1" t="s">
        <v>163</v>
      </c>
      <c r="C89">
        <f t="shared" si="4"/>
        <v>943</v>
      </c>
      <c r="D89">
        <f t="shared" si="5"/>
        <v>0</v>
      </c>
      <c r="E89" s="40">
        <v>36365</v>
      </c>
      <c r="F89" s="41">
        <v>1</v>
      </c>
      <c r="L89" s="32" t="s">
        <v>971</v>
      </c>
    </row>
    <row r="90" spans="1:12">
      <c r="B90" s="1" t="s">
        <v>164</v>
      </c>
      <c r="C90">
        <f t="shared" si="4"/>
        <v>859</v>
      </c>
      <c r="D90">
        <f t="shared" si="5"/>
        <v>0</v>
      </c>
      <c r="E90" s="38">
        <v>37224</v>
      </c>
      <c r="F90" s="39">
        <v>1</v>
      </c>
      <c r="L90" s="32" t="s">
        <v>971</v>
      </c>
    </row>
    <row r="91" spans="1:12">
      <c r="B91" s="1" t="s">
        <v>167</v>
      </c>
      <c r="C91">
        <f t="shared" si="4"/>
        <v>799</v>
      </c>
      <c r="D91">
        <f t="shared" si="5"/>
        <v>0</v>
      </c>
      <c r="E91" s="40">
        <v>38023</v>
      </c>
      <c r="F91" s="41">
        <v>1</v>
      </c>
      <c r="L91" s="32" t="s">
        <v>971</v>
      </c>
    </row>
    <row r="92" spans="1:12">
      <c r="A92" s="2">
        <v>44105</v>
      </c>
      <c r="B92" s="1" t="s">
        <v>168</v>
      </c>
      <c r="C92">
        <f t="shared" si="4"/>
        <v>1031</v>
      </c>
      <c r="D92">
        <f t="shared" si="5"/>
        <v>0</v>
      </c>
      <c r="E92" s="38">
        <v>39054</v>
      </c>
      <c r="F92" s="39">
        <v>1</v>
      </c>
      <c r="L92" s="32" t="s">
        <v>971</v>
      </c>
    </row>
    <row r="93" spans="1:12">
      <c r="B93" s="1" t="s">
        <v>171</v>
      </c>
      <c r="C93">
        <f t="shared" si="4"/>
        <v>1037</v>
      </c>
      <c r="D93">
        <f t="shared" si="5"/>
        <v>0</v>
      </c>
      <c r="E93" s="40">
        <v>40091</v>
      </c>
      <c r="F93" s="41">
        <v>1</v>
      </c>
      <c r="L93" s="32" t="s">
        <v>971</v>
      </c>
    </row>
    <row r="94" spans="1:12">
      <c r="B94" s="1" t="s">
        <v>172</v>
      </c>
      <c r="C94">
        <f t="shared" si="4"/>
        <v>1056</v>
      </c>
      <c r="D94">
        <f t="shared" si="5"/>
        <v>0</v>
      </c>
      <c r="E94" s="38">
        <v>41147</v>
      </c>
      <c r="F94" s="39">
        <v>1</v>
      </c>
      <c r="L94" s="32" t="s">
        <v>971</v>
      </c>
    </row>
    <row r="95" spans="1:12">
      <c r="B95" s="1" t="s">
        <v>175</v>
      </c>
      <c r="C95">
        <f t="shared" si="4"/>
        <v>1214</v>
      </c>
      <c r="D95">
        <f t="shared" si="5"/>
        <v>0</v>
      </c>
      <c r="E95" s="40">
        <v>42361</v>
      </c>
      <c r="F95" s="41">
        <v>1</v>
      </c>
      <c r="L95" s="32" t="s">
        <v>971</v>
      </c>
    </row>
    <row r="96" spans="1:12">
      <c r="B96" s="1" t="s">
        <v>178</v>
      </c>
      <c r="C96">
        <f t="shared" si="4"/>
        <v>1236</v>
      </c>
      <c r="D96">
        <f t="shared" si="5"/>
        <v>0</v>
      </c>
      <c r="E96" s="38">
        <v>43597</v>
      </c>
      <c r="F96" s="39">
        <v>1</v>
      </c>
      <c r="L96" s="32" t="s">
        <v>971</v>
      </c>
    </row>
    <row r="97" spans="1:12">
      <c r="A97" s="2">
        <v>44136</v>
      </c>
      <c r="B97" s="1" t="s">
        <v>179</v>
      </c>
      <c r="C97">
        <f t="shared" si="4"/>
        <v>1101</v>
      </c>
      <c r="D97">
        <f t="shared" si="5"/>
        <v>0</v>
      </c>
      <c r="E97" s="40">
        <v>44698</v>
      </c>
      <c r="F97" s="41">
        <v>1</v>
      </c>
      <c r="L97" s="32" t="s">
        <v>971</v>
      </c>
    </row>
    <row r="98" spans="1:12">
      <c r="B98" s="1" t="s">
        <v>180</v>
      </c>
      <c r="C98">
        <f t="shared" si="4"/>
        <v>998</v>
      </c>
      <c r="D98">
        <f t="shared" si="5"/>
        <v>0</v>
      </c>
      <c r="E98" s="38">
        <v>45696</v>
      </c>
      <c r="F98" s="39">
        <v>1</v>
      </c>
      <c r="L98" s="32" t="s">
        <v>971</v>
      </c>
    </row>
    <row r="99" spans="1:12">
      <c r="B99" s="1" t="s">
        <v>183</v>
      </c>
      <c r="C99">
        <f t="shared" si="4"/>
        <v>1268</v>
      </c>
      <c r="D99">
        <f t="shared" si="5"/>
        <v>0</v>
      </c>
      <c r="E99" s="40">
        <v>46964</v>
      </c>
      <c r="F99" s="41">
        <v>1</v>
      </c>
      <c r="L99" s="32" t="s">
        <v>971</v>
      </c>
    </row>
    <row r="100" spans="1:12">
      <c r="B100" s="1" t="s">
        <v>186</v>
      </c>
      <c r="C100">
        <f t="shared" si="4"/>
        <v>1310</v>
      </c>
      <c r="D100">
        <f t="shared" si="5"/>
        <v>0</v>
      </c>
      <c r="E100" s="38">
        <v>48274</v>
      </c>
      <c r="F100" s="39">
        <v>1</v>
      </c>
      <c r="L100" s="32" t="s">
        <v>971</v>
      </c>
    </row>
    <row r="101" spans="1:12">
      <c r="A101" s="2">
        <v>44166</v>
      </c>
      <c r="B101" s="1" t="s">
        <v>189</v>
      </c>
      <c r="C101">
        <f t="shared" si="4"/>
        <v>1390</v>
      </c>
      <c r="D101">
        <f t="shared" si="5"/>
        <v>0</v>
      </c>
      <c r="E101" s="40">
        <v>49664</v>
      </c>
      <c r="F101" s="41">
        <v>1</v>
      </c>
      <c r="L101" s="32" t="s">
        <v>971</v>
      </c>
    </row>
    <row r="102" spans="1:12">
      <c r="B102" s="1" t="s">
        <v>190</v>
      </c>
      <c r="C102">
        <f t="shared" si="4"/>
        <v>1233</v>
      </c>
      <c r="D102">
        <f t="shared" si="5"/>
        <v>0</v>
      </c>
      <c r="E102" s="38">
        <v>50897</v>
      </c>
      <c r="F102" s="39">
        <v>1</v>
      </c>
      <c r="L102" s="32" t="s">
        <v>971</v>
      </c>
    </row>
    <row r="103" spans="1:12">
      <c r="B103" s="1" t="s">
        <v>191</v>
      </c>
      <c r="C103">
        <f t="shared" si="4"/>
        <v>1019</v>
      </c>
      <c r="D103">
        <f t="shared" si="5"/>
        <v>0</v>
      </c>
      <c r="E103" s="40">
        <v>51916</v>
      </c>
      <c r="F103" s="41">
        <v>1</v>
      </c>
      <c r="L103" s="32" t="s">
        <v>971</v>
      </c>
    </row>
    <row r="104" spans="1:12">
      <c r="B104" s="1" t="s">
        <v>192</v>
      </c>
      <c r="C104">
        <f t="shared" si="4"/>
        <v>905</v>
      </c>
      <c r="D104">
        <f t="shared" si="5"/>
        <v>0</v>
      </c>
      <c r="E104" s="38">
        <v>52821</v>
      </c>
      <c r="F104" s="39">
        <v>1</v>
      </c>
      <c r="L104" s="32" t="s">
        <v>971</v>
      </c>
    </row>
    <row r="105" spans="1:12">
      <c r="B105" s="1" t="s">
        <v>193</v>
      </c>
      <c r="C105">
        <f t="shared" ref="C105" si="6">SUM(E105,-E104)</f>
        <v>557</v>
      </c>
      <c r="D105">
        <f t="shared" ref="D105" si="7">SUM(F105,-F104)</f>
        <v>0</v>
      </c>
      <c r="E105" s="40">
        <v>53378</v>
      </c>
      <c r="F105" s="41">
        <v>1</v>
      </c>
      <c r="L105" s="32" t="s">
        <v>971</v>
      </c>
    </row>
    <row r="106" spans="1:12">
      <c r="A106" s="9">
        <v>44197</v>
      </c>
      <c r="B106" s="1" t="s">
        <v>94</v>
      </c>
      <c r="C106">
        <v>987</v>
      </c>
      <c r="D106">
        <v>0</v>
      </c>
      <c r="E106" s="27">
        <v>987</v>
      </c>
      <c r="F106" s="28">
        <v>0</v>
      </c>
      <c r="G106" s="5"/>
      <c r="H106" s="5"/>
      <c r="I106" s="5"/>
      <c r="J106" s="5"/>
      <c r="L106" s="32" t="s">
        <v>971</v>
      </c>
    </row>
    <row r="107" spans="1:12">
      <c r="A107" s="10"/>
      <c r="B107" s="1" t="s">
        <v>97</v>
      </c>
      <c r="C107">
        <f t="shared" ref="C107:C156" si="8">SUM(E107,-E106)</f>
        <v>836</v>
      </c>
      <c r="D107">
        <f t="shared" ref="D107:D156" si="9">SUM(F107,-F106)</f>
        <v>0</v>
      </c>
      <c r="E107" s="29">
        <v>1823</v>
      </c>
      <c r="F107" s="30">
        <v>0</v>
      </c>
      <c r="G107" s="5"/>
      <c r="H107" s="5"/>
      <c r="I107" s="5"/>
      <c r="J107" s="5"/>
      <c r="L107" s="32" t="s">
        <v>971</v>
      </c>
    </row>
    <row r="108" spans="1:12">
      <c r="A108" s="10"/>
      <c r="B108" s="1" t="s">
        <v>98</v>
      </c>
      <c r="C108">
        <f t="shared" si="8"/>
        <v>870</v>
      </c>
      <c r="D108">
        <f t="shared" si="9"/>
        <v>0</v>
      </c>
      <c r="E108" s="27">
        <v>2693</v>
      </c>
      <c r="F108" s="28">
        <v>0</v>
      </c>
      <c r="G108" s="5"/>
      <c r="H108" s="5"/>
      <c r="I108" s="5"/>
      <c r="J108" s="5"/>
      <c r="L108" s="32" t="s">
        <v>971</v>
      </c>
    </row>
    <row r="109" spans="1:12">
      <c r="A109" s="10"/>
      <c r="B109" s="1" t="s">
        <v>101</v>
      </c>
      <c r="C109">
        <f t="shared" si="8"/>
        <v>866</v>
      </c>
      <c r="D109">
        <f t="shared" si="9"/>
        <v>0</v>
      </c>
      <c r="E109" s="29">
        <v>3559</v>
      </c>
      <c r="F109" s="30">
        <v>0</v>
      </c>
      <c r="G109" s="5"/>
      <c r="H109" s="5"/>
      <c r="I109" s="5"/>
      <c r="J109" s="5"/>
      <c r="L109" s="32" t="s">
        <v>971</v>
      </c>
    </row>
    <row r="110" spans="1:12">
      <c r="A110" s="9">
        <v>44228</v>
      </c>
      <c r="B110" s="1" t="s">
        <v>102</v>
      </c>
      <c r="C110">
        <f t="shared" si="8"/>
        <v>967</v>
      </c>
      <c r="D110">
        <f t="shared" si="9"/>
        <v>0</v>
      </c>
      <c r="E110" s="27">
        <v>4526</v>
      </c>
      <c r="F110" s="28">
        <v>0</v>
      </c>
      <c r="G110" s="5"/>
      <c r="H110" s="5"/>
      <c r="I110" s="5"/>
      <c r="J110" s="5"/>
      <c r="L110" s="32" t="s">
        <v>971</v>
      </c>
    </row>
    <row r="111" spans="1:12">
      <c r="A111" s="10"/>
      <c r="B111" s="1" t="s">
        <v>105</v>
      </c>
      <c r="C111">
        <f t="shared" si="8"/>
        <v>1005</v>
      </c>
      <c r="D111">
        <f t="shared" si="9"/>
        <v>0</v>
      </c>
      <c r="E111" s="29">
        <v>5531</v>
      </c>
      <c r="F111" s="30">
        <v>0</v>
      </c>
      <c r="G111" s="5"/>
      <c r="H111" s="5"/>
      <c r="I111" s="5"/>
      <c r="J111" s="5"/>
      <c r="L111" s="32" t="s">
        <v>971</v>
      </c>
    </row>
    <row r="112" spans="1:12">
      <c r="A112" s="10"/>
      <c r="B112" s="1" t="s">
        <v>106</v>
      </c>
      <c r="C112">
        <f t="shared" si="8"/>
        <v>1007</v>
      </c>
      <c r="D112">
        <f t="shared" si="9"/>
        <v>0</v>
      </c>
      <c r="E112" s="27">
        <v>6538</v>
      </c>
      <c r="F112" s="28">
        <v>0</v>
      </c>
      <c r="G112" s="5"/>
      <c r="H112" s="5"/>
      <c r="I112" s="5"/>
      <c r="J112" s="5"/>
      <c r="L112" s="32" t="s">
        <v>971</v>
      </c>
    </row>
    <row r="113" spans="1:12">
      <c r="A113" s="10"/>
      <c r="B113" s="1" t="s">
        <v>109</v>
      </c>
      <c r="C113">
        <f t="shared" si="8"/>
        <v>967</v>
      </c>
      <c r="D113">
        <f t="shared" si="9"/>
        <v>0</v>
      </c>
      <c r="E113" s="29">
        <v>7505</v>
      </c>
      <c r="F113" s="30">
        <v>0</v>
      </c>
      <c r="G113" s="5"/>
      <c r="H113" s="5"/>
      <c r="I113" s="5"/>
      <c r="J113" s="5"/>
      <c r="L113" s="32" t="s">
        <v>971</v>
      </c>
    </row>
    <row r="114" spans="1:12">
      <c r="A114" s="9">
        <v>44256</v>
      </c>
      <c r="B114" s="1" t="s">
        <v>110</v>
      </c>
      <c r="C114">
        <f t="shared" si="8"/>
        <v>1004</v>
      </c>
      <c r="D114">
        <f t="shared" si="9"/>
        <v>0</v>
      </c>
      <c r="E114" s="27">
        <v>8509</v>
      </c>
      <c r="F114" s="28">
        <v>0</v>
      </c>
      <c r="G114" s="5"/>
      <c r="H114" s="5"/>
      <c r="I114" s="5"/>
      <c r="J114" s="5"/>
      <c r="L114" s="32" t="s">
        <v>971</v>
      </c>
    </row>
    <row r="115" spans="1:12">
      <c r="B115" s="1" t="s">
        <v>113</v>
      </c>
      <c r="C115">
        <f t="shared" si="8"/>
        <v>891</v>
      </c>
      <c r="D115">
        <f t="shared" si="9"/>
        <v>0</v>
      </c>
      <c r="E115" s="29">
        <v>9400</v>
      </c>
      <c r="F115" s="30">
        <v>0</v>
      </c>
      <c r="G115" s="5"/>
      <c r="H115" s="5"/>
      <c r="I115" s="5"/>
      <c r="J115" s="5"/>
      <c r="L115" s="32" t="s">
        <v>971</v>
      </c>
    </row>
    <row r="116" spans="1:12">
      <c r="A116" s="10"/>
      <c r="B116" s="1" t="s">
        <v>114</v>
      </c>
      <c r="C116">
        <f t="shared" si="8"/>
        <v>899</v>
      </c>
      <c r="D116">
        <f t="shared" si="9"/>
        <v>0</v>
      </c>
      <c r="E116" s="27">
        <v>10299</v>
      </c>
      <c r="F116" s="28">
        <v>0</v>
      </c>
      <c r="G116" s="5"/>
      <c r="H116" s="5"/>
      <c r="I116" s="5"/>
      <c r="J116" s="5"/>
      <c r="L116" s="32" t="s">
        <v>971</v>
      </c>
    </row>
    <row r="117" spans="1:12">
      <c r="A117" s="10"/>
      <c r="B117" s="1" t="s">
        <v>117</v>
      </c>
      <c r="C117">
        <f t="shared" si="8"/>
        <v>780</v>
      </c>
      <c r="D117">
        <f t="shared" si="9"/>
        <v>0</v>
      </c>
      <c r="E117" s="29">
        <v>11079</v>
      </c>
      <c r="F117" s="30">
        <v>0</v>
      </c>
      <c r="G117" s="5"/>
      <c r="H117" s="5"/>
      <c r="I117" s="5"/>
      <c r="J117" s="5"/>
      <c r="L117" s="32" t="s">
        <v>971</v>
      </c>
    </row>
    <row r="118" spans="1:12">
      <c r="A118" s="9">
        <v>44287</v>
      </c>
      <c r="B118" s="1" t="s">
        <v>118</v>
      </c>
      <c r="C118">
        <f t="shared" si="8"/>
        <v>604</v>
      </c>
      <c r="D118">
        <f t="shared" si="9"/>
        <v>0</v>
      </c>
      <c r="E118" s="27">
        <v>11683</v>
      </c>
      <c r="F118" s="28">
        <v>0</v>
      </c>
      <c r="G118" s="5"/>
      <c r="H118" s="5"/>
      <c r="I118" s="5"/>
      <c r="J118" s="5"/>
      <c r="L118" s="32" t="s">
        <v>971</v>
      </c>
    </row>
    <row r="119" spans="1:12">
      <c r="A119" s="10"/>
      <c r="B119" s="1" t="s">
        <v>121</v>
      </c>
      <c r="C119">
        <f t="shared" si="8"/>
        <v>812</v>
      </c>
      <c r="D119">
        <f t="shared" si="9"/>
        <v>0</v>
      </c>
      <c r="E119" s="29">
        <v>12495</v>
      </c>
      <c r="F119" s="30">
        <v>0</v>
      </c>
      <c r="G119" s="5"/>
      <c r="H119" s="5"/>
      <c r="I119" s="5"/>
      <c r="J119" s="5"/>
      <c r="L119" s="32" t="s">
        <v>971</v>
      </c>
    </row>
    <row r="120" spans="1:12">
      <c r="A120" s="10"/>
      <c r="B120" s="1" t="s">
        <v>122</v>
      </c>
      <c r="C120">
        <f t="shared" si="8"/>
        <v>894</v>
      </c>
      <c r="D120">
        <f t="shared" si="9"/>
        <v>0</v>
      </c>
      <c r="E120" s="27">
        <v>13389</v>
      </c>
      <c r="F120" s="28">
        <v>0</v>
      </c>
      <c r="G120" s="5"/>
      <c r="H120" s="5"/>
      <c r="I120" s="5"/>
      <c r="J120" s="5"/>
      <c r="L120" s="32" t="s">
        <v>971</v>
      </c>
    </row>
    <row r="121" spans="1:12">
      <c r="A121" s="10"/>
      <c r="B121" s="1" t="s">
        <v>125</v>
      </c>
      <c r="C121">
        <f t="shared" si="8"/>
        <v>843</v>
      </c>
      <c r="D121">
        <f t="shared" si="9"/>
        <v>0</v>
      </c>
      <c r="E121" s="29">
        <v>14232</v>
      </c>
      <c r="F121" s="30">
        <v>0</v>
      </c>
      <c r="G121" s="5"/>
      <c r="H121" s="5"/>
      <c r="I121" s="5"/>
      <c r="J121" s="5"/>
      <c r="L121" s="32" t="s">
        <v>971</v>
      </c>
    </row>
    <row r="122" spans="1:12">
      <c r="A122" s="10"/>
      <c r="B122" s="1" t="s">
        <v>126</v>
      </c>
      <c r="C122">
        <f t="shared" si="8"/>
        <v>765</v>
      </c>
      <c r="D122">
        <f t="shared" si="9"/>
        <v>0</v>
      </c>
      <c r="E122" s="27">
        <v>14997</v>
      </c>
      <c r="F122" s="28">
        <v>0</v>
      </c>
      <c r="G122" s="5"/>
      <c r="H122" s="5"/>
      <c r="I122" s="5"/>
      <c r="J122" s="5"/>
      <c r="L122" s="32" t="s">
        <v>971</v>
      </c>
    </row>
    <row r="123" spans="1:12">
      <c r="A123" s="9">
        <v>44317</v>
      </c>
      <c r="B123" s="1" t="s">
        <v>129</v>
      </c>
      <c r="C123">
        <f t="shared" si="8"/>
        <v>754</v>
      </c>
      <c r="D123">
        <f t="shared" si="9"/>
        <v>0</v>
      </c>
      <c r="E123" s="29">
        <v>15751</v>
      </c>
      <c r="F123" s="30">
        <v>0</v>
      </c>
      <c r="G123" s="5"/>
      <c r="H123" s="5"/>
      <c r="I123" s="5"/>
      <c r="J123" s="5"/>
      <c r="L123" s="32" t="s">
        <v>971</v>
      </c>
    </row>
    <row r="124" spans="1:12">
      <c r="A124" s="10"/>
      <c r="B124" s="1" t="s">
        <v>130</v>
      </c>
      <c r="C124">
        <f t="shared" si="8"/>
        <v>820</v>
      </c>
      <c r="D124">
        <f t="shared" si="9"/>
        <v>0</v>
      </c>
      <c r="E124" s="27">
        <v>16571</v>
      </c>
      <c r="F124" s="28">
        <v>0</v>
      </c>
      <c r="G124" s="5"/>
      <c r="H124" s="5"/>
      <c r="I124" s="5"/>
      <c r="J124" s="5"/>
      <c r="L124" s="32" t="s">
        <v>971</v>
      </c>
    </row>
    <row r="125" spans="1:12">
      <c r="A125" s="10"/>
      <c r="B125" s="1" t="s">
        <v>133</v>
      </c>
      <c r="C125">
        <f t="shared" si="8"/>
        <v>802</v>
      </c>
      <c r="D125">
        <f t="shared" si="9"/>
        <v>0</v>
      </c>
      <c r="E125" s="29">
        <v>17373</v>
      </c>
      <c r="F125" s="30">
        <v>0</v>
      </c>
      <c r="G125" s="5"/>
      <c r="H125" s="5"/>
      <c r="I125" s="5"/>
      <c r="J125" s="5"/>
      <c r="L125" s="32" t="s">
        <v>971</v>
      </c>
    </row>
    <row r="126" spans="1:12">
      <c r="A126" s="10"/>
      <c r="B126" s="1" t="s">
        <v>134</v>
      </c>
      <c r="C126">
        <f t="shared" si="8"/>
        <v>744</v>
      </c>
      <c r="D126">
        <f t="shared" si="9"/>
        <v>0</v>
      </c>
      <c r="E126" s="27">
        <v>18117</v>
      </c>
      <c r="F126" s="28">
        <v>0</v>
      </c>
      <c r="G126" s="5"/>
      <c r="H126" s="5"/>
      <c r="I126" s="5"/>
      <c r="J126" s="5"/>
      <c r="L126" s="32" t="s">
        <v>971</v>
      </c>
    </row>
    <row r="127" spans="1:12">
      <c r="A127" s="10"/>
      <c r="B127" s="1" t="s">
        <v>137</v>
      </c>
      <c r="C127">
        <f t="shared" si="8"/>
        <v>828</v>
      </c>
      <c r="D127">
        <f t="shared" si="9"/>
        <v>0</v>
      </c>
      <c r="E127" s="29">
        <v>18945</v>
      </c>
      <c r="F127" s="30">
        <v>0</v>
      </c>
      <c r="G127" s="5"/>
      <c r="H127" s="5"/>
      <c r="I127" s="5"/>
      <c r="J127" s="5"/>
      <c r="L127" s="32" t="s">
        <v>971</v>
      </c>
    </row>
    <row r="128" spans="1:12">
      <c r="A128" s="9">
        <v>44348</v>
      </c>
      <c r="B128" s="1" t="s">
        <v>138</v>
      </c>
      <c r="C128">
        <f t="shared" si="8"/>
        <v>800</v>
      </c>
      <c r="D128">
        <f t="shared" si="9"/>
        <v>0</v>
      </c>
      <c r="E128" s="27">
        <v>19745</v>
      </c>
      <c r="F128" s="28">
        <v>0</v>
      </c>
      <c r="G128" s="5"/>
      <c r="H128" s="5"/>
      <c r="I128" s="5"/>
      <c r="J128" s="5"/>
      <c r="L128" s="32" t="s">
        <v>971</v>
      </c>
    </row>
    <row r="129" spans="1:12">
      <c r="A129" s="10"/>
      <c r="B129" s="1" t="s">
        <v>141</v>
      </c>
      <c r="C129">
        <f t="shared" si="8"/>
        <v>794</v>
      </c>
      <c r="D129">
        <f t="shared" si="9"/>
        <v>0</v>
      </c>
      <c r="E129" s="29">
        <v>20539</v>
      </c>
      <c r="F129" s="30">
        <v>0</v>
      </c>
      <c r="G129" s="5"/>
      <c r="H129" s="5"/>
      <c r="I129" s="5"/>
      <c r="J129" s="5"/>
      <c r="L129" s="32" t="s">
        <v>971</v>
      </c>
    </row>
    <row r="130" spans="1:12">
      <c r="A130" s="10"/>
      <c r="B130" s="1" t="s">
        <v>142</v>
      </c>
      <c r="C130">
        <f t="shared" si="8"/>
        <v>813</v>
      </c>
      <c r="D130">
        <f t="shared" si="9"/>
        <v>0</v>
      </c>
      <c r="E130" s="27">
        <v>21352</v>
      </c>
      <c r="F130" s="28">
        <v>0</v>
      </c>
      <c r="G130" s="5"/>
      <c r="H130" s="5"/>
      <c r="I130" s="5"/>
      <c r="J130" s="5"/>
      <c r="L130" s="32" t="s">
        <v>971</v>
      </c>
    </row>
    <row r="131" spans="1:12">
      <c r="A131" s="10"/>
      <c r="B131" s="1" t="s">
        <v>145</v>
      </c>
      <c r="C131">
        <f t="shared" si="8"/>
        <v>772</v>
      </c>
      <c r="D131">
        <f t="shared" si="9"/>
        <v>0</v>
      </c>
      <c r="E131" s="29">
        <v>22124</v>
      </c>
      <c r="F131" s="30">
        <v>0</v>
      </c>
      <c r="G131" s="5"/>
      <c r="H131" s="5"/>
      <c r="I131" s="5"/>
      <c r="J131" s="5"/>
      <c r="L131" s="32" t="s">
        <v>971</v>
      </c>
    </row>
    <row r="132" spans="1:12">
      <c r="A132" s="9">
        <v>44378</v>
      </c>
      <c r="B132" s="1" t="s">
        <v>146</v>
      </c>
      <c r="C132">
        <f t="shared" si="8"/>
        <v>735</v>
      </c>
      <c r="D132">
        <f t="shared" si="9"/>
        <v>0</v>
      </c>
      <c r="E132" s="27">
        <v>22859</v>
      </c>
      <c r="F132" s="28">
        <v>0</v>
      </c>
      <c r="G132" s="5"/>
      <c r="H132" s="5"/>
      <c r="I132" s="5"/>
      <c r="J132" s="5"/>
      <c r="K132" s="19"/>
      <c r="L132" s="32" t="s">
        <v>971</v>
      </c>
    </row>
    <row r="133" spans="1:12">
      <c r="A133" s="10"/>
      <c r="B133" s="1" t="s">
        <v>149</v>
      </c>
      <c r="C133">
        <f t="shared" si="8"/>
        <v>632</v>
      </c>
      <c r="D133">
        <f t="shared" si="9"/>
        <v>0</v>
      </c>
      <c r="E133" s="29">
        <v>23491</v>
      </c>
      <c r="F133" s="30">
        <v>0</v>
      </c>
      <c r="G133" s="5"/>
      <c r="H133" s="5"/>
      <c r="I133" s="5"/>
      <c r="J133" s="5"/>
      <c r="L133" s="32" t="s">
        <v>971</v>
      </c>
    </row>
    <row r="134" spans="1:12">
      <c r="A134" s="10"/>
      <c r="B134" s="1" t="s">
        <v>150</v>
      </c>
      <c r="C134">
        <f t="shared" si="8"/>
        <v>663</v>
      </c>
      <c r="D134">
        <f t="shared" si="9"/>
        <v>0</v>
      </c>
      <c r="E134" s="27">
        <v>24154</v>
      </c>
      <c r="F134" s="28">
        <v>0</v>
      </c>
      <c r="G134" s="5"/>
      <c r="H134" s="5"/>
      <c r="I134" s="5"/>
      <c r="J134" s="5"/>
      <c r="K134" s="19"/>
      <c r="L134" s="32" t="s">
        <v>971</v>
      </c>
    </row>
    <row r="135" spans="1:12">
      <c r="A135" s="10"/>
      <c r="B135" s="1" t="s">
        <v>153</v>
      </c>
      <c r="C135">
        <f t="shared" si="8"/>
        <v>652</v>
      </c>
      <c r="D135">
        <f t="shared" si="9"/>
        <v>0</v>
      </c>
      <c r="E135" s="29">
        <v>24806</v>
      </c>
      <c r="F135" s="30">
        <v>0</v>
      </c>
      <c r="G135" s="5"/>
      <c r="H135" s="5"/>
      <c r="I135" s="5"/>
      <c r="J135" s="5"/>
      <c r="L135" s="32" t="s">
        <v>971</v>
      </c>
    </row>
    <row r="136" spans="1:12">
      <c r="A136" s="9">
        <v>44409</v>
      </c>
      <c r="B136" s="1" t="s">
        <v>154</v>
      </c>
      <c r="C136">
        <f t="shared" si="8"/>
        <v>704</v>
      </c>
      <c r="D136">
        <f t="shared" si="9"/>
        <v>0</v>
      </c>
      <c r="E136" s="27">
        <v>25510</v>
      </c>
      <c r="F136" s="28">
        <v>0</v>
      </c>
      <c r="G136" s="5"/>
      <c r="H136" s="5"/>
      <c r="I136" s="5"/>
      <c r="J136" s="5"/>
      <c r="L136" s="32" t="s">
        <v>971</v>
      </c>
    </row>
    <row r="137" spans="1:12">
      <c r="A137" s="10"/>
      <c r="B137" s="1" t="s">
        <v>155</v>
      </c>
      <c r="C137">
        <f t="shared" si="8"/>
        <v>740</v>
      </c>
      <c r="D137">
        <f t="shared" si="9"/>
        <v>0</v>
      </c>
      <c r="E137" s="29">
        <v>26250</v>
      </c>
      <c r="F137" s="30">
        <v>0</v>
      </c>
      <c r="G137" s="5"/>
      <c r="H137" s="5"/>
      <c r="I137" s="5"/>
      <c r="J137" s="5"/>
      <c r="L137" s="32" t="s">
        <v>971</v>
      </c>
    </row>
    <row r="138" spans="1:12">
      <c r="A138" s="10"/>
      <c r="B138" s="1" t="s">
        <v>156</v>
      </c>
      <c r="C138">
        <f t="shared" si="8"/>
        <v>710</v>
      </c>
      <c r="D138">
        <f t="shared" si="9"/>
        <v>0</v>
      </c>
      <c r="E138" s="27">
        <v>26960</v>
      </c>
      <c r="F138" s="28">
        <v>0</v>
      </c>
      <c r="G138" s="5"/>
      <c r="H138" s="5"/>
      <c r="I138" s="5"/>
      <c r="J138" s="5"/>
      <c r="K138" s="19"/>
      <c r="L138" s="32" t="s">
        <v>971</v>
      </c>
    </row>
    <row r="139" spans="1:12">
      <c r="A139" s="10"/>
      <c r="B139" s="1" t="s">
        <v>159</v>
      </c>
      <c r="C139">
        <f t="shared" si="8"/>
        <v>683</v>
      </c>
      <c r="D139">
        <f t="shared" si="9"/>
        <v>0</v>
      </c>
      <c r="E139" s="29">
        <v>27643</v>
      </c>
      <c r="F139" s="30">
        <v>0</v>
      </c>
      <c r="G139" s="5"/>
      <c r="H139" s="5"/>
      <c r="I139" s="5"/>
      <c r="J139" s="5"/>
      <c r="L139" s="32" t="s">
        <v>971</v>
      </c>
    </row>
    <row r="140" spans="1:12">
      <c r="A140" s="10"/>
      <c r="B140" s="1" t="s">
        <v>160</v>
      </c>
      <c r="C140">
        <f t="shared" si="8"/>
        <v>653</v>
      </c>
      <c r="D140">
        <f t="shared" si="9"/>
        <v>0</v>
      </c>
      <c r="E140" s="27">
        <v>28296</v>
      </c>
      <c r="F140" s="28">
        <v>0</v>
      </c>
      <c r="G140" s="5"/>
      <c r="H140" s="5"/>
      <c r="I140" s="5"/>
      <c r="J140" s="5"/>
      <c r="K140" s="19"/>
      <c r="L140" s="32" t="s">
        <v>971</v>
      </c>
    </row>
    <row r="141" spans="1:12">
      <c r="A141" s="9">
        <v>44440</v>
      </c>
      <c r="B141" s="1" t="s">
        <v>163</v>
      </c>
      <c r="C141">
        <f t="shared" si="8"/>
        <v>525</v>
      </c>
      <c r="D141">
        <f t="shared" si="9"/>
        <v>0</v>
      </c>
      <c r="E141" s="29">
        <v>28821</v>
      </c>
      <c r="F141" s="30">
        <v>0</v>
      </c>
      <c r="G141" s="5"/>
      <c r="H141" s="5"/>
      <c r="I141" s="5"/>
      <c r="J141" s="5"/>
      <c r="L141" s="32" t="s">
        <v>971</v>
      </c>
    </row>
    <row r="142" spans="1:12">
      <c r="A142" s="10"/>
      <c r="B142" s="1" t="s">
        <v>164</v>
      </c>
      <c r="C142">
        <f t="shared" si="8"/>
        <v>407</v>
      </c>
      <c r="D142">
        <f t="shared" si="9"/>
        <v>0</v>
      </c>
      <c r="E142" s="27">
        <v>29228</v>
      </c>
      <c r="F142" s="28">
        <v>0</v>
      </c>
      <c r="G142" s="5"/>
      <c r="H142" s="5"/>
      <c r="I142" s="5"/>
      <c r="J142" s="5"/>
      <c r="L142" s="32" t="s">
        <v>971</v>
      </c>
    </row>
    <row r="143" spans="1:12">
      <c r="A143" s="10"/>
      <c r="B143" s="1" t="s">
        <v>167</v>
      </c>
      <c r="C143">
        <f t="shared" si="8"/>
        <v>466</v>
      </c>
      <c r="D143">
        <f t="shared" si="9"/>
        <v>0</v>
      </c>
      <c r="E143" s="29">
        <v>29694</v>
      </c>
      <c r="F143" s="30">
        <v>0</v>
      </c>
      <c r="G143" s="5"/>
      <c r="H143" s="5"/>
      <c r="I143" s="5"/>
      <c r="J143" s="5"/>
      <c r="L143" s="32" t="s">
        <v>971</v>
      </c>
    </row>
    <row r="144" spans="1:12">
      <c r="A144" s="10"/>
      <c r="B144" s="1" t="s">
        <v>168</v>
      </c>
      <c r="C144">
        <f t="shared" si="8"/>
        <v>484</v>
      </c>
      <c r="D144">
        <f t="shared" si="9"/>
        <v>0</v>
      </c>
      <c r="E144" s="27">
        <v>30178</v>
      </c>
      <c r="F144" s="28">
        <v>0</v>
      </c>
      <c r="G144" s="5"/>
      <c r="H144" s="5"/>
      <c r="I144" s="5"/>
      <c r="J144" s="5"/>
      <c r="L144" s="32" t="s">
        <v>971</v>
      </c>
    </row>
    <row r="145" spans="1:12">
      <c r="A145" s="9">
        <v>44470</v>
      </c>
      <c r="B145" s="1" t="s">
        <v>171</v>
      </c>
      <c r="C145">
        <f t="shared" si="8"/>
        <v>483</v>
      </c>
      <c r="D145">
        <f t="shared" si="9"/>
        <v>0</v>
      </c>
      <c r="E145" s="29">
        <v>30661</v>
      </c>
      <c r="F145" s="30">
        <v>0</v>
      </c>
      <c r="G145" s="5"/>
      <c r="H145" s="5"/>
      <c r="I145" s="5"/>
      <c r="J145" s="5"/>
      <c r="L145" s="32" t="s">
        <v>971</v>
      </c>
    </row>
    <row r="146" spans="1:12">
      <c r="A146" s="10"/>
      <c r="B146" s="1" t="s">
        <v>172</v>
      </c>
      <c r="C146">
        <f t="shared" si="8"/>
        <v>481</v>
      </c>
      <c r="D146">
        <f t="shared" si="9"/>
        <v>0</v>
      </c>
      <c r="E146" s="27">
        <v>31142</v>
      </c>
      <c r="F146" s="28">
        <v>0</v>
      </c>
      <c r="G146" s="5"/>
      <c r="H146" s="5"/>
      <c r="I146" s="5"/>
      <c r="J146" s="5"/>
      <c r="L146" s="32" t="s">
        <v>971</v>
      </c>
    </row>
    <row r="147" spans="1:12">
      <c r="A147" s="10"/>
      <c r="B147" s="1" t="s">
        <v>175</v>
      </c>
      <c r="C147">
        <f t="shared" si="8"/>
        <v>492</v>
      </c>
      <c r="D147">
        <f t="shared" si="9"/>
        <v>0</v>
      </c>
      <c r="E147" s="29">
        <v>31634</v>
      </c>
      <c r="F147" s="30">
        <v>0</v>
      </c>
      <c r="G147" s="5"/>
      <c r="H147" s="5"/>
      <c r="I147" s="5"/>
      <c r="J147" s="5"/>
      <c r="L147" s="32" t="s">
        <v>971</v>
      </c>
    </row>
    <row r="148" spans="1:12">
      <c r="A148" s="10"/>
      <c r="B148" s="1" t="s">
        <v>178</v>
      </c>
      <c r="C148">
        <f t="shared" si="8"/>
        <v>433</v>
      </c>
      <c r="D148">
        <f t="shared" si="9"/>
        <v>0</v>
      </c>
      <c r="E148" s="27">
        <v>32067</v>
      </c>
      <c r="F148" s="28">
        <v>0</v>
      </c>
      <c r="G148" s="5"/>
      <c r="H148" s="5"/>
      <c r="I148" s="5"/>
      <c r="J148" s="5"/>
      <c r="K148" s="19"/>
      <c r="L148" s="32" t="s">
        <v>971</v>
      </c>
    </row>
    <row r="149" spans="1:12">
      <c r="A149" s="10"/>
      <c r="B149" s="1" t="s">
        <v>179</v>
      </c>
      <c r="C149">
        <f t="shared" si="8"/>
        <v>463</v>
      </c>
      <c r="D149">
        <f t="shared" si="9"/>
        <v>0</v>
      </c>
      <c r="E149" s="29">
        <v>32530</v>
      </c>
      <c r="F149" s="30">
        <v>0</v>
      </c>
      <c r="G149" s="5"/>
      <c r="H149" s="5"/>
      <c r="I149" s="5"/>
      <c r="J149" s="5"/>
      <c r="L149" s="32" t="s">
        <v>971</v>
      </c>
    </row>
    <row r="150" spans="1:12">
      <c r="A150" s="9">
        <v>44501</v>
      </c>
      <c r="B150" s="1" t="s">
        <v>180</v>
      </c>
      <c r="C150">
        <f t="shared" si="8"/>
        <v>621</v>
      </c>
      <c r="D150">
        <f t="shared" si="9"/>
        <v>0</v>
      </c>
      <c r="E150" s="27">
        <v>33151</v>
      </c>
      <c r="F150" s="28">
        <v>0</v>
      </c>
      <c r="G150" s="5"/>
      <c r="H150" s="5"/>
      <c r="I150" s="5"/>
      <c r="J150" s="5"/>
      <c r="L150" s="32" t="s">
        <v>971</v>
      </c>
    </row>
    <row r="151" spans="1:12">
      <c r="A151" s="10"/>
      <c r="B151" s="1" t="s">
        <v>183</v>
      </c>
      <c r="C151">
        <f t="shared" si="8"/>
        <v>631</v>
      </c>
      <c r="D151">
        <f t="shared" si="9"/>
        <v>0</v>
      </c>
      <c r="E151" s="29">
        <v>33782</v>
      </c>
      <c r="F151" s="30">
        <v>0</v>
      </c>
      <c r="G151" s="5"/>
      <c r="H151" s="5"/>
      <c r="I151" s="5"/>
      <c r="J151" s="5"/>
      <c r="L151" s="32" t="s">
        <v>971</v>
      </c>
    </row>
    <row r="152" spans="1:12">
      <c r="A152" s="10"/>
      <c r="B152" s="1" t="s">
        <v>186</v>
      </c>
      <c r="C152">
        <f t="shared" si="8"/>
        <v>625</v>
      </c>
      <c r="D152">
        <f t="shared" si="9"/>
        <v>0</v>
      </c>
      <c r="E152" s="27">
        <v>34407</v>
      </c>
      <c r="F152" s="28">
        <v>0</v>
      </c>
      <c r="G152" s="5"/>
      <c r="H152" s="5"/>
      <c r="I152" s="5"/>
      <c r="J152" s="5"/>
      <c r="L152" s="32" t="s">
        <v>971</v>
      </c>
    </row>
    <row r="153" spans="1:12">
      <c r="A153" s="10"/>
      <c r="B153" s="1" t="s">
        <v>189</v>
      </c>
      <c r="C153">
        <f t="shared" si="8"/>
        <v>556</v>
      </c>
      <c r="D153">
        <f t="shared" si="9"/>
        <v>0</v>
      </c>
      <c r="E153" s="29">
        <v>34963</v>
      </c>
      <c r="F153" s="30">
        <v>0</v>
      </c>
      <c r="G153" s="5"/>
      <c r="H153" s="5"/>
      <c r="I153" s="5"/>
      <c r="J153" s="5"/>
      <c r="L153" s="32" t="s">
        <v>971</v>
      </c>
    </row>
    <row r="154" spans="1:12">
      <c r="A154" s="9">
        <v>44531</v>
      </c>
      <c r="B154" s="1" t="s">
        <v>190</v>
      </c>
      <c r="C154">
        <f t="shared" si="8"/>
        <v>489</v>
      </c>
      <c r="D154">
        <f t="shared" si="9"/>
        <v>0</v>
      </c>
      <c r="E154" s="27">
        <v>35452</v>
      </c>
      <c r="F154" s="28">
        <v>0</v>
      </c>
      <c r="G154" s="5"/>
      <c r="H154" s="5"/>
      <c r="I154" s="5"/>
      <c r="J154" s="5"/>
      <c r="L154" s="32" t="s">
        <v>971</v>
      </c>
    </row>
    <row r="155" spans="1:12">
      <c r="A155" s="10"/>
      <c r="B155" s="1" t="s">
        <v>191</v>
      </c>
      <c r="C155">
        <f t="shared" si="8"/>
        <v>516</v>
      </c>
      <c r="D155">
        <f t="shared" si="9"/>
        <v>0</v>
      </c>
      <c r="E155" s="29">
        <v>35968</v>
      </c>
      <c r="F155" s="30">
        <v>0</v>
      </c>
      <c r="G155" s="5"/>
      <c r="H155" s="5"/>
      <c r="I155" s="5"/>
      <c r="J155" s="5"/>
      <c r="L155" s="32" t="s">
        <v>971</v>
      </c>
    </row>
    <row r="156" spans="1:12">
      <c r="A156" s="10"/>
      <c r="B156" s="1" t="s">
        <v>192</v>
      </c>
      <c r="C156">
        <f t="shared" si="8"/>
        <v>381</v>
      </c>
      <c r="D156">
        <f t="shared" si="9"/>
        <v>0</v>
      </c>
      <c r="E156" s="27">
        <v>36349</v>
      </c>
      <c r="F156" s="28">
        <v>0</v>
      </c>
      <c r="G156" s="5"/>
      <c r="H156" s="5"/>
      <c r="I156" s="5"/>
      <c r="J156" s="5"/>
      <c r="L156" s="32" t="s">
        <v>971</v>
      </c>
    </row>
    <row r="157" spans="1:12">
      <c r="A157" s="10"/>
      <c r="B157" s="1" t="s">
        <v>193</v>
      </c>
      <c r="C157">
        <f>SUM(E157,-E156)</f>
        <v>392</v>
      </c>
      <c r="D157">
        <f>SUM(F157,-F156)</f>
        <v>0</v>
      </c>
      <c r="E157" s="29">
        <v>36741</v>
      </c>
      <c r="F157" s="30">
        <v>0</v>
      </c>
      <c r="G157" s="5"/>
      <c r="H157" s="5"/>
      <c r="I157" s="5"/>
      <c r="J157" s="5"/>
      <c r="K157" s="20"/>
      <c r="L157" s="32" t="s">
        <v>971</v>
      </c>
    </row>
    <row r="158" spans="1:12">
      <c r="A158" s="9">
        <v>44562</v>
      </c>
      <c r="B158" s="1" t="s">
        <v>94</v>
      </c>
      <c r="C158">
        <v>625</v>
      </c>
      <c r="D158">
        <v>0</v>
      </c>
      <c r="E158" s="27">
        <v>625</v>
      </c>
      <c r="F158" s="28">
        <v>0</v>
      </c>
      <c r="L158" s="32" t="s">
        <v>971</v>
      </c>
    </row>
    <row r="159" spans="1:12">
      <c r="B159" s="1" t="s">
        <v>97</v>
      </c>
      <c r="C159">
        <f t="shared" ref="C159:C208" si="10">SUM(E159,-E158)</f>
        <v>783</v>
      </c>
      <c r="D159">
        <f t="shared" ref="D159:D208" si="11">SUM(F159,-F158)</f>
        <v>0</v>
      </c>
      <c r="E159" s="29">
        <v>1408</v>
      </c>
      <c r="F159" s="30">
        <v>0</v>
      </c>
      <c r="G159" s="5"/>
      <c r="H159" s="5"/>
      <c r="I159" s="5"/>
      <c r="L159" s="32" t="s">
        <v>971</v>
      </c>
    </row>
    <row r="160" spans="1:12">
      <c r="B160" s="1" t="s">
        <v>98</v>
      </c>
      <c r="C160">
        <f t="shared" si="10"/>
        <v>809</v>
      </c>
      <c r="D160">
        <f t="shared" si="11"/>
        <v>0</v>
      </c>
      <c r="E160" s="27">
        <v>2217</v>
      </c>
      <c r="F160" s="28">
        <v>0</v>
      </c>
      <c r="G160" s="5"/>
      <c r="H160" s="5"/>
      <c r="I160" s="5"/>
      <c r="J160" s="5"/>
      <c r="L160" s="32" t="s">
        <v>971</v>
      </c>
    </row>
    <row r="161" spans="1:12">
      <c r="B161" s="1" t="s">
        <v>101</v>
      </c>
      <c r="C161">
        <f t="shared" si="10"/>
        <v>1022</v>
      </c>
      <c r="D161">
        <f t="shared" si="11"/>
        <v>0</v>
      </c>
      <c r="E161" s="29">
        <v>3239</v>
      </c>
      <c r="F161" s="30">
        <v>0</v>
      </c>
      <c r="G161" s="5"/>
      <c r="H161" s="5"/>
      <c r="I161" s="5"/>
      <c r="J161" s="5"/>
      <c r="L161" s="32" t="s">
        <v>971</v>
      </c>
    </row>
    <row r="162" spans="1:12">
      <c r="A162" s="2">
        <v>44593</v>
      </c>
      <c r="B162" s="1" t="s">
        <v>102</v>
      </c>
      <c r="C162">
        <f t="shared" si="10"/>
        <v>1061</v>
      </c>
      <c r="D162">
        <f t="shared" si="11"/>
        <v>0</v>
      </c>
      <c r="E162" s="27">
        <v>4300</v>
      </c>
      <c r="F162" s="28">
        <v>0</v>
      </c>
      <c r="G162" s="5"/>
      <c r="H162" s="5"/>
      <c r="I162" s="5"/>
      <c r="J162" s="5"/>
      <c r="L162" s="32" t="s">
        <v>971</v>
      </c>
    </row>
    <row r="163" spans="1:12">
      <c r="B163" s="1" t="s">
        <v>105</v>
      </c>
      <c r="C163">
        <f t="shared" si="10"/>
        <v>986</v>
      </c>
      <c r="D163">
        <f t="shared" si="11"/>
        <v>0</v>
      </c>
      <c r="E163" s="29">
        <v>5286</v>
      </c>
      <c r="F163" s="30">
        <v>0</v>
      </c>
      <c r="G163" s="5"/>
      <c r="H163" s="5"/>
      <c r="I163" s="5"/>
      <c r="J163" s="5"/>
      <c r="K163" s="18"/>
      <c r="L163" s="32" t="s">
        <v>971</v>
      </c>
    </row>
    <row r="164" spans="1:12">
      <c r="B164" s="1" t="s">
        <v>106</v>
      </c>
      <c r="C164">
        <f t="shared" si="10"/>
        <v>823</v>
      </c>
      <c r="D164">
        <f t="shared" si="11"/>
        <v>0</v>
      </c>
      <c r="E164" s="27">
        <v>6109</v>
      </c>
      <c r="F164" s="28">
        <v>0</v>
      </c>
      <c r="G164" s="5"/>
      <c r="H164" s="5"/>
      <c r="I164" s="5"/>
      <c r="J164" s="5"/>
      <c r="K164" s="18"/>
      <c r="L164" s="32" t="s">
        <v>971</v>
      </c>
    </row>
    <row r="165" spans="1:12">
      <c r="B165" s="1" t="s">
        <v>109</v>
      </c>
      <c r="C165">
        <f t="shared" si="10"/>
        <v>722</v>
      </c>
      <c r="D165">
        <f t="shared" si="11"/>
        <v>0</v>
      </c>
      <c r="E165" s="29">
        <v>6831</v>
      </c>
      <c r="F165" s="30">
        <v>0</v>
      </c>
      <c r="G165" s="5"/>
      <c r="H165" s="5"/>
      <c r="I165" s="5"/>
      <c r="J165" s="5"/>
      <c r="L165" s="32" t="s">
        <v>971</v>
      </c>
    </row>
    <row r="166" spans="1:12">
      <c r="A166" s="2">
        <v>44621</v>
      </c>
      <c r="B166" s="1" t="s">
        <v>110</v>
      </c>
      <c r="C166">
        <f t="shared" si="10"/>
        <v>663</v>
      </c>
      <c r="D166">
        <f t="shared" si="11"/>
        <v>0</v>
      </c>
      <c r="E166" s="27">
        <v>7494</v>
      </c>
      <c r="F166" s="28">
        <v>0</v>
      </c>
      <c r="G166" s="5"/>
      <c r="H166" s="5"/>
      <c r="I166" s="5"/>
      <c r="J166" s="5"/>
      <c r="L166" s="32" t="s">
        <v>971</v>
      </c>
    </row>
    <row r="167" spans="1:12">
      <c r="B167" s="1" t="s">
        <v>113</v>
      </c>
      <c r="C167">
        <f t="shared" si="10"/>
        <v>657</v>
      </c>
      <c r="D167">
        <f t="shared" si="11"/>
        <v>0</v>
      </c>
      <c r="E167" s="29">
        <v>8151</v>
      </c>
      <c r="F167" s="30">
        <v>0</v>
      </c>
      <c r="G167" s="5"/>
      <c r="H167" s="5"/>
      <c r="I167" s="5"/>
      <c r="J167" s="5"/>
      <c r="L167" s="32" t="s">
        <v>971</v>
      </c>
    </row>
    <row r="168" spans="1:12">
      <c r="B168" s="1" t="s">
        <v>114</v>
      </c>
      <c r="C168">
        <f t="shared" si="10"/>
        <v>611</v>
      </c>
      <c r="D168">
        <f t="shared" si="11"/>
        <v>0</v>
      </c>
      <c r="E168" s="27">
        <v>8762</v>
      </c>
      <c r="F168" s="28">
        <v>0</v>
      </c>
      <c r="G168" s="5"/>
      <c r="H168" s="5"/>
      <c r="I168" s="5"/>
      <c r="J168" s="5"/>
      <c r="L168" s="32" t="s">
        <v>971</v>
      </c>
    </row>
    <row r="169" spans="1:12">
      <c r="B169" s="1" t="s">
        <v>117</v>
      </c>
      <c r="C169">
        <f t="shared" si="10"/>
        <v>611</v>
      </c>
      <c r="D169">
        <f t="shared" si="11"/>
        <v>0</v>
      </c>
      <c r="E169" s="29">
        <v>9373</v>
      </c>
      <c r="F169" s="30">
        <v>0</v>
      </c>
      <c r="G169" s="5"/>
      <c r="H169" s="5"/>
      <c r="I169" s="5"/>
      <c r="J169" s="5"/>
      <c r="L169" s="32" t="s">
        <v>971</v>
      </c>
    </row>
    <row r="170" spans="1:12">
      <c r="A170" s="2">
        <v>44652</v>
      </c>
      <c r="B170" s="1" t="s">
        <v>118</v>
      </c>
      <c r="C170">
        <f t="shared" si="10"/>
        <v>542</v>
      </c>
      <c r="D170">
        <f t="shared" si="11"/>
        <v>0</v>
      </c>
      <c r="E170" s="27">
        <v>9915</v>
      </c>
      <c r="F170" s="28">
        <v>0</v>
      </c>
      <c r="G170" s="5"/>
      <c r="H170" s="5"/>
      <c r="I170" s="5"/>
      <c r="J170" s="5"/>
      <c r="L170" s="32" t="s">
        <v>971</v>
      </c>
    </row>
    <row r="171" spans="1:12">
      <c r="B171" s="1" t="s">
        <v>121</v>
      </c>
      <c r="C171">
        <f t="shared" si="10"/>
        <v>618</v>
      </c>
      <c r="D171">
        <f t="shared" si="11"/>
        <v>0</v>
      </c>
      <c r="E171" s="29">
        <v>10533</v>
      </c>
      <c r="F171" s="30">
        <v>0</v>
      </c>
      <c r="G171" s="5"/>
      <c r="H171" s="5"/>
      <c r="I171" s="5"/>
      <c r="J171" s="5"/>
      <c r="L171" s="32" t="s">
        <v>971</v>
      </c>
    </row>
    <row r="172" spans="1:12">
      <c r="B172" s="1" t="s">
        <v>122</v>
      </c>
      <c r="C172">
        <f t="shared" si="10"/>
        <v>437</v>
      </c>
      <c r="D172">
        <f t="shared" si="11"/>
        <v>0</v>
      </c>
      <c r="E172" s="27">
        <v>10970</v>
      </c>
      <c r="F172" s="28">
        <v>0</v>
      </c>
      <c r="G172" s="5"/>
      <c r="H172" s="5"/>
      <c r="I172" s="5"/>
      <c r="J172" s="5"/>
      <c r="L172" s="32" t="s">
        <v>971</v>
      </c>
    </row>
    <row r="173" spans="1:12">
      <c r="B173" s="1" t="s">
        <v>125</v>
      </c>
      <c r="C173">
        <f t="shared" si="10"/>
        <v>618</v>
      </c>
      <c r="D173">
        <f t="shared" si="11"/>
        <v>0</v>
      </c>
      <c r="E173" s="29">
        <v>11588</v>
      </c>
      <c r="F173" s="30">
        <v>0</v>
      </c>
      <c r="G173" s="5"/>
      <c r="H173" s="5"/>
      <c r="I173" s="5"/>
      <c r="J173" s="5"/>
      <c r="L173" s="32" t="s">
        <v>971</v>
      </c>
    </row>
    <row r="174" spans="1:12">
      <c r="A174" s="2">
        <v>44682</v>
      </c>
      <c r="B174" s="1" t="s">
        <v>126</v>
      </c>
      <c r="C174">
        <f t="shared" si="10"/>
        <v>601</v>
      </c>
      <c r="D174">
        <f t="shared" si="11"/>
        <v>0</v>
      </c>
      <c r="E174" s="27">
        <v>12189</v>
      </c>
      <c r="F174" s="28">
        <v>0</v>
      </c>
      <c r="G174" s="5"/>
      <c r="H174" s="5"/>
      <c r="I174" s="5"/>
      <c r="J174" s="5"/>
      <c r="L174" s="32" t="s">
        <v>971</v>
      </c>
    </row>
    <row r="175" spans="1:12">
      <c r="B175" s="1" t="s">
        <v>129</v>
      </c>
      <c r="C175">
        <f t="shared" si="10"/>
        <v>684</v>
      </c>
      <c r="D175">
        <f t="shared" si="11"/>
        <v>0</v>
      </c>
      <c r="E175" s="29">
        <v>12873</v>
      </c>
      <c r="F175" s="30">
        <v>0</v>
      </c>
      <c r="G175" s="5"/>
      <c r="H175" s="5"/>
      <c r="I175" s="5"/>
      <c r="J175" s="5"/>
      <c r="L175" s="32" t="s">
        <v>971</v>
      </c>
    </row>
    <row r="176" spans="1:12">
      <c r="B176" s="1" t="s">
        <v>130</v>
      </c>
      <c r="C176">
        <f t="shared" si="10"/>
        <v>874</v>
      </c>
      <c r="D176">
        <f t="shared" si="11"/>
        <v>0</v>
      </c>
      <c r="E176" s="27">
        <v>13747</v>
      </c>
      <c r="F176" s="28">
        <v>0</v>
      </c>
      <c r="G176" s="5"/>
      <c r="H176" s="5"/>
      <c r="I176" s="5"/>
      <c r="J176" s="5"/>
      <c r="L176" s="32" t="s">
        <v>971</v>
      </c>
    </row>
    <row r="177" spans="1:12">
      <c r="B177" s="1" t="s">
        <v>133</v>
      </c>
      <c r="C177">
        <f t="shared" si="10"/>
        <v>923</v>
      </c>
      <c r="D177">
        <f t="shared" si="11"/>
        <v>0</v>
      </c>
      <c r="E177" s="29">
        <v>14670</v>
      </c>
      <c r="F177" s="30">
        <v>0</v>
      </c>
      <c r="G177" s="5"/>
      <c r="H177" s="5"/>
      <c r="I177" s="5"/>
      <c r="J177" s="5"/>
      <c r="L177" s="32" t="s">
        <v>971</v>
      </c>
    </row>
    <row r="178" spans="1:12">
      <c r="B178" s="1" t="s">
        <v>134</v>
      </c>
      <c r="C178">
        <f t="shared" si="10"/>
        <v>865</v>
      </c>
      <c r="D178">
        <f t="shared" si="11"/>
        <v>0</v>
      </c>
      <c r="E178" s="27">
        <v>15535</v>
      </c>
      <c r="F178" s="28">
        <v>0</v>
      </c>
      <c r="G178" s="5"/>
      <c r="H178" s="5"/>
      <c r="I178" s="5"/>
      <c r="J178" s="5"/>
      <c r="L178" s="32" t="s">
        <v>971</v>
      </c>
    </row>
    <row r="179" spans="1:12">
      <c r="A179" s="2">
        <v>44713</v>
      </c>
      <c r="B179" s="1" t="s">
        <v>137</v>
      </c>
      <c r="C179">
        <f t="shared" si="10"/>
        <v>966</v>
      </c>
      <c r="D179">
        <f t="shared" si="11"/>
        <v>0</v>
      </c>
      <c r="E179" s="29">
        <v>16501</v>
      </c>
      <c r="F179" s="30">
        <v>0</v>
      </c>
      <c r="G179" s="5"/>
      <c r="H179" s="5"/>
      <c r="I179" s="5"/>
      <c r="J179" s="5"/>
      <c r="L179" s="32" t="s">
        <v>971</v>
      </c>
    </row>
    <row r="180" spans="1:12">
      <c r="B180" s="1" t="s">
        <v>138</v>
      </c>
      <c r="C180">
        <f t="shared" si="10"/>
        <v>1346</v>
      </c>
      <c r="D180">
        <f t="shared" si="11"/>
        <v>0</v>
      </c>
      <c r="E180" s="27">
        <v>17847</v>
      </c>
      <c r="F180" s="28">
        <v>0</v>
      </c>
      <c r="G180" s="5"/>
      <c r="H180" s="5"/>
      <c r="I180" s="5"/>
      <c r="J180" s="5"/>
      <c r="L180" s="32" t="s">
        <v>971</v>
      </c>
    </row>
    <row r="181" spans="1:12">
      <c r="B181" s="1" t="s">
        <v>141</v>
      </c>
      <c r="C181">
        <f t="shared" si="10"/>
        <v>1565</v>
      </c>
      <c r="D181">
        <f t="shared" si="11"/>
        <v>0</v>
      </c>
      <c r="E181" s="29">
        <v>19412</v>
      </c>
      <c r="F181" s="30">
        <v>0</v>
      </c>
      <c r="G181" s="5"/>
      <c r="H181" s="5"/>
      <c r="I181" s="5"/>
      <c r="J181" s="5"/>
      <c r="L181" s="32" t="s">
        <v>971</v>
      </c>
    </row>
    <row r="182" spans="1:12">
      <c r="B182" s="1" t="s">
        <v>142</v>
      </c>
      <c r="C182">
        <f t="shared" si="10"/>
        <v>1759</v>
      </c>
      <c r="D182">
        <f t="shared" si="11"/>
        <v>0</v>
      </c>
      <c r="E182" s="27">
        <v>21171</v>
      </c>
      <c r="F182" s="28">
        <v>0</v>
      </c>
      <c r="G182" s="5"/>
      <c r="H182" s="5"/>
      <c r="I182" s="5"/>
      <c r="J182" s="5"/>
      <c r="L182" s="32" t="s">
        <v>971</v>
      </c>
    </row>
    <row r="183" spans="1:12">
      <c r="A183" s="2">
        <v>44743</v>
      </c>
      <c r="B183" s="1" t="s">
        <v>145</v>
      </c>
      <c r="C183">
        <f t="shared" si="10"/>
        <v>1930</v>
      </c>
      <c r="D183">
        <f t="shared" si="11"/>
        <v>0</v>
      </c>
      <c r="E183" s="29">
        <v>23101</v>
      </c>
      <c r="F183" s="30">
        <v>0</v>
      </c>
      <c r="G183" s="5"/>
      <c r="H183" s="5"/>
      <c r="I183" s="5"/>
      <c r="J183" s="5"/>
      <c r="L183" s="32" t="s">
        <v>971</v>
      </c>
    </row>
    <row r="184" spans="1:12">
      <c r="B184" s="1" t="s">
        <v>146</v>
      </c>
      <c r="C184">
        <f t="shared" si="10"/>
        <v>1914</v>
      </c>
      <c r="D184">
        <f t="shared" si="11"/>
        <v>0</v>
      </c>
      <c r="E184" s="27">
        <v>25015</v>
      </c>
      <c r="F184" s="28">
        <v>0</v>
      </c>
      <c r="G184" s="5"/>
      <c r="H184" s="5"/>
      <c r="I184" s="5"/>
      <c r="J184" s="5"/>
      <c r="L184" s="32" t="s">
        <v>971</v>
      </c>
    </row>
    <row r="185" spans="1:12">
      <c r="B185" s="1" t="s">
        <v>149</v>
      </c>
      <c r="C185">
        <f t="shared" si="10"/>
        <v>1878</v>
      </c>
      <c r="D185">
        <f t="shared" si="11"/>
        <v>0</v>
      </c>
      <c r="E185" s="29">
        <v>26893</v>
      </c>
      <c r="F185" s="30">
        <v>0</v>
      </c>
      <c r="G185" s="5"/>
      <c r="H185" s="5"/>
      <c r="I185" s="5"/>
      <c r="J185" s="5"/>
      <c r="L185" s="32" t="s">
        <v>971</v>
      </c>
    </row>
    <row r="186" spans="1:12">
      <c r="B186" s="1" t="s">
        <v>150</v>
      </c>
      <c r="C186">
        <f t="shared" si="10"/>
        <v>1983</v>
      </c>
      <c r="D186">
        <f t="shared" si="11"/>
        <v>0</v>
      </c>
      <c r="E186" s="27">
        <v>28876</v>
      </c>
      <c r="F186" s="28">
        <v>0</v>
      </c>
      <c r="G186" s="5"/>
      <c r="H186" s="5"/>
      <c r="I186" s="5"/>
      <c r="J186" s="5"/>
      <c r="L186" s="32" t="s">
        <v>971</v>
      </c>
    </row>
    <row r="187" spans="1:12">
      <c r="B187" s="1" t="s">
        <v>153</v>
      </c>
      <c r="C187">
        <f t="shared" si="10"/>
        <v>2811</v>
      </c>
      <c r="D187">
        <f t="shared" si="11"/>
        <v>0</v>
      </c>
      <c r="E187" s="29">
        <v>31687</v>
      </c>
      <c r="F187" s="30">
        <v>0</v>
      </c>
      <c r="G187" s="5"/>
      <c r="H187" s="5"/>
      <c r="I187" s="5"/>
      <c r="J187" s="5"/>
      <c r="L187" s="32" t="s">
        <v>971</v>
      </c>
    </row>
    <row r="188" spans="1:12">
      <c r="A188" s="2">
        <v>44774</v>
      </c>
      <c r="B188" s="1" t="s">
        <v>154</v>
      </c>
      <c r="C188">
        <f t="shared" si="10"/>
        <v>3003</v>
      </c>
      <c r="D188">
        <f t="shared" si="11"/>
        <v>0</v>
      </c>
      <c r="E188" s="27">
        <v>34690</v>
      </c>
      <c r="F188" s="28">
        <v>0</v>
      </c>
      <c r="G188" s="5"/>
      <c r="H188" s="5"/>
      <c r="I188" s="5"/>
      <c r="J188" s="5"/>
      <c r="L188" s="32" t="s">
        <v>971</v>
      </c>
    </row>
    <row r="189" spans="1:12">
      <c r="B189" s="1" t="s">
        <v>155</v>
      </c>
      <c r="C189">
        <f t="shared" si="10"/>
        <v>3041</v>
      </c>
      <c r="D189">
        <f t="shared" si="11"/>
        <v>0</v>
      </c>
      <c r="E189" s="29">
        <v>37731</v>
      </c>
      <c r="F189" s="30">
        <v>0</v>
      </c>
      <c r="G189" s="5"/>
      <c r="H189" s="5"/>
      <c r="I189" s="5"/>
      <c r="J189" s="5"/>
      <c r="L189" s="32" t="s">
        <v>971</v>
      </c>
    </row>
    <row r="190" spans="1:12">
      <c r="B190" s="1" t="s">
        <v>156</v>
      </c>
      <c r="C190">
        <f t="shared" si="10"/>
        <v>3729</v>
      </c>
      <c r="D190">
        <f t="shared" si="11"/>
        <v>0</v>
      </c>
      <c r="E190" s="27">
        <v>41460</v>
      </c>
      <c r="F190" s="28">
        <v>0</v>
      </c>
      <c r="G190" s="5"/>
      <c r="H190" s="5"/>
      <c r="I190" s="5"/>
      <c r="J190" s="5"/>
      <c r="L190" s="32" t="s">
        <v>971</v>
      </c>
    </row>
    <row r="191" spans="1:12">
      <c r="B191" s="1" t="s">
        <v>159</v>
      </c>
      <c r="C191">
        <f t="shared" si="10"/>
        <v>3619</v>
      </c>
      <c r="D191">
        <f t="shared" si="11"/>
        <v>0</v>
      </c>
      <c r="E191" s="29">
        <v>45079</v>
      </c>
      <c r="F191" s="30">
        <v>0</v>
      </c>
      <c r="G191" s="5"/>
      <c r="H191" s="5"/>
      <c r="I191" s="5"/>
      <c r="J191" s="5"/>
      <c r="L191" s="32" t="s">
        <v>971</v>
      </c>
    </row>
    <row r="192" spans="1:12">
      <c r="A192" s="2">
        <v>44805</v>
      </c>
      <c r="B192" s="1" t="s">
        <v>160</v>
      </c>
      <c r="C192">
        <f t="shared" si="10"/>
        <v>3366</v>
      </c>
      <c r="D192">
        <f t="shared" si="11"/>
        <v>0</v>
      </c>
      <c r="E192" s="27">
        <v>48445</v>
      </c>
      <c r="F192" s="28">
        <v>0</v>
      </c>
      <c r="G192" s="5"/>
      <c r="H192" s="5"/>
      <c r="I192" s="5"/>
      <c r="J192" s="5"/>
      <c r="L192" s="32" t="s">
        <v>971</v>
      </c>
    </row>
    <row r="193" spans="1:12">
      <c r="B193" s="1" t="s">
        <v>163</v>
      </c>
      <c r="C193">
        <f t="shared" si="10"/>
        <v>3213</v>
      </c>
      <c r="D193">
        <f t="shared" si="11"/>
        <v>0</v>
      </c>
      <c r="E193" s="29">
        <v>51658</v>
      </c>
      <c r="F193" s="30">
        <v>0</v>
      </c>
      <c r="G193" s="5"/>
      <c r="H193" s="5"/>
      <c r="I193" s="5"/>
      <c r="J193" s="5"/>
      <c r="L193" s="32" t="s">
        <v>971</v>
      </c>
    </row>
    <row r="194" spans="1:12">
      <c r="B194" s="1" t="s">
        <v>164</v>
      </c>
      <c r="C194">
        <f t="shared" si="10"/>
        <v>2512</v>
      </c>
      <c r="D194">
        <f t="shared" si="11"/>
        <v>0</v>
      </c>
      <c r="E194" s="27">
        <v>54170</v>
      </c>
      <c r="F194" s="28">
        <v>0</v>
      </c>
      <c r="G194" s="5"/>
      <c r="H194" s="5"/>
      <c r="I194" s="5"/>
      <c r="J194" s="5"/>
      <c r="L194" s="32" t="s">
        <v>971</v>
      </c>
    </row>
    <row r="195" spans="1:12">
      <c r="B195" s="1" t="s">
        <v>167</v>
      </c>
      <c r="C195">
        <f t="shared" si="10"/>
        <v>3046</v>
      </c>
      <c r="D195">
        <f t="shared" si="11"/>
        <v>0</v>
      </c>
      <c r="E195" s="29">
        <v>57216</v>
      </c>
      <c r="F195" s="30">
        <v>0</v>
      </c>
      <c r="G195" s="5"/>
      <c r="H195" s="5"/>
      <c r="I195" s="5"/>
      <c r="J195" s="5"/>
      <c r="L195" s="32" t="s">
        <v>971</v>
      </c>
    </row>
    <row r="196" spans="1:12">
      <c r="A196" s="2">
        <v>44835</v>
      </c>
      <c r="B196" s="1" t="s">
        <v>168</v>
      </c>
      <c r="C196">
        <f t="shared" si="10"/>
        <v>3258</v>
      </c>
      <c r="D196">
        <f t="shared" si="11"/>
        <v>0</v>
      </c>
      <c r="E196" s="27">
        <v>60474</v>
      </c>
      <c r="F196" s="28">
        <v>0</v>
      </c>
      <c r="G196" s="5"/>
      <c r="H196" s="5"/>
      <c r="I196" s="5"/>
      <c r="J196" s="5"/>
      <c r="L196" s="32" t="s">
        <v>971</v>
      </c>
    </row>
    <row r="197" spans="1:12">
      <c r="B197" s="1" t="s">
        <v>171</v>
      </c>
      <c r="C197">
        <f t="shared" si="10"/>
        <v>3385</v>
      </c>
      <c r="D197">
        <f t="shared" si="11"/>
        <v>0</v>
      </c>
      <c r="E197" s="29">
        <v>63859</v>
      </c>
      <c r="F197" s="30">
        <v>0</v>
      </c>
      <c r="G197" s="5"/>
      <c r="H197" s="5"/>
      <c r="I197" s="5"/>
      <c r="J197" s="5"/>
      <c r="L197" s="32" t="s">
        <v>971</v>
      </c>
    </row>
    <row r="198" spans="1:12">
      <c r="B198" s="1" t="s">
        <v>172</v>
      </c>
      <c r="C198">
        <f t="shared" si="10"/>
        <v>3311</v>
      </c>
      <c r="D198">
        <f t="shared" si="11"/>
        <v>0</v>
      </c>
      <c r="E198" s="27">
        <v>67170</v>
      </c>
      <c r="F198" s="28">
        <v>0</v>
      </c>
      <c r="G198" s="5"/>
      <c r="H198" s="5"/>
      <c r="I198" s="5"/>
      <c r="J198" s="5"/>
      <c r="L198" s="32" t="s">
        <v>971</v>
      </c>
    </row>
    <row r="199" spans="1:12">
      <c r="B199" s="1" t="s">
        <v>175</v>
      </c>
      <c r="C199">
        <f t="shared" si="10"/>
        <v>3668</v>
      </c>
      <c r="D199">
        <f t="shared" si="11"/>
        <v>0</v>
      </c>
      <c r="E199" s="29">
        <v>70838</v>
      </c>
      <c r="F199" s="30">
        <v>0</v>
      </c>
      <c r="G199" s="5"/>
      <c r="H199" s="5"/>
      <c r="I199" s="5"/>
      <c r="J199" s="5"/>
      <c r="L199" s="32" t="s">
        <v>971</v>
      </c>
    </row>
    <row r="200" spans="1:12">
      <c r="B200" s="1" t="s">
        <v>178</v>
      </c>
      <c r="C200">
        <f t="shared" si="10"/>
        <v>3493</v>
      </c>
      <c r="D200">
        <f t="shared" si="11"/>
        <v>0</v>
      </c>
      <c r="E200" s="27">
        <v>74331</v>
      </c>
      <c r="F200" s="28">
        <v>0</v>
      </c>
      <c r="G200" s="5"/>
      <c r="H200" s="5"/>
      <c r="I200" s="5"/>
      <c r="J200" s="5"/>
      <c r="L200" s="32" t="s">
        <v>971</v>
      </c>
    </row>
    <row r="201" spans="1:12">
      <c r="A201" s="2">
        <v>44866</v>
      </c>
      <c r="B201" s="1" t="s">
        <v>179</v>
      </c>
      <c r="C201">
        <f t="shared" si="10"/>
        <v>3066</v>
      </c>
      <c r="D201">
        <f t="shared" si="11"/>
        <v>0</v>
      </c>
      <c r="E201" s="29">
        <v>77397</v>
      </c>
      <c r="F201" s="30">
        <v>0</v>
      </c>
      <c r="G201" s="5"/>
      <c r="H201" s="5"/>
      <c r="I201" s="5"/>
      <c r="J201" s="5"/>
      <c r="L201" s="32" t="s">
        <v>971</v>
      </c>
    </row>
    <row r="202" spans="1:12">
      <c r="B202" s="1" t="s">
        <v>180</v>
      </c>
      <c r="C202">
        <f t="shared" si="10"/>
        <v>3055</v>
      </c>
      <c r="D202">
        <f t="shared" si="11"/>
        <v>0</v>
      </c>
      <c r="E202" s="27">
        <v>80452</v>
      </c>
      <c r="F202" s="28">
        <v>0</v>
      </c>
      <c r="G202" s="5"/>
      <c r="H202" s="5"/>
      <c r="I202" s="5"/>
      <c r="J202" s="5"/>
      <c r="L202" s="32" t="s">
        <v>971</v>
      </c>
    </row>
    <row r="203" spans="1:12">
      <c r="B203" s="1" t="s">
        <v>183</v>
      </c>
      <c r="C203">
        <f t="shared" si="10"/>
        <v>3209</v>
      </c>
      <c r="D203">
        <f t="shared" si="11"/>
        <v>0</v>
      </c>
      <c r="E203" s="29">
        <v>83661</v>
      </c>
      <c r="F203" s="30">
        <v>0</v>
      </c>
      <c r="G203" s="5"/>
      <c r="H203" s="5"/>
      <c r="I203" s="5"/>
      <c r="J203" s="5"/>
      <c r="L203" s="32" t="s">
        <v>971</v>
      </c>
    </row>
    <row r="204" spans="1:12">
      <c r="B204" s="1" t="s">
        <v>186</v>
      </c>
      <c r="C204">
        <f t="shared" si="10"/>
        <v>3097</v>
      </c>
      <c r="D204">
        <f t="shared" si="11"/>
        <v>0</v>
      </c>
      <c r="E204" s="27">
        <v>86758</v>
      </c>
      <c r="F204" s="28">
        <v>0</v>
      </c>
      <c r="G204" s="5"/>
      <c r="H204" s="5"/>
      <c r="I204" s="5"/>
      <c r="J204" s="5"/>
      <c r="L204" s="32" t="s">
        <v>971</v>
      </c>
    </row>
    <row r="205" spans="1:12">
      <c r="A205" s="2">
        <v>44896</v>
      </c>
      <c r="B205" s="1" t="s">
        <v>189</v>
      </c>
      <c r="C205">
        <f t="shared" si="10"/>
        <v>2698</v>
      </c>
      <c r="D205">
        <f t="shared" si="11"/>
        <v>0</v>
      </c>
      <c r="E205" s="29">
        <v>89456</v>
      </c>
      <c r="F205" s="30">
        <v>0</v>
      </c>
      <c r="G205" s="5"/>
      <c r="H205" s="5"/>
      <c r="I205" s="5"/>
      <c r="J205" s="5"/>
      <c r="L205" s="32" t="s">
        <v>971</v>
      </c>
    </row>
    <row r="206" spans="1:12">
      <c r="B206" s="1" t="s">
        <v>190</v>
      </c>
      <c r="C206">
        <f t="shared" si="10"/>
        <v>2452</v>
      </c>
      <c r="D206">
        <f t="shared" si="11"/>
        <v>0</v>
      </c>
      <c r="E206" s="27">
        <v>91908</v>
      </c>
      <c r="F206" s="28">
        <v>0</v>
      </c>
      <c r="G206" s="5"/>
      <c r="H206" s="5"/>
      <c r="I206" s="5"/>
      <c r="J206" s="5"/>
      <c r="L206" s="32" t="s">
        <v>971</v>
      </c>
    </row>
    <row r="207" spans="1:12">
      <c r="B207" s="1" t="s">
        <v>191</v>
      </c>
      <c r="C207">
        <f t="shared" si="10"/>
        <v>2425</v>
      </c>
      <c r="D207">
        <f t="shared" si="11"/>
        <v>0</v>
      </c>
      <c r="E207" s="29">
        <v>94333</v>
      </c>
      <c r="F207" s="30">
        <v>0</v>
      </c>
      <c r="G207" s="5"/>
      <c r="H207" s="5"/>
      <c r="I207" s="5"/>
      <c r="J207" s="5"/>
      <c r="L207" s="32" t="s">
        <v>971</v>
      </c>
    </row>
    <row r="208" spans="1:12">
      <c r="B208" s="1" t="s">
        <v>192</v>
      </c>
      <c r="C208">
        <f t="shared" si="10"/>
        <v>1843</v>
      </c>
      <c r="D208">
        <f t="shared" si="11"/>
        <v>0</v>
      </c>
      <c r="E208" s="27">
        <v>96176</v>
      </c>
      <c r="F208" s="28">
        <v>0</v>
      </c>
      <c r="G208" s="5"/>
      <c r="H208" s="5"/>
      <c r="I208" s="5"/>
      <c r="J208" s="5"/>
      <c r="L208" s="32" t="s">
        <v>971</v>
      </c>
    </row>
    <row r="209" spans="1:12">
      <c r="B209" s="1" t="s">
        <v>193</v>
      </c>
      <c r="C209">
        <f>SUM(E209,-E208)</f>
        <v>1365</v>
      </c>
      <c r="D209">
        <f>SUM(F209,-F208)</f>
        <v>0</v>
      </c>
      <c r="E209" s="29">
        <v>97541</v>
      </c>
      <c r="F209" s="30">
        <v>0</v>
      </c>
      <c r="G209" s="5"/>
      <c r="H209" s="5"/>
      <c r="I209" s="5"/>
      <c r="J209" s="5"/>
      <c r="L209" s="32" t="s">
        <v>971</v>
      </c>
    </row>
    <row r="210" spans="1:12">
      <c r="A210" s="9">
        <v>44927</v>
      </c>
      <c r="B210" s="1" t="s">
        <v>94</v>
      </c>
      <c r="C210">
        <v>1636</v>
      </c>
      <c r="D210">
        <v>0</v>
      </c>
      <c r="E210" s="27">
        <v>1636</v>
      </c>
      <c r="F210" s="28">
        <v>0</v>
      </c>
      <c r="L210" s="32" t="s">
        <v>971</v>
      </c>
    </row>
    <row r="211" spans="1:12">
      <c r="B211" s="1" t="s">
        <v>97</v>
      </c>
      <c r="C211">
        <f t="shared" ref="C211:C243" si="12">SUM(E211,-E210)</f>
        <v>1783</v>
      </c>
      <c r="D211">
        <f t="shared" ref="D211:D243" si="13">SUM(F211,-F210)</f>
        <v>0</v>
      </c>
      <c r="E211" s="29">
        <v>3419</v>
      </c>
      <c r="F211" s="30">
        <v>0</v>
      </c>
      <c r="L211" s="32" t="s">
        <v>971</v>
      </c>
    </row>
    <row r="212" spans="1:12">
      <c r="B212" s="1" t="s">
        <v>98</v>
      </c>
      <c r="C212">
        <f t="shared" si="12"/>
        <v>1792</v>
      </c>
      <c r="D212">
        <f t="shared" si="13"/>
        <v>1</v>
      </c>
      <c r="E212" s="27">
        <v>5211</v>
      </c>
      <c r="F212" s="28">
        <v>1</v>
      </c>
      <c r="L212" s="32" t="s">
        <v>971</v>
      </c>
    </row>
    <row r="213" spans="1:12">
      <c r="B213" s="1" t="s">
        <v>101</v>
      </c>
      <c r="C213">
        <f t="shared" si="12"/>
        <v>1965</v>
      </c>
      <c r="D213">
        <f t="shared" si="13"/>
        <v>0</v>
      </c>
      <c r="E213" s="29">
        <v>7176</v>
      </c>
      <c r="F213" s="30">
        <v>1</v>
      </c>
      <c r="L213" s="32" t="s">
        <v>971</v>
      </c>
    </row>
    <row r="214" spans="1:12">
      <c r="A214" s="2">
        <v>44958</v>
      </c>
      <c r="B214" s="1" t="s">
        <v>102</v>
      </c>
      <c r="C214">
        <f t="shared" si="12"/>
        <v>2014</v>
      </c>
      <c r="D214">
        <f t="shared" si="13"/>
        <v>0</v>
      </c>
      <c r="E214" s="27">
        <v>9190</v>
      </c>
      <c r="F214" s="28">
        <v>1</v>
      </c>
      <c r="L214" s="32" t="s">
        <v>971</v>
      </c>
    </row>
    <row r="215" spans="1:12">
      <c r="B215" s="1" t="s">
        <v>105</v>
      </c>
      <c r="C215">
        <f t="shared" si="12"/>
        <v>2196</v>
      </c>
      <c r="D215">
        <f t="shared" si="13"/>
        <v>0</v>
      </c>
      <c r="E215" s="29">
        <v>11386</v>
      </c>
      <c r="F215" s="30">
        <v>1</v>
      </c>
      <c r="L215" s="32" t="s">
        <v>971</v>
      </c>
    </row>
    <row r="216" spans="1:12">
      <c r="B216" s="1" t="s">
        <v>106</v>
      </c>
      <c r="C216">
        <f t="shared" si="12"/>
        <v>2118</v>
      </c>
      <c r="D216">
        <f t="shared" si="13"/>
        <v>0</v>
      </c>
      <c r="E216" s="27">
        <v>13504</v>
      </c>
      <c r="F216" s="28">
        <v>1</v>
      </c>
      <c r="L216" s="32" t="s">
        <v>971</v>
      </c>
    </row>
    <row r="217" spans="1:12">
      <c r="B217" s="1" t="s">
        <v>109</v>
      </c>
      <c r="C217">
        <f t="shared" si="12"/>
        <v>2147</v>
      </c>
      <c r="D217">
        <f t="shared" si="13"/>
        <v>0</v>
      </c>
      <c r="E217" s="29">
        <v>15651</v>
      </c>
      <c r="F217" s="30">
        <v>1</v>
      </c>
      <c r="L217" s="32" t="s">
        <v>971</v>
      </c>
    </row>
    <row r="218" spans="1:12">
      <c r="A218" s="2">
        <v>44986</v>
      </c>
      <c r="B218" s="1" t="s">
        <v>110</v>
      </c>
      <c r="C218">
        <f t="shared" si="12"/>
        <v>2061</v>
      </c>
      <c r="D218">
        <f t="shared" si="13"/>
        <v>0</v>
      </c>
      <c r="E218" s="27">
        <v>17712</v>
      </c>
      <c r="F218" s="28">
        <v>1</v>
      </c>
      <c r="L218" s="32" t="s">
        <v>971</v>
      </c>
    </row>
    <row r="219" spans="1:12">
      <c r="B219" s="1" t="s">
        <v>113</v>
      </c>
      <c r="C219">
        <f t="shared" si="12"/>
        <v>2061</v>
      </c>
      <c r="D219">
        <f t="shared" si="13"/>
        <v>0</v>
      </c>
      <c r="E219" s="29">
        <v>19773</v>
      </c>
      <c r="F219" s="30">
        <v>1</v>
      </c>
      <c r="L219" s="32" t="s">
        <v>971</v>
      </c>
    </row>
    <row r="220" spans="1:12">
      <c r="B220" s="1" t="s">
        <v>114</v>
      </c>
      <c r="C220">
        <f t="shared" si="12"/>
        <v>1896</v>
      </c>
      <c r="D220">
        <f t="shared" si="13"/>
        <v>0</v>
      </c>
      <c r="E220" s="27">
        <v>21669</v>
      </c>
      <c r="F220" s="28">
        <v>1</v>
      </c>
      <c r="L220" s="32" t="s">
        <v>971</v>
      </c>
    </row>
    <row r="221" spans="1:12">
      <c r="B221" s="1" t="s">
        <v>117</v>
      </c>
      <c r="C221">
        <f t="shared" si="12"/>
        <v>2025</v>
      </c>
      <c r="D221">
        <f t="shared" si="13"/>
        <v>0</v>
      </c>
      <c r="E221" s="29">
        <v>23694</v>
      </c>
      <c r="F221" s="30">
        <v>1</v>
      </c>
      <c r="L221" s="32" t="s">
        <v>971</v>
      </c>
    </row>
    <row r="222" spans="1:12">
      <c r="A222" s="2">
        <v>45017</v>
      </c>
      <c r="B222" s="1" t="s">
        <v>118</v>
      </c>
      <c r="C222">
        <f t="shared" si="12"/>
        <v>1775</v>
      </c>
      <c r="D222">
        <f t="shared" si="13"/>
        <v>0</v>
      </c>
      <c r="E222" s="27">
        <v>25469</v>
      </c>
      <c r="F222" s="28">
        <v>1</v>
      </c>
      <c r="L222" s="32" t="s">
        <v>971</v>
      </c>
    </row>
    <row r="223" spans="1:12">
      <c r="B223" s="1" t="s">
        <v>121</v>
      </c>
      <c r="C223">
        <f t="shared" si="12"/>
        <v>1359</v>
      </c>
      <c r="D223">
        <f t="shared" si="13"/>
        <v>0</v>
      </c>
      <c r="E223" s="29">
        <v>26828</v>
      </c>
      <c r="F223" s="30">
        <v>1</v>
      </c>
      <c r="L223" s="32" t="s">
        <v>971</v>
      </c>
    </row>
    <row r="224" spans="1:12">
      <c r="B224" s="1" t="s">
        <v>122</v>
      </c>
      <c r="C224">
        <f t="shared" si="12"/>
        <v>2024</v>
      </c>
      <c r="D224">
        <f t="shared" si="13"/>
        <v>0</v>
      </c>
      <c r="E224" s="27">
        <v>28852</v>
      </c>
      <c r="F224" s="28">
        <v>1</v>
      </c>
      <c r="L224" s="32" t="s">
        <v>971</v>
      </c>
    </row>
    <row r="225" spans="1:12">
      <c r="B225" s="1" t="s">
        <v>125</v>
      </c>
      <c r="C225">
        <f t="shared" si="12"/>
        <v>1999</v>
      </c>
      <c r="D225">
        <f t="shared" si="13"/>
        <v>0</v>
      </c>
      <c r="E225" s="29">
        <v>30851</v>
      </c>
      <c r="F225" s="30">
        <v>1</v>
      </c>
      <c r="L225" s="32" t="s">
        <v>971</v>
      </c>
    </row>
    <row r="226" spans="1:12">
      <c r="A226" s="2">
        <v>45047</v>
      </c>
      <c r="B226" s="1" t="s">
        <v>126</v>
      </c>
      <c r="C226">
        <f t="shared" si="12"/>
        <v>2010</v>
      </c>
      <c r="D226">
        <f t="shared" si="13"/>
        <v>0</v>
      </c>
      <c r="E226" s="27">
        <v>32861</v>
      </c>
      <c r="F226" s="28">
        <v>1</v>
      </c>
      <c r="L226" s="32" t="s">
        <v>971</v>
      </c>
    </row>
    <row r="227" spans="1:12">
      <c r="B227" s="1" t="s">
        <v>129</v>
      </c>
      <c r="C227">
        <f t="shared" si="12"/>
        <v>2121</v>
      </c>
      <c r="D227">
        <f t="shared" si="13"/>
        <v>0</v>
      </c>
      <c r="E227" s="29">
        <v>34982</v>
      </c>
      <c r="F227" s="30">
        <v>1</v>
      </c>
      <c r="L227" s="32" t="s">
        <v>971</v>
      </c>
    </row>
    <row r="228" spans="1:12">
      <c r="B228" s="1" t="s">
        <v>130</v>
      </c>
      <c r="C228">
        <f t="shared" si="12"/>
        <v>2323</v>
      </c>
      <c r="D228">
        <f t="shared" si="13"/>
        <v>0</v>
      </c>
      <c r="E228" s="27">
        <v>37305</v>
      </c>
      <c r="F228" s="28">
        <v>1</v>
      </c>
      <c r="L228" s="32" t="s">
        <v>971</v>
      </c>
    </row>
    <row r="229" spans="1:12">
      <c r="B229" s="1" t="s">
        <v>133</v>
      </c>
      <c r="C229">
        <f t="shared" si="12"/>
        <v>2546</v>
      </c>
      <c r="D229">
        <f t="shared" si="13"/>
        <v>0</v>
      </c>
      <c r="E229" s="29">
        <v>39851</v>
      </c>
      <c r="F229" s="30">
        <v>1</v>
      </c>
      <c r="L229" s="32" t="s">
        <v>971</v>
      </c>
    </row>
    <row r="230" spans="1:12">
      <c r="B230" s="1" t="s">
        <v>134</v>
      </c>
      <c r="C230">
        <f t="shared" si="12"/>
        <v>2475</v>
      </c>
      <c r="D230">
        <f t="shared" si="13"/>
        <v>0</v>
      </c>
      <c r="E230" s="27">
        <v>42326</v>
      </c>
      <c r="F230" s="28">
        <v>1</v>
      </c>
      <c r="L230" s="32" t="s">
        <v>971</v>
      </c>
    </row>
    <row r="231" spans="1:12">
      <c r="A231" s="2">
        <v>45078</v>
      </c>
      <c r="B231" s="1" t="s">
        <v>137</v>
      </c>
      <c r="C231">
        <f t="shared" si="12"/>
        <v>2668</v>
      </c>
      <c r="D231">
        <f t="shared" si="13"/>
        <v>0</v>
      </c>
      <c r="E231" s="29">
        <v>44994</v>
      </c>
      <c r="F231" s="30">
        <v>1</v>
      </c>
      <c r="L231" s="32" t="s">
        <v>971</v>
      </c>
    </row>
    <row r="232" spans="1:12">
      <c r="B232" s="1" t="s">
        <v>138</v>
      </c>
      <c r="C232">
        <f t="shared" si="12"/>
        <v>3999</v>
      </c>
      <c r="D232">
        <f t="shared" si="13"/>
        <v>0</v>
      </c>
      <c r="E232" s="27">
        <v>48993</v>
      </c>
      <c r="F232" s="28">
        <v>1</v>
      </c>
      <c r="L232" s="32" t="s">
        <v>971</v>
      </c>
    </row>
    <row r="233" spans="1:12">
      <c r="B233" s="1" t="s">
        <v>141</v>
      </c>
      <c r="C233">
        <f t="shared" si="12"/>
        <v>4410</v>
      </c>
      <c r="D233">
        <f t="shared" si="13"/>
        <v>0</v>
      </c>
      <c r="E233" s="29">
        <v>53403</v>
      </c>
      <c r="F233" s="30">
        <v>1</v>
      </c>
      <c r="L233" s="32" t="s">
        <v>971</v>
      </c>
    </row>
    <row r="234" spans="1:12">
      <c r="B234" s="1" t="s">
        <v>142</v>
      </c>
      <c r="C234">
        <f t="shared" si="12"/>
        <v>4043</v>
      </c>
      <c r="D234">
        <f t="shared" si="13"/>
        <v>0</v>
      </c>
      <c r="E234" s="27">
        <v>57446</v>
      </c>
      <c r="F234" s="28">
        <v>1</v>
      </c>
      <c r="L234" s="32" t="s">
        <v>971</v>
      </c>
    </row>
    <row r="235" spans="1:12">
      <c r="A235" s="2">
        <v>45108</v>
      </c>
      <c r="B235" s="1" t="s">
        <v>145</v>
      </c>
      <c r="C235">
        <f t="shared" si="12"/>
        <v>3285</v>
      </c>
      <c r="D235">
        <f t="shared" si="13"/>
        <v>0</v>
      </c>
      <c r="E235" s="29">
        <v>60731</v>
      </c>
      <c r="F235" s="30">
        <v>1</v>
      </c>
      <c r="L235" s="32" t="s">
        <v>971</v>
      </c>
    </row>
    <row r="236" spans="1:12">
      <c r="B236" s="1" t="s">
        <v>146</v>
      </c>
      <c r="C236">
        <f t="shared" si="12"/>
        <v>3035</v>
      </c>
      <c r="D236">
        <f t="shared" si="13"/>
        <v>0</v>
      </c>
      <c r="E236" s="27">
        <v>63766</v>
      </c>
      <c r="F236" s="28">
        <v>1</v>
      </c>
      <c r="L236" s="32" t="s">
        <v>971</v>
      </c>
    </row>
    <row r="237" spans="1:12">
      <c r="B237" s="1" t="s">
        <v>149</v>
      </c>
      <c r="C237">
        <f t="shared" si="12"/>
        <v>2844</v>
      </c>
      <c r="D237">
        <f t="shared" si="13"/>
        <v>0</v>
      </c>
      <c r="E237" s="29">
        <v>66610</v>
      </c>
      <c r="F237" s="30">
        <v>1</v>
      </c>
      <c r="L237" s="32" t="s">
        <v>971</v>
      </c>
    </row>
    <row r="238" spans="1:12">
      <c r="B238" s="1" t="s">
        <v>150</v>
      </c>
      <c r="C238">
        <f t="shared" si="12"/>
        <v>2436</v>
      </c>
      <c r="D238">
        <f t="shared" si="13"/>
        <v>0</v>
      </c>
      <c r="E238" s="27">
        <v>69046</v>
      </c>
      <c r="F238" s="28">
        <v>1</v>
      </c>
      <c r="L238" s="32" t="s">
        <v>971</v>
      </c>
    </row>
    <row r="239" spans="1:12">
      <c r="B239" s="1" t="s">
        <v>153</v>
      </c>
      <c r="C239">
        <f t="shared" si="12"/>
        <v>3087</v>
      </c>
      <c r="D239">
        <f t="shared" si="13"/>
        <v>0</v>
      </c>
      <c r="E239" s="29">
        <v>72133</v>
      </c>
      <c r="F239" s="30">
        <v>1</v>
      </c>
      <c r="L239" s="32" t="s">
        <v>971</v>
      </c>
    </row>
    <row r="240" spans="1:12">
      <c r="A240" s="2">
        <v>45139</v>
      </c>
      <c r="B240" s="1" t="s">
        <v>154</v>
      </c>
      <c r="C240">
        <f t="shared" si="12"/>
        <v>3636</v>
      </c>
      <c r="D240">
        <f t="shared" si="13"/>
        <v>0</v>
      </c>
      <c r="E240" s="27">
        <v>75769</v>
      </c>
      <c r="F240" s="28">
        <v>1</v>
      </c>
      <c r="L240" s="32" t="s">
        <v>971</v>
      </c>
    </row>
    <row r="241" spans="1:12">
      <c r="B241" s="1" t="s">
        <v>155</v>
      </c>
      <c r="C241">
        <f t="shared" si="12"/>
        <v>3635</v>
      </c>
      <c r="D241">
        <f t="shared" si="13"/>
        <v>0</v>
      </c>
      <c r="E241" s="29">
        <v>79404</v>
      </c>
      <c r="F241" s="30">
        <v>1</v>
      </c>
      <c r="L241" s="32" t="s">
        <v>971</v>
      </c>
    </row>
    <row r="242" spans="1:12">
      <c r="B242" s="1" t="s">
        <v>156</v>
      </c>
      <c r="C242">
        <f t="shared" si="12"/>
        <v>3672</v>
      </c>
      <c r="D242">
        <f t="shared" si="13"/>
        <v>0</v>
      </c>
      <c r="E242" s="27">
        <v>83076</v>
      </c>
      <c r="F242" s="28">
        <v>1</v>
      </c>
      <c r="L242" s="32" t="s">
        <v>971</v>
      </c>
    </row>
    <row r="243" spans="1:12">
      <c r="B243" s="1" t="s">
        <v>159</v>
      </c>
      <c r="C243">
        <f t="shared" si="12"/>
        <v>3704</v>
      </c>
      <c r="D243">
        <f t="shared" si="13"/>
        <v>0</v>
      </c>
      <c r="E243" s="29">
        <v>86780</v>
      </c>
      <c r="F243" s="30">
        <v>1</v>
      </c>
      <c r="L243" s="32" t="s">
        <v>971</v>
      </c>
    </row>
    <row r="244" spans="1:12">
      <c r="A244" s="2">
        <v>45170</v>
      </c>
      <c r="B244" s="1" t="s">
        <v>160</v>
      </c>
      <c r="C244">
        <f>SUM(E244,-E243)</f>
        <v>4245</v>
      </c>
      <c r="D244">
        <f>SUM(F244,-F243)</f>
        <v>0</v>
      </c>
      <c r="E244" s="27">
        <v>91025</v>
      </c>
      <c r="F244" s="28">
        <v>1</v>
      </c>
      <c r="L244" s="32" t="s">
        <v>971</v>
      </c>
    </row>
    <row r="245" spans="1:12">
      <c r="B245" s="1" t="s">
        <v>163</v>
      </c>
    </row>
    <row r="246" spans="1:12">
      <c r="B246" s="1" t="s">
        <v>164</v>
      </c>
      <c r="C246">
        <f>SUM(E246,-E244)</f>
        <v>7644</v>
      </c>
      <c r="D246">
        <f>SUM(F246,-F244)</f>
        <v>0</v>
      </c>
      <c r="E246" s="38">
        <v>98669</v>
      </c>
      <c r="F246" s="39">
        <v>1</v>
      </c>
      <c r="L246" s="32" t="s">
        <v>971</v>
      </c>
    </row>
    <row r="247" spans="1:12">
      <c r="B247" s="1" t="s">
        <v>167</v>
      </c>
      <c r="C247">
        <f>SUM(E247,-E246)</f>
        <v>4333</v>
      </c>
      <c r="D247">
        <f>SUM(F247,-F246)</f>
        <v>0</v>
      </c>
      <c r="E247" s="40">
        <v>103002</v>
      </c>
      <c r="F247" s="41">
        <v>1</v>
      </c>
      <c r="L247" s="32" t="s">
        <v>971</v>
      </c>
    </row>
    <row r="248" spans="1:12">
      <c r="A248" s="2">
        <v>45200</v>
      </c>
      <c r="B248" s="1" t="s">
        <v>168</v>
      </c>
    </row>
    <row r="249" spans="1:12">
      <c r="B249" s="1" t="s">
        <v>171</v>
      </c>
    </row>
    <row r="250" spans="1:12">
      <c r="B250" s="1" t="s">
        <v>172</v>
      </c>
    </row>
    <row r="251" spans="1:12">
      <c r="B251" s="1" t="s">
        <v>175</v>
      </c>
      <c r="C251" cm="1">
        <f t="array" ref="C251">SUM(E251,-E247:E250)</f>
        <v>25105</v>
      </c>
      <c r="D251" cm="1">
        <f t="array" ref="D251">SUM(F251,-F247:F250)</f>
        <v>2</v>
      </c>
      <c r="E251" s="36">
        <v>128107</v>
      </c>
      <c r="F251" s="37">
        <v>3</v>
      </c>
      <c r="L251" s="32" t="s">
        <v>971</v>
      </c>
    </row>
    <row r="252" spans="1:12">
      <c r="B252" s="1" t="s">
        <v>178</v>
      </c>
      <c r="C252">
        <f t="shared" ref="C252:C255" si="14">SUM(E252,-E251)</f>
        <v>7273</v>
      </c>
      <c r="D252">
        <f t="shared" ref="D252:D255" si="15">SUM(F252,-F251)</f>
        <v>0</v>
      </c>
      <c r="E252" s="34">
        <v>135380</v>
      </c>
      <c r="F252" s="35">
        <v>3</v>
      </c>
      <c r="L252" s="32" t="s">
        <v>971</v>
      </c>
    </row>
    <row r="253" spans="1:12">
      <c r="A253" s="2">
        <v>45231</v>
      </c>
      <c r="B253" s="1" t="s">
        <v>179</v>
      </c>
      <c r="C253">
        <f t="shared" si="14"/>
        <v>5567</v>
      </c>
      <c r="D253">
        <f t="shared" si="15"/>
        <v>0</v>
      </c>
      <c r="E253" s="36">
        <v>140947</v>
      </c>
      <c r="F253" s="37">
        <v>3</v>
      </c>
      <c r="L253" s="32" t="s">
        <v>971</v>
      </c>
    </row>
    <row r="254" spans="1:12">
      <c r="B254" s="1" t="s">
        <v>180</v>
      </c>
      <c r="C254">
        <f t="shared" si="14"/>
        <v>6338</v>
      </c>
      <c r="D254">
        <f t="shared" si="15"/>
        <v>0</v>
      </c>
      <c r="E254" s="34">
        <v>147285</v>
      </c>
      <c r="F254" s="35">
        <v>3</v>
      </c>
      <c r="L254" s="32" t="s">
        <v>971</v>
      </c>
    </row>
    <row r="255" spans="1:12">
      <c r="B255" s="1" t="s">
        <v>183</v>
      </c>
      <c r="C255">
        <f t="shared" si="14"/>
        <v>5390</v>
      </c>
      <c r="D255">
        <f t="shared" si="15"/>
        <v>0</v>
      </c>
      <c r="E255" s="36">
        <v>152675</v>
      </c>
      <c r="F255" s="37">
        <v>3</v>
      </c>
      <c r="L255" s="32" t="s">
        <v>971</v>
      </c>
    </row>
    <row r="256" spans="1:12">
      <c r="B256" s="1" t="s">
        <v>186</v>
      </c>
    </row>
    <row r="257" spans="1:12">
      <c r="A257" s="2">
        <v>45261</v>
      </c>
      <c r="B257" s="1" t="s">
        <v>189</v>
      </c>
      <c r="C257" cm="1">
        <f t="array" ref="C257">SUM(E257,-E255:E256)</f>
        <v>11304</v>
      </c>
      <c r="D257" cm="1">
        <f t="array" ref="D257">SUM(F257,-F255:F256)</f>
        <v>1</v>
      </c>
      <c r="E257" s="36">
        <v>163979</v>
      </c>
      <c r="F257" s="37">
        <v>4</v>
      </c>
      <c r="L257" s="32" t="s">
        <v>971</v>
      </c>
    </row>
    <row r="258" spans="1:12">
      <c r="B258" s="1" t="s">
        <v>190</v>
      </c>
      <c r="C258">
        <f t="shared" ref="C258:C259" si="16">SUM(E258,-E257)</f>
        <v>5053</v>
      </c>
      <c r="D258">
        <f t="shared" ref="D258:D259" si="17">SUM(F258,-F257)</f>
        <v>0</v>
      </c>
      <c r="E258" s="34">
        <v>169032</v>
      </c>
      <c r="F258" s="35">
        <v>4</v>
      </c>
      <c r="L258" s="32" t="s">
        <v>971</v>
      </c>
    </row>
    <row r="259" spans="1:12">
      <c r="B259" s="1" t="s">
        <v>191</v>
      </c>
      <c r="C259">
        <f t="shared" si="16"/>
        <v>4115</v>
      </c>
      <c r="D259">
        <f t="shared" si="17"/>
        <v>0</v>
      </c>
      <c r="E259" s="36">
        <v>173147</v>
      </c>
      <c r="F259" s="37">
        <v>4</v>
      </c>
      <c r="L259" s="32" t="s">
        <v>971</v>
      </c>
    </row>
    <row r="260" spans="1:12">
      <c r="B260" s="1" t="s">
        <v>192</v>
      </c>
    </row>
    <row r="261" spans="1:12">
      <c r="B261" s="1" t="s">
        <v>193</v>
      </c>
      <c r="C261" cm="1">
        <f t="array" ref="C261">SUM(E261,-E259:E260)</f>
        <v>7949</v>
      </c>
      <c r="D261">
        <v>0</v>
      </c>
      <c r="E261" s="36">
        <v>181096</v>
      </c>
      <c r="F261" s="37">
        <v>4</v>
      </c>
      <c r="L261" s="32" t="s">
        <v>971</v>
      </c>
    </row>
    <row r="262" spans="1:12">
      <c r="A262" s="2">
        <v>45292</v>
      </c>
      <c r="B262" s="44" t="s">
        <v>94</v>
      </c>
      <c r="C262">
        <v>3236</v>
      </c>
      <c r="D262">
        <v>0</v>
      </c>
      <c r="E262" s="34">
        <v>3236</v>
      </c>
      <c r="F262" s="35">
        <v>0</v>
      </c>
      <c r="L262" s="32" t="s">
        <v>971</v>
      </c>
    </row>
    <row r="263" spans="1:12">
      <c r="B263" s="44" t="s">
        <v>97</v>
      </c>
      <c r="C263">
        <f t="shared" ref="C263" si="18">SUM(E263,-E262)</f>
        <v>3718</v>
      </c>
      <c r="D263">
        <f t="shared" ref="D263" si="19">SUM(F263,-F262)</f>
        <v>0</v>
      </c>
      <c r="E263" s="36">
        <v>6954</v>
      </c>
      <c r="F263" s="37">
        <v>0</v>
      </c>
      <c r="L263" s="32" t="s">
        <v>971</v>
      </c>
    </row>
    <row r="264" spans="1:12">
      <c r="B264" s="44" t="s">
        <v>98</v>
      </c>
      <c r="C264">
        <f t="shared" ref="C264" si="20">SUM(E264,-E263)</f>
        <v>2974</v>
      </c>
      <c r="D264">
        <f t="shared" ref="D264" si="21">SUM(F264,-F263)</f>
        <v>0</v>
      </c>
      <c r="E264" s="34">
        <v>9928</v>
      </c>
      <c r="F264" s="35">
        <v>0</v>
      </c>
      <c r="L264" s="32" t="s">
        <v>971</v>
      </c>
    </row>
    <row r="265" spans="1:12">
      <c r="B265" s="44" t="s">
        <v>101</v>
      </c>
    </row>
    <row r="266" spans="1:12">
      <c r="A266" s="2">
        <v>45323</v>
      </c>
      <c r="B266" s="44" t="s">
        <v>102</v>
      </c>
      <c r="C266" cm="1">
        <f t="array" ref="C266">SUM(E266,-E264:E265)</f>
        <v>7411</v>
      </c>
      <c r="D266">
        <v>0</v>
      </c>
      <c r="E266" s="36">
        <v>17339</v>
      </c>
      <c r="F266" s="37">
        <v>0</v>
      </c>
      <c r="L266" s="32" t="s">
        <v>971</v>
      </c>
    </row>
  </sheetData>
  <phoneticPr fontId="6" type="noConversion"/>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275"/>
  <sheetViews>
    <sheetView topLeftCell="A231" workbookViewId="0">
      <selection activeCell="A276" sqref="A276"/>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139</v>
      </c>
      <c r="D2">
        <v>0</v>
      </c>
      <c r="E2" s="38">
        <v>139</v>
      </c>
      <c r="F2" s="39">
        <v>0</v>
      </c>
      <c r="L2" s="32" t="s">
        <v>971</v>
      </c>
    </row>
    <row r="3" spans="1:12">
      <c r="A3" s="10"/>
      <c r="B3" s="1" t="s">
        <v>97</v>
      </c>
      <c r="C3">
        <f t="shared" ref="C3:C52" si="0">SUM(E3,-E2)</f>
        <v>135</v>
      </c>
      <c r="D3">
        <f t="shared" ref="D3:D52" si="1">SUM(F3,-F2)</f>
        <v>0</v>
      </c>
      <c r="E3" s="40">
        <v>274</v>
      </c>
      <c r="F3" s="41">
        <v>0</v>
      </c>
      <c r="L3" s="32" t="s">
        <v>971</v>
      </c>
    </row>
    <row r="4" spans="1:12">
      <c r="A4" s="10"/>
      <c r="B4" s="1" t="s">
        <v>98</v>
      </c>
      <c r="C4">
        <f t="shared" si="0"/>
        <v>129</v>
      </c>
      <c r="D4">
        <f t="shared" si="1"/>
        <v>0</v>
      </c>
      <c r="E4" s="38">
        <v>403</v>
      </c>
      <c r="F4" s="39">
        <v>0</v>
      </c>
      <c r="L4" s="32" t="s">
        <v>971</v>
      </c>
    </row>
    <row r="5" spans="1:12">
      <c r="A5" s="10"/>
      <c r="B5" s="1" t="s">
        <v>101</v>
      </c>
      <c r="C5">
        <f t="shared" si="0"/>
        <v>131</v>
      </c>
      <c r="D5">
        <f t="shared" si="1"/>
        <v>0</v>
      </c>
      <c r="E5" s="40">
        <v>534</v>
      </c>
      <c r="F5" s="41">
        <v>0</v>
      </c>
      <c r="L5" s="32" t="s">
        <v>971</v>
      </c>
    </row>
    <row r="6" spans="1:12">
      <c r="A6" s="9">
        <v>43497</v>
      </c>
      <c r="B6" s="1" t="s">
        <v>102</v>
      </c>
      <c r="C6">
        <f t="shared" si="0"/>
        <v>95</v>
      </c>
      <c r="D6">
        <f t="shared" si="1"/>
        <v>0</v>
      </c>
      <c r="E6" s="38">
        <v>629</v>
      </c>
      <c r="F6" s="39">
        <v>0</v>
      </c>
      <c r="L6" s="32" t="s">
        <v>971</v>
      </c>
    </row>
    <row r="7" spans="1:12">
      <c r="A7" s="10"/>
      <c r="B7" s="1" t="s">
        <v>105</v>
      </c>
      <c r="C7">
        <f t="shared" si="0"/>
        <v>90</v>
      </c>
      <c r="D7">
        <f t="shared" si="1"/>
        <v>0</v>
      </c>
      <c r="E7" s="40">
        <v>719</v>
      </c>
      <c r="F7" s="41">
        <v>0</v>
      </c>
      <c r="L7" s="32" t="s">
        <v>971</v>
      </c>
    </row>
    <row r="8" spans="1:12">
      <c r="A8" s="10"/>
      <c r="B8" s="1" t="s">
        <v>106</v>
      </c>
      <c r="C8">
        <f t="shared" si="0"/>
        <v>84</v>
      </c>
      <c r="D8">
        <f t="shared" si="1"/>
        <v>0</v>
      </c>
      <c r="E8" s="38">
        <v>803</v>
      </c>
      <c r="F8" s="39">
        <v>0</v>
      </c>
      <c r="L8" s="32" t="s">
        <v>971</v>
      </c>
    </row>
    <row r="9" spans="1:12">
      <c r="A9" s="10"/>
      <c r="B9" s="1" t="s">
        <v>109</v>
      </c>
      <c r="C9">
        <f t="shared" si="0"/>
        <v>72</v>
      </c>
      <c r="D9">
        <f t="shared" si="1"/>
        <v>0</v>
      </c>
      <c r="E9" s="40">
        <v>875</v>
      </c>
      <c r="F9" s="41">
        <v>0</v>
      </c>
      <c r="L9" s="32" t="s">
        <v>971</v>
      </c>
    </row>
    <row r="10" spans="1:12">
      <c r="A10" s="9">
        <v>43525</v>
      </c>
      <c r="B10" s="1" t="s">
        <v>110</v>
      </c>
      <c r="C10">
        <f t="shared" si="0"/>
        <v>68</v>
      </c>
      <c r="D10">
        <f t="shared" si="1"/>
        <v>0</v>
      </c>
      <c r="E10" s="38">
        <v>943</v>
      </c>
      <c r="F10" s="39">
        <v>0</v>
      </c>
      <c r="L10" s="32" t="s">
        <v>971</v>
      </c>
    </row>
    <row r="11" spans="1:12">
      <c r="B11" s="1" t="s">
        <v>113</v>
      </c>
      <c r="C11">
        <f t="shared" si="0"/>
        <v>56</v>
      </c>
      <c r="D11">
        <f t="shared" si="1"/>
        <v>2</v>
      </c>
      <c r="E11" s="40">
        <v>999</v>
      </c>
      <c r="F11" s="41">
        <v>2</v>
      </c>
      <c r="L11" s="32" t="s">
        <v>971</v>
      </c>
    </row>
    <row r="12" spans="1:12">
      <c r="A12" s="10"/>
      <c r="B12" s="1" t="s">
        <v>114</v>
      </c>
      <c r="C12">
        <f t="shared" si="0"/>
        <v>39</v>
      </c>
      <c r="D12">
        <f t="shared" si="1"/>
        <v>0</v>
      </c>
      <c r="E12" s="38">
        <v>1038</v>
      </c>
      <c r="F12" s="39">
        <v>2</v>
      </c>
      <c r="L12" s="32" t="s">
        <v>971</v>
      </c>
    </row>
    <row r="13" spans="1:12">
      <c r="A13" s="10"/>
      <c r="B13" s="1" t="s">
        <v>117</v>
      </c>
      <c r="C13">
        <f t="shared" si="0"/>
        <v>43</v>
      </c>
      <c r="D13">
        <f t="shared" si="1"/>
        <v>0</v>
      </c>
      <c r="E13" s="40">
        <v>1081</v>
      </c>
      <c r="F13" s="41">
        <v>2</v>
      </c>
      <c r="L13" s="32" t="s">
        <v>971</v>
      </c>
    </row>
    <row r="14" spans="1:12">
      <c r="A14" s="9">
        <v>43556</v>
      </c>
      <c r="B14" s="1" t="s">
        <v>118</v>
      </c>
      <c r="C14">
        <f t="shared" si="0"/>
        <v>38</v>
      </c>
      <c r="D14">
        <f t="shared" si="1"/>
        <v>0</v>
      </c>
      <c r="E14" s="38">
        <v>1119</v>
      </c>
      <c r="F14" s="39">
        <v>2</v>
      </c>
      <c r="L14" s="32" t="s">
        <v>971</v>
      </c>
    </row>
    <row r="15" spans="1:12">
      <c r="A15" s="10"/>
      <c r="B15" s="1" t="s">
        <v>121</v>
      </c>
      <c r="C15">
        <f t="shared" si="0"/>
        <v>45</v>
      </c>
      <c r="D15">
        <f t="shared" si="1"/>
        <v>0</v>
      </c>
      <c r="E15" s="40">
        <v>1164</v>
      </c>
      <c r="F15" s="41">
        <v>2</v>
      </c>
      <c r="L15" s="32" t="s">
        <v>971</v>
      </c>
    </row>
    <row r="16" spans="1:12">
      <c r="A16" s="10"/>
      <c r="B16" s="1" t="s">
        <v>122</v>
      </c>
      <c r="C16">
        <f t="shared" si="0"/>
        <v>42</v>
      </c>
      <c r="D16">
        <f t="shared" si="1"/>
        <v>0</v>
      </c>
      <c r="E16" s="38">
        <v>1206</v>
      </c>
      <c r="F16" s="39">
        <v>2</v>
      </c>
      <c r="L16" s="32" t="s">
        <v>971</v>
      </c>
    </row>
    <row r="17" spans="1:12">
      <c r="A17" s="10"/>
      <c r="B17" s="1" t="s">
        <v>125</v>
      </c>
      <c r="C17">
        <f t="shared" si="0"/>
        <v>38</v>
      </c>
      <c r="D17">
        <f t="shared" si="1"/>
        <v>0</v>
      </c>
      <c r="E17" s="40">
        <v>1244</v>
      </c>
      <c r="F17" s="41">
        <v>2</v>
      </c>
      <c r="L17" s="32" t="s">
        <v>971</v>
      </c>
    </row>
    <row r="18" spans="1:12">
      <c r="A18" s="10"/>
      <c r="B18" s="1" t="s">
        <v>126</v>
      </c>
      <c r="C18">
        <f t="shared" si="0"/>
        <v>41</v>
      </c>
      <c r="D18">
        <f t="shared" si="1"/>
        <v>0</v>
      </c>
      <c r="E18" s="38">
        <v>1285</v>
      </c>
      <c r="F18" s="39">
        <v>2</v>
      </c>
      <c r="L18" s="32" t="s">
        <v>971</v>
      </c>
    </row>
    <row r="19" spans="1:12">
      <c r="A19" s="9">
        <v>43586</v>
      </c>
      <c r="B19" s="1" t="s">
        <v>129</v>
      </c>
      <c r="C19">
        <f t="shared" si="0"/>
        <v>38</v>
      </c>
      <c r="D19">
        <f t="shared" si="1"/>
        <v>0</v>
      </c>
      <c r="E19" s="40">
        <v>1323</v>
      </c>
      <c r="F19" s="41">
        <v>2</v>
      </c>
      <c r="L19" s="32" t="s">
        <v>971</v>
      </c>
    </row>
    <row r="20" spans="1:12">
      <c r="A20" s="10"/>
      <c r="B20" s="1" t="s">
        <v>130</v>
      </c>
      <c r="C20">
        <f t="shared" si="0"/>
        <v>50</v>
      </c>
      <c r="D20">
        <f t="shared" si="1"/>
        <v>0</v>
      </c>
      <c r="E20" s="38">
        <v>1373</v>
      </c>
      <c r="F20" s="39">
        <v>2</v>
      </c>
      <c r="L20" s="32" t="s">
        <v>971</v>
      </c>
    </row>
    <row r="21" spans="1:12">
      <c r="A21" s="10"/>
      <c r="B21" s="1" t="s">
        <v>133</v>
      </c>
      <c r="C21">
        <f t="shared" si="0"/>
        <v>29</v>
      </c>
      <c r="D21">
        <f t="shared" si="1"/>
        <v>1</v>
      </c>
      <c r="E21" s="40">
        <v>1402</v>
      </c>
      <c r="F21" s="41">
        <v>3</v>
      </c>
      <c r="L21" s="32" t="s">
        <v>971</v>
      </c>
    </row>
    <row r="22" spans="1:12">
      <c r="A22" s="10"/>
      <c r="B22" s="1" t="s">
        <v>134</v>
      </c>
      <c r="C22">
        <f t="shared" si="0"/>
        <v>46</v>
      </c>
      <c r="D22">
        <f t="shared" si="1"/>
        <v>-1</v>
      </c>
      <c r="E22" s="38">
        <v>1448</v>
      </c>
      <c r="F22" s="39">
        <v>2</v>
      </c>
      <c r="L22" s="32" t="s">
        <v>971</v>
      </c>
    </row>
    <row r="23" spans="1:12">
      <c r="A23" s="10"/>
      <c r="B23" s="1" t="s">
        <v>137</v>
      </c>
      <c r="C23">
        <f t="shared" si="0"/>
        <v>63</v>
      </c>
      <c r="D23">
        <f t="shared" si="1"/>
        <v>0</v>
      </c>
      <c r="E23" s="40">
        <v>1511</v>
      </c>
      <c r="F23" s="41">
        <v>2</v>
      </c>
      <c r="L23" s="32" t="s">
        <v>971</v>
      </c>
    </row>
    <row r="24" spans="1:12">
      <c r="A24" s="9">
        <v>43617</v>
      </c>
      <c r="B24" s="1" t="s">
        <v>138</v>
      </c>
      <c r="C24">
        <f t="shared" si="0"/>
        <v>54</v>
      </c>
      <c r="D24">
        <f t="shared" si="1"/>
        <v>0</v>
      </c>
      <c r="E24" s="38">
        <v>1565</v>
      </c>
      <c r="F24" s="39">
        <v>2</v>
      </c>
      <c r="L24" s="32" t="s">
        <v>971</v>
      </c>
    </row>
    <row r="25" spans="1:12">
      <c r="A25" s="10"/>
      <c r="B25" s="1" t="s">
        <v>141</v>
      </c>
      <c r="C25">
        <f t="shared" si="0"/>
        <v>76</v>
      </c>
      <c r="D25">
        <f t="shared" si="1"/>
        <v>0</v>
      </c>
      <c r="E25" s="40">
        <v>1641</v>
      </c>
      <c r="F25" s="41">
        <v>2</v>
      </c>
      <c r="L25" s="32" t="s">
        <v>971</v>
      </c>
    </row>
    <row r="26" spans="1:12">
      <c r="A26" s="10"/>
      <c r="B26" s="1" t="s">
        <v>142</v>
      </c>
      <c r="C26">
        <f t="shared" si="0"/>
        <v>77</v>
      </c>
      <c r="D26">
        <f t="shared" si="1"/>
        <v>0</v>
      </c>
      <c r="E26" s="38">
        <v>1718</v>
      </c>
      <c r="F26" s="39">
        <v>2</v>
      </c>
      <c r="L26" s="32" t="s">
        <v>971</v>
      </c>
    </row>
    <row r="27" spans="1:12">
      <c r="A27" s="10"/>
      <c r="B27" s="1" t="s">
        <v>145</v>
      </c>
      <c r="C27">
        <f t="shared" si="0"/>
        <v>91</v>
      </c>
      <c r="D27">
        <f t="shared" si="1"/>
        <v>0</v>
      </c>
      <c r="E27" s="40">
        <v>1809</v>
      </c>
      <c r="F27" s="41">
        <v>2</v>
      </c>
      <c r="L27" s="32" t="s">
        <v>971</v>
      </c>
    </row>
    <row r="28" spans="1:12">
      <c r="A28" s="9">
        <v>43647</v>
      </c>
      <c r="B28" s="1" t="s">
        <v>146</v>
      </c>
      <c r="C28">
        <f t="shared" si="0"/>
        <v>104</v>
      </c>
      <c r="D28">
        <f t="shared" si="1"/>
        <v>0</v>
      </c>
      <c r="E28" s="38">
        <v>1913</v>
      </c>
      <c r="F28" s="39">
        <v>2</v>
      </c>
      <c r="L28" s="32" t="s">
        <v>971</v>
      </c>
    </row>
    <row r="29" spans="1:12">
      <c r="A29" s="10"/>
      <c r="B29" s="1" t="s">
        <v>149</v>
      </c>
      <c r="C29">
        <f t="shared" si="0"/>
        <v>112</v>
      </c>
      <c r="D29">
        <f t="shared" si="1"/>
        <v>0</v>
      </c>
      <c r="E29" s="40">
        <v>2025</v>
      </c>
      <c r="F29" s="41">
        <v>2</v>
      </c>
      <c r="L29" s="32" t="s">
        <v>971</v>
      </c>
    </row>
    <row r="30" spans="1:12">
      <c r="A30" s="10"/>
      <c r="B30" s="1" t="s">
        <v>150</v>
      </c>
      <c r="C30">
        <f t="shared" si="0"/>
        <v>140</v>
      </c>
      <c r="D30">
        <f t="shared" si="1"/>
        <v>0</v>
      </c>
      <c r="E30" s="38">
        <v>2165</v>
      </c>
      <c r="F30" s="39">
        <v>2</v>
      </c>
      <c r="L30" s="32" t="s">
        <v>971</v>
      </c>
    </row>
    <row r="31" spans="1:12">
      <c r="A31" s="10"/>
      <c r="B31" s="1" t="s">
        <v>153</v>
      </c>
      <c r="C31">
        <f t="shared" si="0"/>
        <v>136</v>
      </c>
      <c r="D31">
        <f t="shared" si="1"/>
        <v>1</v>
      </c>
      <c r="E31" s="40">
        <v>2301</v>
      </c>
      <c r="F31" s="41">
        <v>3</v>
      </c>
      <c r="L31" s="32" t="s">
        <v>971</v>
      </c>
    </row>
    <row r="32" spans="1:12">
      <c r="A32" s="9">
        <v>43678</v>
      </c>
      <c r="B32" s="1" t="s">
        <v>154</v>
      </c>
      <c r="C32">
        <f t="shared" si="0"/>
        <v>138</v>
      </c>
      <c r="D32">
        <f t="shared" si="1"/>
        <v>0</v>
      </c>
      <c r="E32" s="38">
        <v>2439</v>
      </c>
      <c r="F32" s="39">
        <v>3</v>
      </c>
      <c r="L32" s="32" t="s">
        <v>971</v>
      </c>
    </row>
    <row r="33" spans="1:12">
      <c r="A33" s="10"/>
      <c r="B33" s="1" t="s">
        <v>155</v>
      </c>
      <c r="C33">
        <f t="shared" si="0"/>
        <v>182</v>
      </c>
      <c r="D33">
        <f t="shared" si="1"/>
        <v>0</v>
      </c>
      <c r="E33" s="40">
        <v>2621</v>
      </c>
      <c r="F33" s="41">
        <v>3</v>
      </c>
      <c r="L33" s="32" t="s">
        <v>971</v>
      </c>
    </row>
    <row r="34" spans="1:12">
      <c r="A34" s="10"/>
      <c r="B34" s="1" t="s">
        <v>156</v>
      </c>
      <c r="C34">
        <f t="shared" si="0"/>
        <v>181</v>
      </c>
      <c r="D34">
        <f t="shared" si="1"/>
        <v>0</v>
      </c>
      <c r="E34" s="38">
        <v>2802</v>
      </c>
      <c r="F34" s="39">
        <v>3</v>
      </c>
      <c r="L34" s="32" t="s">
        <v>971</v>
      </c>
    </row>
    <row r="35" spans="1:12">
      <c r="A35" s="10"/>
      <c r="B35" s="1" t="s">
        <v>159</v>
      </c>
      <c r="C35">
        <f t="shared" si="0"/>
        <v>247</v>
      </c>
      <c r="D35">
        <f t="shared" si="1"/>
        <v>0</v>
      </c>
      <c r="E35" s="40">
        <v>3049</v>
      </c>
      <c r="F35" s="41">
        <v>3</v>
      </c>
      <c r="L35" s="32" t="s">
        <v>971</v>
      </c>
    </row>
    <row r="36" spans="1:12">
      <c r="A36" s="10"/>
      <c r="B36" s="1" t="s">
        <v>160</v>
      </c>
      <c r="C36">
        <f t="shared" si="0"/>
        <v>220</v>
      </c>
      <c r="D36">
        <f t="shared" si="1"/>
        <v>0</v>
      </c>
      <c r="E36" s="38">
        <v>3269</v>
      </c>
      <c r="F36" s="39">
        <v>3</v>
      </c>
      <c r="L36" s="32" t="s">
        <v>971</v>
      </c>
    </row>
    <row r="37" spans="1:12">
      <c r="A37" s="9">
        <v>43709</v>
      </c>
      <c r="B37" s="1" t="s">
        <v>163</v>
      </c>
      <c r="C37">
        <f t="shared" si="0"/>
        <v>221</v>
      </c>
      <c r="D37">
        <f t="shared" si="1"/>
        <v>0</v>
      </c>
      <c r="E37" s="40">
        <v>3490</v>
      </c>
      <c r="F37" s="41">
        <v>3</v>
      </c>
      <c r="L37" s="32" t="s">
        <v>971</v>
      </c>
    </row>
    <row r="38" spans="1:12">
      <c r="A38" s="10"/>
      <c r="B38" s="1" t="s">
        <v>164</v>
      </c>
      <c r="C38">
        <f t="shared" si="0"/>
        <v>279</v>
      </c>
      <c r="D38">
        <f t="shared" si="1"/>
        <v>0</v>
      </c>
      <c r="E38" s="38">
        <v>3769</v>
      </c>
      <c r="F38" s="39">
        <v>3</v>
      </c>
      <c r="L38" s="32" t="s">
        <v>971</v>
      </c>
    </row>
    <row r="39" spans="1:12">
      <c r="A39" s="10"/>
      <c r="B39" s="1" t="s">
        <v>167</v>
      </c>
      <c r="C39">
        <f t="shared" si="0"/>
        <v>323</v>
      </c>
      <c r="D39">
        <f t="shared" si="1"/>
        <v>0</v>
      </c>
      <c r="E39" s="40">
        <v>4092</v>
      </c>
      <c r="F39" s="41">
        <v>3</v>
      </c>
      <c r="L39" s="32" t="s">
        <v>971</v>
      </c>
    </row>
    <row r="40" spans="1:12">
      <c r="A40" s="10"/>
      <c r="B40" s="1" t="s">
        <v>168</v>
      </c>
      <c r="C40">
        <f t="shared" si="0"/>
        <v>271</v>
      </c>
      <c r="D40">
        <f t="shared" si="1"/>
        <v>0</v>
      </c>
      <c r="E40" s="38">
        <v>4363</v>
      </c>
      <c r="F40" s="39">
        <v>3</v>
      </c>
      <c r="L40" s="32" t="s">
        <v>971</v>
      </c>
    </row>
    <row r="41" spans="1:12">
      <c r="A41" s="9">
        <v>43739</v>
      </c>
      <c r="B41" s="1" t="s">
        <v>171</v>
      </c>
      <c r="C41">
        <f t="shared" si="0"/>
        <v>355</v>
      </c>
      <c r="D41">
        <f t="shared" si="1"/>
        <v>0</v>
      </c>
      <c r="E41" s="40">
        <v>4718</v>
      </c>
      <c r="F41" s="41">
        <v>3</v>
      </c>
      <c r="L41" s="32" t="s">
        <v>971</v>
      </c>
    </row>
    <row r="42" spans="1:12">
      <c r="A42" s="10"/>
      <c r="B42" s="1" t="s">
        <v>172</v>
      </c>
      <c r="C42">
        <f t="shared" si="0"/>
        <v>300</v>
      </c>
      <c r="D42">
        <f t="shared" si="1"/>
        <v>0</v>
      </c>
      <c r="E42" s="38">
        <v>5018</v>
      </c>
      <c r="F42" s="39">
        <v>3</v>
      </c>
      <c r="L42" s="32" t="s">
        <v>971</v>
      </c>
    </row>
    <row r="43" spans="1:12">
      <c r="A43" s="10"/>
      <c r="B43" s="1" t="s">
        <v>175</v>
      </c>
      <c r="C43">
        <f t="shared" si="0"/>
        <v>334</v>
      </c>
      <c r="D43">
        <f t="shared" si="1"/>
        <v>0</v>
      </c>
      <c r="E43" s="40">
        <v>5352</v>
      </c>
      <c r="F43" s="41">
        <v>3</v>
      </c>
      <c r="L43" s="32" t="s">
        <v>971</v>
      </c>
    </row>
    <row r="44" spans="1:12">
      <c r="A44" s="10"/>
      <c r="B44" s="1" t="s">
        <v>178</v>
      </c>
      <c r="C44">
        <f t="shared" si="0"/>
        <v>362</v>
      </c>
      <c r="D44">
        <f t="shared" si="1"/>
        <v>0</v>
      </c>
      <c r="E44" s="38">
        <v>5714</v>
      </c>
      <c r="F44" s="39">
        <v>3</v>
      </c>
      <c r="L44" s="32" t="s">
        <v>971</v>
      </c>
    </row>
    <row r="45" spans="1:12">
      <c r="A45" s="10"/>
      <c r="B45" s="1" t="s">
        <v>179</v>
      </c>
      <c r="C45">
        <f t="shared" si="0"/>
        <v>357</v>
      </c>
      <c r="D45">
        <f t="shared" si="1"/>
        <v>0</v>
      </c>
      <c r="E45" s="40">
        <v>6071</v>
      </c>
      <c r="F45" s="41">
        <v>3</v>
      </c>
      <c r="L45" s="32" t="s">
        <v>971</v>
      </c>
    </row>
    <row r="46" spans="1:12">
      <c r="A46" s="9">
        <v>43770</v>
      </c>
      <c r="B46" s="1" t="s">
        <v>180</v>
      </c>
      <c r="C46">
        <f t="shared" si="0"/>
        <v>488</v>
      </c>
      <c r="D46">
        <f t="shared" si="1"/>
        <v>0</v>
      </c>
      <c r="E46" s="38">
        <v>6559</v>
      </c>
      <c r="F46" s="39">
        <v>3</v>
      </c>
      <c r="L46" s="32" t="s">
        <v>971</v>
      </c>
    </row>
    <row r="47" spans="1:12">
      <c r="A47" s="10"/>
      <c r="B47" s="1" t="s">
        <v>183</v>
      </c>
      <c r="C47">
        <f t="shared" si="0"/>
        <v>442</v>
      </c>
      <c r="D47">
        <f t="shared" si="1"/>
        <v>0</v>
      </c>
      <c r="E47" s="40">
        <v>7001</v>
      </c>
      <c r="F47" s="41">
        <v>3</v>
      </c>
      <c r="L47" s="32" t="s">
        <v>971</v>
      </c>
    </row>
    <row r="48" spans="1:12">
      <c r="A48" s="10"/>
      <c r="B48" s="1" t="s">
        <v>186</v>
      </c>
      <c r="C48">
        <f t="shared" si="0"/>
        <v>425</v>
      </c>
      <c r="D48">
        <f t="shared" si="1"/>
        <v>0</v>
      </c>
      <c r="E48" s="38">
        <v>7426</v>
      </c>
      <c r="F48" s="39">
        <v>3</v>
      </c>
      <c r="L48" s="32" t="s">
        <v>971</v>
      </c>
    </row>
    <row r="49" spans="1:12">
      <c r="A49" s="10"/>
      <c r="B49" s="1" t="s">
        <v>189</v>
      </c>
      <c r="C49">
        <f t="shared" si="0"/>
        <v>394</v>
      </c>
      <c r="D49">
        <f t="shared" si="1"/>
        <v>0</v>
      </c>
      <c r="E49" s="40">
        <v>7820</v>
      </c>
      <c r="F49" s="41">
        <v>3</v>
      </c>
      <c r="L49" s="32" t="s">
        <v>971</v>
      </c>
    </row>
    <row r="50" spans="1:12">
      <c r="A50" s="9">
        <v>43800</v>
      </c>
      <c r="B50" s="1" t="s">
        <v>190</v>
      </c>
      <c r="C50">
        <f t="shared" si="0"/>
        <v>411</v>
      </c>
      <c r="D50">
        <f t="shared" si="1"/>
        <v>0</v>
      </c>
      <c r="E50" s="38">
        <v>8231</v>
      </c>
      <c r="F50" s="39">
        <v>3</v>
      </c>
      <c r="L50" s="32" t="s">
        <v>971</v>
      </c>
    </row>
    <row r="51" spans="1:12">
      <c r="A51" s="10"/>
      <c r="B51" s="1" t="s">
        <v>191</v>
      </c>
      <c r="C51">
        <f t="shared" si="0"/>
        <v>408</v>
      </c>
      <c r="D51">
        <f t="shared" si="1"/>
        <v>0</v>
      </c>
      <c r="E51" s="40">
        <v>8639</v>
      </c>
      <c r="F51" s="41">
        <v>3</v>
      </c>
      <c r="L51" s="32" t="s">
        <v>971</v>
      </c>
    </row>
    <row r="52" spans="1:12">
      <c r="A52" s="10"/>
      <c r="B52" s="1" t="s">
        <v>192</v>
      </c>
      <c r="C52">
        <f t="shared" si="0"/>
        <v>403</v>
      </c>
      <c r="D52">
        <f t="shared" si="1"/>
        <v>0</v>
      </c>
      <c r="E52" s="38">
        <v>9042</v>
      </c>
      <c r="F52" s="39">
        <v>3</v>
      </c>
      <c r="L52" s="32" t="s">
        <v>971</v>
      </c>
    </row>
    <row r="53" spans="1:12">
      <c r="A53" s="10"/>
      <c r="B53" s="1" t="s">
        <v>193</v>
      </c>
      <c r="C53">
        <f t="shared" ref="C53" si="2">SUM(E53,-E52)</f>
        <v>406</v>
      </c>
      <c r="D53">
        <f t="shared" ref="D53" si="3">SUM(F53,-F52)</f>
        <v>3</v>
      </c>
      <c r="E53" s="40">
        <v>9448</v>
      </c>
      <c r="F53" s="41">
        <v>6</v>
      </c>
      <c r="L53" s="32" t="s">
        <v>971</v>
      </c>
    </row>
    <row r="54" spans="1:12">
      <c r="A54" s="9">
        <v>43831</v>
      </c>
      <c r="B54" s="1" t="s">
        <v>94</v>
      </c>
      <c r="C54">
        <v>432</v>
      </c>
      <c r="D54">
        <v>0</v>
      </c>
      <c r="E54" s="38">
        <v>432</v>
      </c>
      <c r="F54" s="39">
        <v>0</v>
      </c>
      <c r="L54" s="32" t="s">
        <v>971</v>
      </c>
    </row>
    <row r="55" spans="1:12">
      <c r="B55" s="1" t="s">
        <v>97</v>
      </c>
      <c r="C55">
        <f t="shared" ref="C55:C104" si="4">SUM(E55,-E54)</f>
        <v>348</v>
      </c>
      <c r="D55">
        <f t="shared" ref="D55:D104" si="5">SUM(F55,-F54)</f>
        <v>0</v>
      </c>
      <c r="E55" s="40">
        <v>780</v>
      </c>
      <c r="F55" s="41">
        <v>0</v>
      </c>
      <c r="L55" s="32" t="s">
        <v>971</v>
      </c>
    </row>
    <row r="56" spans="1:12">
      <c r="B56" s="1" t="s">
        <v>98</v>
      </c>
      <c r="C56">
        <f t="shared" si="4"/>
        <v>427</v>
      </c>
      <c r="D56">
        <f t="shared" si="5"/>
        <v>1</v>
      </c>
      <c r="E56" s="38">
        <v>1207</v>
      </c>
      <c r="F56" s="39">
        <v>1</v>
      </c>
      <c r="L56" s="32" t="s">
        <v>971</v>
      </c>
    </row>
    <row r="57" spans="1:12">
      <c r="B57" s="1" t="s">
        <v>101</v>
      </c>
      <c r="C57">
        <f t="shared" si="4"/>
        <v>332</v>
      </c>
      <c r="D57">
        <f t="shared" si="5"/>
        <v>0</v>
      </c>
      <c r="E57" s="40">
        <v>1539</v>
      </c>
      <c r="F57" s="41">
        <v>1</v>
      </c>
      <c r="L57" s="32" t="s">
        <v>971</v>
      </c>
    </row>
    <row r="58" spans="1:12">
      <c r="A58" s="2">
        <v>43862</v>
      </c>
      <c r="B58" s="1" t="s">
        <v>102</v>
      </c>
      <c r="C58">
        <f t="shared" si="4"/>
        <v>298</v>
      </c>
      <c r="D58">
        <f t="shared" si="5"/>
        <v>0</v>
      </c>
      <c r="E58" s="38">
        <v>1837</v>
      </c>
      <c r="F58" s="39">
        <v>1</v>
      </c>
      <c r="L58" s="32" t="s">
        <v>971</v>
      </c>
    </row>
    <row r="59" spans="1:12">
      <c r="B59" s="1" t="s">
        <v>105</v>
      </c>
      <c r="C59">
        <f t="shared" si="4"/>
        <v>211</v>
      </c>
      <c r="D59">
        <f t="shared" si="5"/>
        <v>0</v>
      </c>
      <c r="E59" s="40">
        <v>2048</v>
      </c>
      <c r="F59" s="41">
        <v>1</v>
      </c>
      <c r="L59" s="32" t="s">
        <v>971</v>
      </c>
    </row>
    <row r="60" spans="1:12">
      <c r="B60" s="1" t="s">
        <v>106</v>
      </c>
      <c r="C60">
        <f t="shared" si="4"/>
        <v>158</v>
      </c>
      <c r="D60">
        <f t="shared" si="5"/>
        <v>0</v>
      </c>
      <c r="E60" s="38">
        <v>2206</v>
      </c>
      <c r="F60" s="39">
        <v>1</v>
      </c>
      <c r="L60" s="32" t="s">
        <v>971</v>
      </c>
    </row>
    <row r="61" spans="1:12">
      <c r="B61" s="1" t="s">
        <v>109</v>
      </c>
      <c r="C61">
        <f t="shared" si="4"/>
        <v>152</v>
      </c>
      <c r="D61">
        <f t="shared" si="5"/>
        <v>1</v>
      </c>
      <c r="E61" s="40">
        <v>2358</v>
      </c>
      <c r="F61" s="41">
        <v>2</v>
      </c>
      <c r="L61" s="32" t="s">
        <v>971</v>
      </c>
    </row>
    <row r="62" spans="1:12">
      <c r="A62" s="2">
        <v>43891</v>
      </c>
      <c r="B62" s="1" t="s">
        <v>110</v>
      </c>
      <c r="C62">
        <f t="shared" si="4"/>
        <v>119</v>
      </c>
      <c r="D62">
        <f t="shared" si="5"/>
        <v>0</v>
      </c>
      <c r="E62" s="38">
        <v>2477</v>
      </c>
      <c r="F62" s="39">
        <v>2</v>
      </c>
      <c r="L62" s="32" t="s">
        <v>971</v>
      </c>
    </row>
    <row r="63" spans="1:12">
      <c r="B63" s="1" t="s">
        <v>113</v>
      </c>
      <c r="C63">
        <f t="shared" si="4"/>
        <v>126</v>
      </c>
      <c r="D63">
        <f t="shared" si="5"/>
        <v>0</v>
      </c>
      <c r="E63" s="40">
        <v>2603</v>
      </c>
      <c r="F63" s="41">
        <v>2</v>
      </c>
      <c r="L63" s="32" t="s">
        <v>971</v>
      </c>
    </row>
    <row r="64" spans="1:12">
      <c r="B64" s="1" t="s">
        <v>114</v>
      </c>
      <c r="C64">
        <f t="shared" si="4"/>
        <v>96</v>
      </c>
      <c r="D64">
        <f t="shared" si="5"/>
        <v>0</v>
      </c>
      <c r="E64" s="38">
        <v>2699</v>
      </c>
      <c r="F64" s="39">
        <v>2</v>
      </c>
      <c r="L64" s="32" t="s">
        <v>971</v>
      </c>
    </row>
    <row r="65" spans="1:12">
      <c r="B65" s="1" t="s">
        <v>117</v>
      </c>
      <c r="C65">
        <f t="shared" si="4"/>
        <v>36</v>
      </c>
      <c r="D65">
        <f t="shared" si="5"/>
        <v>0</v>
      </c>
      <c r="E65" s="40">
        <v>2735</v>
      </c>
      <c r="F65" s="41">
        <v>2</v>
      </c>
      <c r="L65" s="32" t="s">
        <v>971</v>
      </c>
    </row>
    <row r="66" spans="1:12">
      <c r="A66" s="2">
        <v>43922</v>
      </c>
      <c r="B66" s="1" t="s">
        <v>118</v>
      </c>
      <c r="C66">
        <f t="shared" si="4"/>
        <v>44</v>
      </c>
      <c r="D66">
        <f t="shared" si="5"/>
        <v>0</v>
      </c>
      <c r="E66" s="38">
        <v>2779</v>
      </c>
      <c r="F66" s="39">
        <v>2</v>
      </c>
      <c r="L66" s="32" t="s">
        <v>971</v>
      </c>
    </row>
    <row r="67" spans="1:12">
      <c r="B67" s="1" t="s">
        <v>121</v>
      </c>
      <c r="C67">
        <f t="shared" si="4"/>
        <v>31</v>
      </c>
      <c r="D67">
        <f t="shared" si="5"/>
        <v>0</v>
      </c>
      <c r="E67" s="40">
        <v>2810</v>
      </c>
      <c r="F67" s="41">
        <v>2</v>
      </c>
      <c r="L67" s="32" t="s">
        <v>971</v>
      </c>
    </row>
    <row r="68" spans="1:12">
      <c r="B68" s="1" t="s">
        <v>122</v>
      </c>
      <c r="C68">
        <f t="shared" si="4"/>
        <v>43</v>
      </c>
      <c r="D68">
        <f t="shared" si="5"/>
        <v>0</v>
      </c>
      <c r="E68" s="38">
        <v>2853</v>
      </c>
      <c r="F68" s="39">
        <v>2</v>
      </c>
      <c r="L68" s="32" t="s">
        <v>971</v>
      </c>
    </row>
    <row r="69" spans="1:12">
      <c r="B69" s="1" t="s">
        <v>125</v>
      </c>
      <c r="C69">
        <f t="shared" si="4"/>
        <v>27</v>
      </c>
      <c r="D69">
        <f t="shared" si="5"/>
        <v>0</v>
      </c>
      <c r="E69" s="40">
        <v>2880</v>
      </c>
      <c r="F69" s="41">
        <v>2</v>
      </c>
      <c r="L69" s="32" t="s">
        <v>971</v>
      </c>
    </row>
    <row r="70" spans="1:12">
      <c r="A70" s="2">
        <v>43952</v>
      </c>
      <c r="B70" s="1" t="s">
        <v>126</v>
      </c>
      <c r="C70">
        <f t="shared" si="4"/>
        <v>26</v>
      </c>
      <c r="D70">
        <f t="shared" si="5"/>
        <v>0</v>
      </c>
      <c r="E70" s="38">
        <v>2906</v>
      </c>
      <c r="F70" s="39">
        <v>2</v>
      </c>
      <c r="L70" s="32" t="s">
        <v>971</v>
      </c>
    </row>
    <row r="71" spans="1:12">
      <c r="B71" s="1" t="s">
        <v>129</v>
      </c>
      <c r="C71">
        <f t="shared" si="4"/>
        <v>36</v>
      </c>
      <c r="D71">
        <f t="shared" si="5"/>
        <v>0</v>
      </c>
      <c r="E71" s="40">
        <v>2942</v>
      </c>
      <c r="F71" s="41">
        <v>2</v>
      </c>
      <c r="L71" s="32" t="s">
        <v>971</v>
      </c>
    </row>
    <row r="72" spans="1:12">
      <c r="B72" s="1" t="s">
        <v>130</v>
      </c>
      <c r="C72">
        <f t="shared" si="4"/>
        <v>30</v>
      </c>
      <c r="D72">
        <f t="shared" si="5"/>
        <v>0</v>
      </c>
      <c r="E72" s="38">
        <v>2972</v>
      </c>
      <c r="F72" s="39">
        <v>2</v>
      </c>
      <c r="L72" s="32" t="s">
        <v>971</v>
      </c>
    </row>
    <row r="73" spans="1:12">
      <c r="B73" s="1" t="s">
        <v>133</v>
      </c>
      <c r="C73">
        <f t="shared" si="4"/>
        <v>39</v>
      </c>
      <c r="D73">
        <f t="shared" si="5"/>
        <v>1</v>
      </c>
      <c r="E73" s="40">
        <v>3011</v>
      </c>
      <c r="F73" s="41">
        <v>3</v>
      </c>
      <c r="L73" s="32" t="s">
        <v>971</v>
      </c>
    </row>
    <row r="74" spans="1:12">
      <c r="B74" s="1" t="s">
        <v>134</v>
      </c>
      <c r="C74">
        <f t="shared" si="4"/>
        <v>34</v>
      </c>
      <c r="D74">
        <f t="shared" si="5"/>
        <v>0</v>
      </c>
      <c r="E74" s="38">
        <v>3045</v>
      </c>
      <c r="F74" s="39">
        <v>3</v>
      </c>
      <c r="L74" s="32" t="s">
        <v>971</v>
      </c>
    </row>
    <row r="75" spans="1:12">
      <c r="A75" s="2">
        <v>43983</v>
      </c>
      <c r="B75" s="1" t="s">
        <v>137</v>
      </c>
      <c r="C75">
        <f t="shared" si="4"/>
        <v>38</v>
      </c>
      <c r="D75">
        <f t="shared" si="5"/>
        <v>0</v>
      </c>
      <c r="E75" s="40">
        <v>3083</v>
      </c>
      <c r="F75" s="41">
        <v>3</v>
      </c>
      <c r="L75" s="32" t="s">
        <v>971</v>
      </c>
    </row>
    <row r="76" spans="1:12">
      <c r="B76" s="1" t="s">
        <v>138</v>
      </c>
      <c r="C76">
        <f t="shared" si="4"/>
        <v>36</v>
      </c>
      <c r="D76">
        <f t="shared" si="5"/>
        <v>0</v>
      </c>
      <c r="E76" s="38">
        <v>3119</v>
      </c>
      <c r="F76" s="39">
        <v>3</v>
      </c>
      <c r="L76" s="32" t="s">
        <v>971</v>
      </c>
    </row>
    <row r="77" spans="1:12">
      <c r="B77" s="1" t="s">
        <v>141</v>
      </c>
      <c r="C77">
        <f t="shared" si="4"/>
        <v>41</v>
      </c>
      <c r="D77">
        <f t="shared" si="5"/>
        <v>0</v>
      </c>
      <c r="E77" s="40">
        <v>3160</v>
      </c>
      <c r="F77" s="41">
        <v>3</v>
      </c>
      <c r="L77" s="32" t="s">
        <v>971</v>
      </c>
    </row>
    <row r="78" spans="1:12">
      <c r="B78" s="1" t="s">
        <v>142</v>
      </c>
      <c r="C78">
        <f t="shared" si="4"/>
        <v>40</v>
      </c>
      <c r="D78">
        <f t="shared" si="5"/>
        <v>0</v>
      </c>
      <c r="E78" s="38">
        <v>3200</v>
      </c>
      <c r="F78" s="39">
        <v>3</v>
      </c>
      <c r="L78" s="32" t="s">
        <v>971</v>
      </c>
    </row>
    <row r="79" spans="1:12">
      <c r="A79" s="2">
        <v>44013</v>
      </c>
      <c r="B79" s="1" t="s">
        <v>145</v>
      </c>
      <c r="C79">
        <f t="shared" si="4"/>
        <v>48</v>
      </c>
      <c r="D79">
        <f t="shared" si="5"/>
        <v>0</v>
      </c>
      <c r="E79" s="40">
        <v>3248</v>
      </c>
      <c r="F79" s="41">
        <v>3</v>
      </c>
      <c r="L79" s="32" t="s">
        <v>971</v>
      </c>
    </row>
    <row r="80" spans="1:12">
      <c r="B80" s="1" t="s">
        <v>146</v>
      </c>
      <c r="C80">
        <f t="shared" si="4"/>
        <v>56</v>
      </c>
      <c r="D80">
        <f t="shared" si="5"/>
        <v>0</v>
      </c>
      <c r="E80" s="38">
        <v>3304</v>
      </c>
      <c r="F80" s="39">
        <v>3</v>
      </c>
      <c r="L80" s="32" t="s">
        <v>971</v>
      </c>
    </row>
    <row r="81" spans="1:12">
      <c r="B81" s="1" t="s">
        <v>149</v>
      </c>
      <c r="C81">
        <f t="shared" si="4"/>
        <v>37</v>
      </c>
      <c r="D81">
        <f t="shared" si="5"/>
        <v>0</v>
      </c>
      <c r="E81" s="40">
        <v>3341</v>
      </c>
      <c r="F81" s="41">
        <v>3</v>
      </c>
      <c r="L81" s="32" t="s">
        <v>971</v>
      </c>
    </row>
    <row r="82" spans="1:12">
      <c r="B82" s="1" t="s">
        <v>150</v>
      </c>
      <c r="C82">
        <f t="shared" si="4"/>
        <v>48</v>
      </c>
      <c r="D82">
        <f t="shared" si="5"/>
        <v>0</v>
      </c>
      <c r="E82" s="38">
        <v>3389</v>
      </c>
      <c r="F82" s="39">
        <v>3</v>
      </c>
      <c r="L82" s="32" t="s">
        <v>971</v>
      </c>
    </row>
    <row r="83" spans="1:12">
      <c r="B83" s="1" t="s">
        <v>153</v>
      </c>
      <c r="C83">
        <f t="shared" si="4"/>
        <v>26</v>
      </c>
      <c r="D83">
        <f t="shared" si="5"/>
        <v>0</v>
      </c>
      <c r="E83" s="40">
        <v>3415</v>
      </c>
      <c r="F83" s="41">
        <v>3</v>
      </c>
      <c r="L83" s="32" t="s">
        <v>971</v>
      </c>
    </row>
    <row r="84" spans="1:12">
      <c r="A84" s="2">
        <v>44044</v>
      </c>
      <c r="B84" s="1" t="s">
        <v>154</v>
      </c>
      <c r="C84">
        <f t="shared" si="4"/>
        <v>44</v>
      </c>
      <c r="D84">
        <f t="shared" si="5"/>
        <v>0</v>
      </c>
      <c r="E84" s="38">
        <v>3459</v>
      </c>
      <c r="F84" s="39">
        <v>3</v>
      </c>
      <c r="L84" s="32" t="s">
        <v>971</v>
      </c>
    </row>
    <row r="85" spans="1:12">
      <c r="B85" s="1" t="s">
        <v>155</v>
      </c>
      <c r="C85">
        <f t="shared" si="4"/>
        <v>30</v>
      </c>
      <c r="D85">
        <f t="shared" si="5"/>
        <v>0</v>
      </c>
      <c r="E85" s="40">
        <v>3489</v>
      </c>
      <c r="F85" s="41">
        <v>3</v>
      </c>
      <c r="L85" s="32" t="s">
        <v>971</v>
      </c>
    </row>
    <row r="86" spans="1:12">
      <c r="B86" s="1" t="s">
        <v>156</v>
      </c>
      <c r="C86">
        <f t="shared" si="4"/>
        <v>28</v>
      </c>
      <c r="D86">
        <f t="shared" si="5"/>
        <v>0</v>
      </c>
      <c r="E86" s="38">
        <v>3517</v>
      </c>
      <c r="F86" s="39">
        <v>3</v>
      </c>
      <c r="L86" s="32" t="s">
        <v>971</v>
      </c>
    </row>
    <row r="87" spans="1:12">
      <c r="B87" s="1" t="s">
        <v>159</v>
      </c>
      <c r="C87">
        <f t="shared" si="4"/>
        <v>26</v>
      </c>
      <c r="D87">
        <f t="shared" si="5"/>
        <v>0</v>
      </c>
      <c r="E87" s="40">
        <v>3543</v>
      </c>
      <c r="F87" s="41">
        <v>3</v>
      </c>
      <c r="L87" s="32" t="s">
        <v>971</v>
      </c>
    </row>
    <row r="88" spans="1:12">
      <c r="A88" s="2">
        <v>44075</v>
      </c>
      <c r="B88" s="1" t="s">
        <v>160</v>
      </c>
      <c r="C88">
        <f t="shared" si="4"/>
        <v>19</v>
      </c>
      <c r="D88">
        <f t="shared" si="5"/>
        <v>1</v>
      </c>
      <c r="E88" s="38">
        <v>3562</v>
      </c>
      <c r="F88" s="39">
        <v>4</v>
      </c>
      <c r="L88" s="32" t="s">
        <v>971</v>
      </c>
    </row>
    <row r="89" spans="1:12">
      <c r="B89" s="1" t="s">
        <v>163</v>
      </c>
      <c r="C89">
        <f t="shared" si="4"/>
        <v>29</v>
      </c>
      <c r="D89">
        <f t="shared" si="5"/>
        <v>0</v>
      </c>
      <c r="E89" s="40">
        <v>3591</v>
      </c>
      <c r="F89" s="41">
        <v>4</v>
      </c>
      <c r="L89" s="32" t="s">
        <v>971</v>
      </c>
    </row>
    <row r="90" spans="1:12">
      <c r="B90" s="1" t="s">
        <v>164</v>
      </c>
      <c r="C90">
        <f t="shared" si="4"/>
        <v>14</v>
      </c>
      <c r="D90">
        <f t="shared" si="5"/>
        <v>0</v>
      </c>
      <c r="E90" s="38">
        <v>3605</v>
      </c>
      <c r="F90" s="39">
        <v>4</v>
      </c>
      <c r="L90" s="32" t="s">
        <v>971</v>
      </c>
    </row>
    <row r="91" spans="1:12">
      <c r="B91" s="1" t="s">
        <v>167</v>
      </c>
      <c r="C91">
        <f t="shared" si="4"/>
        <v>21</v>
      </c>
      <c r="D91">
        <f t="shared" si="5"/>
        <v>0</v>
      </c>
      <c r="E91" s="40">
        <v>3626</v>
      </c>
      <c r="F91" s="41">
        <v>4</v>
      </c>
      <c r="L91" s="32" t="s">
        <v>971</v>
      </c>
    </row>
    <row r="92" spans="1:12">
      <c r="A92" s="2">
        <v>44105</v>
      </c>
      <c r="B92" s="1" t="s">
        <v>168</v>
      </c>
      <c r="C92">
        <f t="shared" si="4"/>
        <v>28</v>
      </c>
      <c r="D92">
        <f t="shared" si="5"/>
        <v>0</v>
      </c>
      <c r="E92" s="38">
        <v>3654</v>
      </c>
      <c r="F92" s="39">
        <v>4</v>
      </c>
      <c r="L92" s="32" t="s">
        <v>971</v>
      </c>
    </row>
    <row r="93" spans="1:12">
      <c r="B93" s="1" t="s">
        <v>171</v>
      </c>
      <c r="C93">
        <f t="shared" si="4"/>
        <v>20</v>
      </c>
      <c r="D93">
        <f t="shared" si="5"/>
        <v>1</v>
      </c>
      <c r="E93" s="40">
        <v>3674</v>
      </c>
      <c r="F93" s="41">
        <v>5</v>
      </c>
      <c r="L93" s="32" t="s">
        <v>971</v>
      </c>
    </row>
    <row r="94" spans="1:12">
      <c r="B94" s="1" t="s">
        <v>172</v>
      </c>
      <c r="C94">
        <f t="shared" si="4"/>
        <v>24</v>
      </c>
      <c r="D94">
        <f t="shared" si="5"/>
        <v>0</v>
      </c>
      <c r="E94" s="38">
        <v>3698</v>
      </c>
      <c r="F94" s="39">
        <v>5</v>
      </c>
      <c r="L94" s="32" t="s">
        <v>971</v>
      </c>
    </row>
    <row r="95" spans="1:12">
      <c r="B95" s="1" t="s">
        <v>175</v>
      </c>
      <c r="C95">
        <f t="shared" si="4"/>
        <v>42</v>
      </c>
      <c r="D95">
        <f t="shared" si="5"/>
        <v>0</v>
      </c>
      <c r="E95" s="40">
        <v>3740</v>
      </c>
      <c r="F95" s="41">
        <v>5</v>
      </c>
      <c r="L95" s="32" t="s">
        <v>971</v>
      </c>
    </row>
    <row r="96" spans="1:12">
      <c r="B96" s="1" t="s">
        <v>178</v>
      </c>
      <c r="C96">
        <f t="shared" si="4"/>
        <v>32</v>
      </c>
      <c r="D96">
        <f t="shared" si="5"/>
        <v>0</v>
      </c>
      <c r="E96" s="38">
        <v>3772</v>
      </c>
      <c r="F96" s="39">
        <v>5</v>
      </c>
      <c r="L96" s="32" t="s">
        <v>971</v>
      </c>
    </row>
    <row r="97" spans="1:12">
      <c r="A97" s="2">
        <v>44136</v>
      </c>
      <c r="B97" s="1" t="s">
        <v>179</v>
      </c>
      <c r="C97">
        <f t="shared" si="4"/>
        <v>33</v>
      </c>
      <c r="D97">
        <f t="shared" si="5"/>
        <v>0</v>
      </c>
      <c r="E97" s="40">
        <v>3805</v>
      </c>
      <c r="F97" s="41">
        <v>5</v>
      </c>
      <c r="L97" s="32" t="s">
        <v>971</v>
      </c>
    </row>
    <row r="98" spans="1:12">
      <c r="B98" s="1" t="s">
        <v>180</v>
      </c>
      <c r="C98">
        <f t="shared" si="4"/>
        <v>35</v>
      </c>
      <c r="D98">
        <f t="shared" si="5"/>
        <v>0</v>
      </c>
      <c r="E98" s="38">
        <v>3840</v>
      </c>
      <c r="F98" s="39">
        <v>5</v>
      </c>
      <c r="L98" s="32" t="s">
        <v>971</v>
      </c>
    </row>
    <row r="99" spans="1:12">
      <c r="B99" s="1" t="s">
        <v>183</v>
      </c>
      <c r="C99">
        <f t="shared" si="4"/>
        <v>19</v>
      </c>
      <c r="D99">
        <f t="shared" si="5"/>
        <v>0</v>
      </c>
      <c r="E99" s="40">
        <v>3859</v>
      </c>
      <c r="F99" s="41">
        <v>5</v>
      </c>
      <c r="L99" s="32" t="s">
        <v>971</v>
      </c>
    </row>
    <row r="100" spans="1:12">
      <c r="B100" s="1" t="s">
        <v>186</v>
      </c>
      <c r="C100">
        <f t="shared" si="4"/>
        <v>15</v>
      </c>
      <c r="D100">
        <f t="shared" si="5"/>
        <v>0</v>
      </c>
      <c r="E100" s="38">
        <v>3874</v>
      </c>
      <c r="F100" s="39">
        <v>5</v>
      </c>
      <c r="L100" s="32" t="s">
        <v>971</v>
      </c>
    </row>
    <row r="101" spans="1:12">
      <c r="A101" s="2">
        <v>44166</v>
      </c>
      <c r="B101" s="1" t="s">
        <v>189</v>
      </c>
      <c r="C101">
        <f t="shared" si="4"/>
        <v>20</v>
      </c>
      <c r="D101">
        <f t="shared" si="5"/>
        <v>0</v>
      </c>
      <c r="E101" s="40">
        <v>3894</v>
      </c>
      <c r="F101" s="41">
        <v>5</v>
      </c>
      <c r="L101" s="32" t="s">
        <v>971</v>
      </c>
    </row>
    <row r="102" spans="1:12">
      <c r="B102" s="1" t="s">
        <v>190</v>
      </c>
      <c r="C102">
        <f t="shared" si="4"/>
        <v>9</v>
      </c>
      <c r="D102">
        <f t="shared" si="5"/>
        <v>0</v>
      </c>
      <c r="E102" s="38">
        <v>3903</v>
      </c>
      <c r="F102" s="39">
        <v>5</v>
      </c>
      <c r="L102" s="32" t="s">
        <v>971</v>
      </c>
    </row>
    <row r="103" spans="1:12">
      <c r="B103" s="1" t="s">
        <v>191</v>
      </c>
      <c r="C103">
        <f t="shared" si="4"/>
        <v>15</v>
      </c>
      <c r="D103">
        <f t="shared" si="5"/>
        <v>0</v>
      </c>
      <c r="E103" s="40">
        <v>3918</v>
      </c>
      <c r="F103" s="41">
        <v>5</v>
      </c>
      <c r="L103" s="32" t="s">
        <v>971</v>
      </c>
    </row>
    <row r="104" spans="1:12">
      <c r="B104" s="1" t="s">
        <v>192</v>
      </c>
      <c r="C104">
        <f t="shared" si="4"/>
        <v>10</v>
      </c>
      <c r="D104">
        <f t="shared" si="5"/>
        <v>0</v>
      </c>
      <c r="E104" s="38">
        <v>3928</v>
      </c>
      <c r="F104" s="39">
        <v>5</v>
      </c>
      <c r="L104" s="32" t="s">
        <v>971</v>
      </c>
    </row>
    <row r="105" spans="1:12">
      <c r="B105" s="1" t="s">
        <v>193</v>
      </c>
      <c r="C105">
        <f t="shared" ref="C105" si="6">SUM(E105,-E104)</f>
        <v>5</v>
      </c>
      <c r="D105">
        <f t="shared" ref="D105" si="7">SUM(F105,-F104)</f>
        <v>0</v>
      </c>
      <c r="E105" s="40">
        <v>3933</v>
      </c>
      <c r="F105" s="41">
        <v>5</v>
      </c>
      <c r="L105" s="32" t="s">
        <v>971</v>
      </c>
    </row>
    <row r="106" spans="1:12">
      <c r="A106" s="9">
        <v>44197</v>
      </c>
      <c r="B106" s="1" t="s">
        <v>94</v>
      </c>
      <c r="C106">
        <v>17</v>
      </c>
      <c r="D106">
        <v>0</v>
      </c>
      <c r="E106" s="27">
        <v>17</v>
      </c>
      <c r="F106" s="28">
        <v>0</v>
      </c>
      <c r="G106" s="5"/>
      <c r="H106" s="5"/>
      <c r="I106" s="5"/>
      <c r="J106" s="5"/>
      <c r="L106" s="32" t="s">
        <v>971</v>
      </c>
    </row>
    <row r="107" spans="1:12">
      <c r="A107" s="10"/>
      <c r="B107" s="1" t="s">
        <v>97</v>
      </c>
      <c r="C107">
        <f t="shared" ref="C107:C169" si="8">SUM(E107,-E106)</f>
        <v>8</v>
      </c>
      <c r="D107">
        <f t="shared" ref="D107:D169" si="9">SUM(F107,-F106)</f>
        <v>0</v>
      </c>
      <c r="E107" s="29">
        <v>25</v>
      </c>
      <c r="F107" s="30">
        <v>0</v>
      </c>
      <c r="G107" s="5"/>
      <c r="H107" s="5"/>
      <c r="I107" s="5"/>
      <c r="J107" s="5"/>
      <c r="L107" s="32" t="s">
        <v>971</v>
      </c>
    </row>
    <row r="108" spans="1:12">
      <c r="A108" s="10"/>
      <c r="B108" s="1" t="s">
        <v>98</v>
      </c>
      <c r="C108">
        <f t="shared" si="8"/>
        <v>8</v>
      </c>
      <c r="D108">
        <f t="shared" si="9"/>
        <v>0</v>
      </c>
      <c r="E108" s="27">
        <v>33</v>
      </c>
      <c r="F108" s="28">
        <v>0</v>
      </c>
      <c r="G108" s="5"/>
      <c r="H108" s="5"/>
      <c r="I108" s="5"/>
      <c r="J108" s="5"/>
      <c r="L108" s="32" t="s">
        <v>971</v>
      </c>
    </row>
    <row r="109" spans="1:12">
      <c r="A109" s="10"/>
      <c r="B109" s="1" t="s">
        <v>101</v>
      </c>
      <c r="C109">
        <f t="shared" si="8"/>
        <v>16</v>
      </c>
      <c r="D109">
        <f t="shared" si="9"/>
        <v>0</v>
      </c>
      <c r="E109" s="29">
        <v>49</v>
      </c>
      <c r="F109" s="30">
        <v>0</v>
      </c>
      <c r="G109" s="5"/>
      <c r="H109" s="5"/>
      <c r="I109" s="5"/>
      <c r="J109" s="5"/>
      <c r="L109" s="32" t="s">
        <v>971</v>
      </c>
    </row>
    <row r="110" spans="1:12">
      <c r="A110" s="9">
        <v>44228</v>
      </c>
      <c r="B110" s="1" t="s">
        <v>102</v>
      </c>
      <c r="C110">
        <f t="shared" si="8"/>
        <v>22</v>
      </c>
      <c r="D110">
        <f t="shared" si="9"/>
        <v>0</v>
      </c>
      <c r="E110" s="27">
        <v>71</v>
      </c>
      <c r="F110" s="28">
        <v>0</v>
      </c>
      <c r="G110" s="5"/>
      <c r="H110" s="5"/>
      <c r="I110" s="5"/>
      <c r="J110" s="5"/>
      <c r="L110" s="32" t="s">
        <v>971</v>
      </c>
    </row>
    <row r="111" spans="1:12">
      <c r="A111" s="10"/>
      <c r="B111" s="1" t="s">
        <v>105</v>
      </c>
      <c r="C111">
        <f t="shared" si="8"/>
        <v>12</v>
      </c>
      <c r="D111">
        <f t="shared" si="9"/>
        <v>0</v>
      </c>
      <c r="E111" s="29">
        <v>83</v>
      </c>
      <c r="F111" s="30">
        <v>0</v>
      </c>
      <c r="G111" s="5"/>
      <c r="H111" s="5"/>
      <c r="I111" s="5"/>
      <c r="J111" s="5"/>
      <c r="L111" s="32" t="s">
        <v>971</v>
      </c>
    </row>
    <row r="112" spans="1:12">
      <c r="A112" s="10"/>
      <c r="B112" s="1" t="s">
        <v>106</v>
      </c>
      <c r="C112">
        <f t="shared" si="8"/>
        <v>15</v>
      </c>
      <c r="D112">
        <f t="shared" si="9"/>
        <v>0</v>
      </c>
      <c r="E112" s="27">
        <v>98</v>
      </c>
      <c r="F112" s="28">
        <v>0</v>
      </c>
      <c r="G112" s="5"/>
      <c r="H112" s="5"/>
      <c r="I112" s="5"/>
      <c r="J112" s="5"/>
      <c r="L112" s="32" t="s">
        <v>971</v>
      </c>
    </row>
    <row r="113" spans="1:12">
      <c r="A113" s="10"/>
      <c r="B113" s="1" t="s">
        <v>109</v>
      </c>
      <c r="C113">
        <f t="shared" si="8"/>
        <v>14</v>
      </c>
      <c r="D113">
        <f t="shared" si="9"/>
        <v>0</v>
      </c>
      <c r="E113" s="29">
        <v>112</v>
      </c>
      <c r="F113" s="30">
        <v>0</v>
      </c>
      <c r="G113" s="5"/>
      <c r="H113" s="5"/>
      <c r="I113" s="5"/>
      <c r="J113" s="5"/>
      <c r="L113" s="32" t="s">
        <v>971</v>
      </c>
    </row>
    <row r="114" spans="1:12">
      <c r="A114" s="9">
        <v>44256</v>
      </c>
      <c r="B114" s="1" t="s">
        <v>110</v>
      </c>
      <c r="C114">
        <f t="shared" si="8"/>
        <v>6</v>
      </c>
      <c r="D114">
        <f t="shared" si="9"/>
        <v>0</v>
      </c>
      <c r="E114" s="27">
        <v>118</v>
      </c>
      <c r="F114" s="28">
        <v>0</v>
      </c>
      <c r="G114" s="5"/>
      <c r="H114" s="5"/>
      <c r="I114" s="5"/>
      <c r="J114" s="5"/>
      <c r="L114" s="32" t="s">
        <v>971</v>
      </c>
    </row>
    <row r="115" spans="1:12">
      <c r="B115" s="1" t="s">
        <v>113</v>
      </c>
      <c r="C115">
        <f t="shared" si="8"/>
        <v>11</v>
      </c>
      <c r="D115">
        <f t="shared" si="9"/>
        <v>0</v>
      </c>
      <c r="E115" s="29">
        <v>129</v>
      </c>
      <c r="F115" s="30">
        <v>0</v>
      </c>
      <c r="G115" s="5"/>
      <c r="H115" s="5"/>
      <c r="I115" s="5"/>
      <c r="J115" s="5"/>
      <c r="L115" s="32" t="s">
        <v>971</v>
      </c>
    </row>
    <row r="116" spans="1:12">
      <c r="A116" s="10"/>
      <c r="B116" s="1" t="s">
        <v>114</v>
      </c>
      <c r="C116">
        <f t="shared" si="8"/>
        <v>14</v>
      </c>
      <c r="D116">
        <f t="shared" si="9"/>
        <v>0</v>
      </c>
      <c r="E116" s="27">
        <v>143</v>
      </c>
      <c r="F116" s="28">
        <v>0</v>
      </c>
      <c r="G116" s="5"/>
      <c r="H116" s="5"/>
      <c r="I116" s="5"/>
      <c r="J116" s="5"/>
      <c r="L116" s="32" t="s">
        <v>971</v>
      </c>
    </row>
    <row r="117" spans="1:12">
      <c r="A117" s="10"/>
      <c r="B117" s="1" t="s">
        <v>117</v>
      </c>
      <c r="C117">
        <f t="shared" si="8"/>
        <v>15</v>
      </c>
      <c r="D117">
        <f t="shared" si="9"/>
        <v>0</v>
      </c>
      <c r="E117" s="29">
        <v>158</v>
      </c>
      <c r="F117" s="30">
        <v>0</v>
      </c>
      <c r="G117" s="5"/>
      <c r="H117" s="5"/>
      <c r="I117" s="5"/>
      <c r="J117" s="5"/>
      <c r="L117" s="32" t="s">
        <v>971</v>
      </c>
    </row>
    <row r="118" spans="1:12">
      <c r="A118" s="9">
        <v>44287</v>
      </c>
      <c r="B118" s="1" t="s">
        <v>118</v>
      </c>
      <c r="C118">
        <f t="shared" si="8"/>
        <v>6</v>
      </c>
      <c r="D118">
        <f t="shared" si="9"/>
        <v>0</v>
      </c>
      <c r="E118" s="27">
        <v>164</v>
      </c>
      <c r="F118" s="28">
        <v>0</v>
      </c>
      <c r="G118" s="5"/>
      <c r="H118" s="5"/>
      <c r="I118" s="5"/>
      <c r="J118" s="5"/>
      <c r="L118" s="32" t="s">
        <v>971</v>
      </c>
    </row>
    <row r="119" spans="1:12">
      <c r="A119" s="10"/>
      <c r="B119" s="1" t="s">
        <v>121</v>
      </c>
      <c r="C119">
        <f t="shared" si="8"/>
        <v>6</v>
      </c>
      <c r="D119">
        <f t="shared" si="9"/>
        <v>0</v>
      </c>
      <c r="E119" s="29">
        <v>170</v>
      </c>
      <c r="F119" s="30">
        <v>0</v>
      </c>
      <c r="G119" s="5"/>
      <c r="H119" s="5"/>
      <c r="I119" s="5"/>
      <c r="J119" s="5"/>
      <c r="L119" s="32" t="s">
        <v>971</v>
      </c>
    </row>
    <row r="120" spans="1:12">
      <c r="A120" s="10"/>
      <c r="B120" s="1" t="s">
        <v>122</v>
      </c>
      <c r="C120">
        <f t="shared" si="8"/>
        <v>9</v>
      </c>
      <c r="D120">
        <f t="shared" si="9"/>
        <v>0</v>
      </c>
      <c r="E120" s="27">
        <v>179</v>
      </c>
      <c r="F120" s="28">
        <v>0</v>
      </c>
      <c r="G120" s="5"/>
      <c r="H120" s="5"/>
      <c r="I120" s="5"/>
      <c r="J120" s="5"/>
      <c r="L120" s="32" t="s">
        <v>971</v>
      </c>
    </row>
    <row r="121" spans="1:12">
      <c r="A121" s="10"/>
      <c r="B121" s="1" t="s">
        <v>125</v>
      </c>
      <c r="C121">
        <f t="shared" si="8"/>
        <v>15</v>
      </c>
      <c r="D121">
        <f t="shared" si="9"/>
        <v>0</v>
      </c>
      <c r="E121" s="29">
        <v>194</v>
      </c>
      <c r="F121" s="30">
        <v>0</v>
      </c>
      <c r="G121" s="5"/>
      <c r="H121" s="5"/>
      <c r="I121" s="5"/>
      <c r="J121" s="5"/>
      <c r="L121" s="32" t="s">
        <v>971</v>
      </c>
    </row>
    <row r="122" spans="1:12">
      <c r="A122" s="10"/>
      <c r="B122" s="1" t="s">
        <v>126</v>
      </c>
      <c r="C122">
        <f t="shared" si="8"/>
        <v>16</v>
      </c>
      <c r="D122">
        <f t="shared" si="9"/>
        <v>0</v>
      </c>
      <c r="E122" s="27">
        <v>210</v>
      </c>
      <c r="F122" s="28">
        <v>0</v>
      </c>
      <c r="G122" s="5"/>
      <c r="H122" s="5"/>
      <c r="I122" s="5"/>
      <c r="J122" s="5"/>
      <c r="L122" s="32" t="s">
        <v>971</v>
      </c>
    </row>
    <row r="123" spans="1:12">
      <c r="A123" s="9">
        <v>44317</v>
      </c>
      <c r="B123" s="1" t="s">
        <v>129</v>
      </c>
      <c r="C123">
        <f t="shared" si="8"/>
        <v>15</v>
      </c>
      <c r="D123">
        <f t="shared" si="9"/>
        <v>0</v>
      </c>
      <c r="E123" s="29">
        <v>225</v>
      </c>
      <c r="F123" s="30">
        <v>0</v>
      </c>
      <c r="G123" s="5"/>
      <c r="H123" s="5"/>
      <c r="I123" s="5"/>
      <c r="J123" s="5"/>
      <c r="L123" s="32" t="s">
        <v>971</v>
      </c>
    </row>
    <row r="124" spans="1:12">
      <c r="A124" s="10"/>
      <c r="B124" s="1" t="s">
        <v>130</v>
      </c>
      <c r="C124">
        <f t="shared" si="8"/>
        <v>13</v>
      </c>
      <c r="D124">
        <f t="shared" si="9"/>
        <v>0</v>
      </c>
      <c r="E124" s="27">
        <v>238</v>
      </c>
      <c r="F124" s="28">
        <v>0</v>
      </c>
      <c r="G124" s="5"/>
      <c r="H124" s="5"/>
      <c r="I124" s="5"/>
      <c r="J124" s="5"/>
      <c r="L124" s="32" t="s">
        <v>971</v>
      </c>
    </row>
    <row r="125" spans="1:12">
      <c r="A125" s="10"/>
      <c r="B125" s="1" t="s">
        <v>133</v>
      </c>
      <c r="C125">
        <f t="shared" si="8"/>
        <v>29</v>
      </c>
      <c r="D125">
        <f t="shared" si="9"/>
        <v>0</v>
      </c>
      <c r="E125" s="29">
        <v>267</v>
      </c>
      <c r="F125" s="30">
        <v>0</v>
      </c>
      <c r="G125" s="5"/>
      <c r="H125" s="5"/>
      <c r="I125" s="5"/>
      <c r="J125" s="5"/>
      <c r="L125" s="32" t="s">
        <v>971</v>
      </c>
    </row>
    <row r="126" spans="1:12">
      <c r="A126" s="10"/>
      <c r="B126" s="1" t="s">
        <v>134</v>
      </c>
      <c r="C126">
        <f t="shared" si="8"/>
        <v>17</v>
      </c>
      <c r="D126">
        <f t="shared" si="9"/>
        <v>0</v>
      </c>
      <c r="E126" s="27">
        <v>284</v>
      </c>
      <c r="F126" s="28">
        <v>0</v>
      </c>
      <c r="G126" s="5"/>
      <c r="H126" s="5"/>
      <c r="I126" s="5"/>
      <c r="J126" s="5"/>
      <c r="L126" s="32" t="s">
        <v>971</v>
      </c>
    </row>
    <row r="127" spans="1:12">
      <c r="A127" s="10"/>
      <c r="B127" s="1" t="s">
        <v>137</v>
      </c>
      <c r="C127">
        <f t="shared" si="8"/>
        <v>47</v>
      </c>
      <c r="D127">
        <f t="shared" si="9"/>
        <v>0</v>
      </c>
      <c r="E127" s="29">
        <v>331</v>
      </c>
      <c r="F127" s="30">
        <v>0</v>
      </c>
      <c r="G127" s="5"/>
      <c r="H127" s="5"/>
      <c r="I127" s="5"/>
      <c r="J127" s="5"/>
      <c r="L127" s="32" t="s">
        <v>971</v>
      </c>
    </row>
    <row r="128" spans="1:12">
      <c r="A128" s="9">
        <v>44348</v>
      </c>
      <c r="B128" s="1" t="s">
        <v>138</v>
      </c>
      <c r="C128">
        <f t="shared" si="8"/>
        <v>45</v>
      </c>
      <c r="D128">
        <f t="shared" si="9"/>
        <v>0</v>
      </c>
      <c r="E128" s="27">
        <v>376</v>
      </c>
      <c r="F128" s="28">
        <v>0</v>
      </c>
      <c r="G128" s="5"/>
      <c r="H128" s="5"/>
      <c r="I128" s="5"/>
      <c r="J128" s="5"/>
      <c r="L128" s="32" t="s">
        <v>971</v>
      </c>
    </row>
    <row r="129" spans="1:12">
      <c r="A129" s="10"/>
      <c r="B129" s="1" t="s">
        <v>141</v>
      </c>
      <c r="C129">
        <f t="shared" si="8"/>
        <v>39</v>
      </c>
      <c r="D129">
        <f t="shared" si="9"/>
        <v>0</v>
      </c>
      <c r="E129" s="29">
        <v>415</v>
      </c>
      <c r="F129" s="30">
        <v>0</v>
      </c>
      <c r="G129" s="5"/>
      <c r="H129" s="5"/>
      <c r="I129" s="5"/>
      <c r="J129" s="5"/>
      <c r="L129" s="32" t="s">
        <v>971</v>
      </c>
    </row>
    <row r="130" spans="1:12">
      <c r="A130" s="10"/>
      <c r="B130" s="1" t="s">
        <v>142</v>
      </c>
      <c r="C130">
        <f t="shared" si="8"/>
        <v>59</v>
      </c>
      <c r="D130">
        <f t="shared" si="9"/>
        <v>0</v>
      </c>
      <c r="E130" s="27">
        <v>474</v>
      </c>
      <c r="F130" s="28">
        <v>0</v>
      </c>
      <c r="G130" s="5"/>
      <c r="H130" s="5"/>
      <c r="I130" s="5"/>
      <c r="J130" s="5"/>
      <c r="L130" s="32" t="s">
        <v>971</v>
      </c>
    </row>
    <row r="131" spans="1:12">
      <c r="A131" s="10"/>
      <c r="B131" s="1" t="s">
        <v>145</v>
      </c>
      <c r="C131">
        <f t="shared" si="8"/>
        <v>57</v>
      </c>
      <c r="D131">
        <f t="shared" si="9"/>
        <v>0</v>
      </c>
      <c r="E131" s="29">
        <v>531</v>
      </c>
      <c r="F131" s="30">
        <v>0</v>
      </c>
      <c r="G131" s="5"/>
      <c r="H131" s="5"/>
      <c r="I131" s="5"/>
      <c r="J131" s="5"/>
      <c r="L131" s="32" t="s">
        <v>971</v>
      </c>
    </row>
    <row r="132" spans="1:12">
      <c r="A132" s="9">
        <v>44378</v>
      </c>
      <c r="B132" s="1" t="s">
        <v>146</v>
      </c>
      <c r="C132">
        <f t="shared" si="8"/>
        <v>46</v>
      </c>
      <c r="D132">
        <f t="shared" si="9"/>
        <v>0</v>
      </c>
      <c r="E132" s="27">
        <v>577</v>
      </c>
      <c r="F132" s="28">
        <v>0</v>
      </c>
      <c r="G132" s="5"/>
      <c r="H132" s="5"/>
      <c r="I132" s="5"/>
      <c r="J132" s="5"/>
      <c r="K132" s="19"/>
      <c r="L132" s="32" t="s">
        <v>971</v>
      </c>
    </row>
    <row r="133" spans="1:12">
      <c r="A133" s="10"/>
      <c r="B133" s="1" t="s">
        <v>149</v>
      </c>
      <c r="C133">
        <f t="shared" si="8"/>
        <v>78</v>
      </c>
      <c r="D133">
        <f t="shared" si="9"/>
        <v>0</v>
      </c>
      <c r="E133" s="29">
        <v>655</v>
      </c>
      <c r="F133" s="30">
        <v>0</v>
      </c>
      <c r="G133" s="5"/>
      <c r="H133" s="5"/>
      <c r="I133" s="5"/>
      <c r="J133" s="5"/>
      <c r="L133" s="32" t="s">
        <v>971</v>
      </c>
    </row>
    <row r="134" spans="1:12">
      <c r="A134" s="10"/>
      <c r="B134" s="1" t="s">
        <v>150</v>
      </c>
      <c r="C134">
        <f t="shared" si="8"/>
        <v>57</v>
      </c>
      <c r="D134">
        <f t="shared" si="9"/>
        <v>0</v>
      </c>
      <c r="E134" s="27">
        <v>712</v>
      </c>
      <c r="F134" s="28">
        <v>0</v>
      </c>
      <c r="G134" s="5"/>
      <c r="H134" s="5"/>
      <c r="I134" s="5"/>
      <c r="J134" s="5"/>
      <c r="K134" s="19"/>
      <c r="L134" s="32" t="s">
        <v>971</v>
      </c>
    </row>
    <row r="135" spans="1:12">
      <c r="A135" s="10"/>
      <c r="B135" s="1" t="s">
        <v>153</v>
      </c>
      <c r="C135">
        <f t="shared" si="8"/>
        <v>52</v>
      </c>
      <c r="D135">
        <f t="shared" si="9"/>
        <v>0</v>
      </c>
      <c r="E135" s="29">
        <v>764</v>
      </c>
      <c r="F135" s="30">
        <v>0</v>
      </c>
      <c r="G135" s="5"/>
      <c r="H135" s="5"/>
      <c r="I135" s="5"/>
      <c r="J135" s="5"/>
      <c r="L135" s="32" t="s">
        <v>971</v>
      </c>
    </row>
    <row r="136" spans="1:12">
      <c r="A136" s="9">
        <v>44409</v>
      </c>
      <c r="B136" s="1" t="s">
        <v>154</v>
      </c>
      <c r="C136">
        <f t="shared" si="8"/>
        <v>69</v>
      </c>
      <c r="D136">
        <f t="shared" si="9"/>
        <v>0</v>
      </c>
      <c r="E136" s="27">
        <v>833</v>
      </c>
      <c r="F136" s="28">
        <v>0</v>
      </c>
      <c r="G136" s="5"/>
      <c r="H136" s="5"/>
      <c r="I136" s="5"/>
      <c r="J136" s="5"/>
      <c r="L136" s="32" t="s">
        <v>971</v>
      </c>
    </row>
    <row r="137" spans="1:12">
      <c r="A137" s="10"/>
      <c r="B137" s="1" t="s">
        <v>155</v>
      </c>
      <c r="C137">
        <f t="shared" si="8"/>
        <v>74</v>
      </c>
      <c r="D137">
        <f t="shared" si="9"/>
        <v>0</v>
      </c>
      <c r="E137" s="29">
        <v>907</v>
      </c>
      <c r="F137" s="30">
        <v>0</v>
      </c>
      <c r="G137" s="5"/>
      <c r="H137" s="5"/>
      <c r="I137" s="5"/>
      <c r="J137" s="5"/>
      <c r="L137" s="32" t="s">
        <v>971</v>
      </c>
    </row>
    <row r="138" spans="1:12">
      <c r="A138" s="10"/>
      <c r="B138" s="1" t="s">
        <v>156</v>
      </c>
      <c r="C138">
        <f t="shared" si="8"/>
        <v>105</v>
      </c>
      <c r="D138">
        <f t="shared" si="9"/>
        <v>0</v>
      </c>
      <c r="E138" s="27">
        <v>1012</v>
      </c>
      <c r="F138" s="28">
        <v>0</v>
      </c>
      <c r="G138" s="5"/>
      <c r="H138" s="5"/>
      <c r="I138" s="5"/>
      <c r="J138" s="5"/>
      <c r="K138" s="19"/>
      <c r="L138" s="32" t="s">
        <v>971</v>
      </c>
    </row>
    <row r="139" spans="1:12">
      <c r="A139" s="10"/>
      <c r="B139" s="1" t="s">
        <v>159</v>
      </c>
      <c r="C139">
        <f t="shared" si="8"/>
        <v>110</v>
      </c>
      <c r="D139">
        <f t="shared" si="9"/>
        <v>0</v>
      </c>
      <c r="E139" s="29">
        <v>1122</v>
      </c>
      <c r="F139" s="30">
        <v>0</v>
      </c>
      <c r="G139" s="5"/>
      <c r="H139" s="5"/>
      <c r="I139" s="5"/>
      <c r="J139" s="5"/>
      <c r="L139" s="32" t="s">
        <v>971</v>
      </c>
    </row>
    <row r="140" spans="1:12">
      <c r="A140" s="10"/>
      <c r="B140" s="1" t="s">
        <v>160</v>
      </c>
      <c r="C140">
        <f t="shared" si="8"/>
        <v>92</v>
      </c>
      <c r="D140">
        <f t="shared" si="9"/>
        <v>0</v>
      </c>
      <c r="E140" s="27">
        <v>1214</v>
      </c>
      <c r="F140" s="28">
        <v>0</v>
      </c>
      <c r="G140" s="5"/>
      <c r="H140" s="5"/>
      <c r="I140" s="5"/>
      <c r="J140" s="5"/>
      <c r="K140" s="19"/>
      <c r="L140" s="32" t="s">
        <v>971</v>
      </c>
    </row>
    <row r="141" spans="1:12">
      <c r="A141" s="9">
        <v>44440</v>
      </c>
      <c r="B141" s="1" t="s">
        <v>163</v>
      </c>
      <c r="C141">
        <f t="shared" si="8"/>
        <v>103</v>
      </c>
      <c r="D141">
        <f t="shared" si="9"/>
        <v>0</v>
      </c>
      <c r="E141" s="29">
        <v>1317</v>
      </c>
      <c r="F141" s="30">
        <v>0</v>
      </c>
      <c r="G141" s="5"/>
      <c r="H141" s="5"/>
      <c r="I141" s="5"/>
      <c r="J141" s="5"/>
      <c r="L141" s="32" t="s">
        <v>971</v>
      </c>
    </row>
    <row r="142" spans="1:12">
      <c r="A142" s="10"/>
      <c r="B142" s="1" t="s">
        <v>164</v>
      </c>
      <c r="C142">
        <f t="shared" si="8"/>
        <v>128</v>
      </c>
      <c r="D142">
        <f t="shared" si="9"/>
        <v>0</v>
      </c>
      <c r="E142" s="27">
        <v>1445</v>
      </c>
      <c r="F142" s="28">
        <v>0</v>
      </c>
      <c r="G142" s="5"/>
      <c r="H142" s="5"/>
      <c r="I142" s="5"/>
      <c r="J142" s="5"/>
      <c r="L142" s="32" t="s">
        <v>971</v>
      </c>
    </row>
    <row r="143" spans="1:12">
      <c r="A143" s="10"/>
      <c r="B143" s="1" t="s">
        <v>167</v>
      </c>
      <c r="C143">
        <f t="shared" si="8"/>
        <v>107</v>
      </c>
      <c r="D143">
        <f t="shared" si="9"/>
        <v>0</v>
      </c>
      <c r="E143" s="29">
        <v>1552</v>
      </c>
      <c r="F143" s="30">
        <v>0</v>
      </c>
      <c r="G143" s="5"/>
      <c r="H143" s="5"/>
      <c r="I143" s="5"/>
      <c r="J143" s="5"/>
      <c r="L143" s="32" t="s">
        <v>971</v>
      </c>
    </row>
    <row r="144" spans="1:12">
      <c r="A144" s="10"/>
      <c r="B144" s="1" t="s">
        <v>168</v>
      </c>
      <c r="C144">
        <f t="shared" si="8"/>
        <v>133</v>
      </c>
      <c r="D144">
        <f t="shared" si="9"/>
        <v>0</v>
      </c>
      <c r="E144" s="27">
        <v>1685</v>
      </c>
      <c r="F144" s="28">
        <v>0</v>
      </c>
      <c r="G144" s="5"/>
      <c r="H144" s="5"/>
      <c r="I144" s="5"/>
      <c r="J144" s="5"/>
      <c r="L144" s="32" t="s">
        <v>971</v>
      </c>
    </row>
    <row r="145" spans="1:12">
      <c r="A145" s="9">
        <v>44470</v>
      </c>
      <c r="B145" s="1" t="s">
        <v>171</v>
      </c>
      <c r="C145">
        <f t="shared" si="8"/>
        <v>136</v>
      </c>
      <c r="D145">
        <f t="shared" si="9"/>
        <v>0</v>
      </c>
      <c r="E145" s="29">
        <v>1821</v>
      </c>
      <c r="F145" s="30">
        <v>0</v>
      </c>
      <c r="G145" s="5"/>
      <c r="H145" s="5"/>
      <c r="I145" s="5"/>
      <c r="J145" s="5"/>
      <c r="L145" s="32" t="s">
        <v>971</v>
      </c>
    </row>
    <row r="146" spans="1:12">
      <c r="A146" s="10"/>
      <c r="B146" s="1" t="s">
        <v>172</v>
      </c>
      <c r="C146">
        <f t="shared" si="8"/>
        <v>105</v>
      </c>
      <c r="D146">
        <f t="shared" si="9"/>
        <v>1</v>
      </c>
      <c r="E146" s="27">
        <v>1926</v>
      </c>
      <c r="F146" s="28">
        <v>1</v>
      </c>
      <c r="G146" s="5"/>
      <c r="H146" s="5"/>
      <c r="I146" s="5"/>
      <c r="J146" s="5"/>
      <c r="L146" s="32" t="s">
        <v>971</v>
      </c>
    </row>
    <row r="147" spans="1:12">
      <c r="A147" s="10"/>
      <c r="B147" s="1" t="s">
        <v>175</v>
      </c>
      <c r="C147">
        <f t="shared" si="8"/>
        <v>141</v>
      </c>
      <c r="D147">
        <f t="shared" si="9"/>
        <v>0</v>
      </c>
      <c r="E147" s="29">
        <v>2067</v>
      </c>
      <c r="F147" s="30">
        <v>1</v>
      </c>
      <c r="G147" s="5"/>
      <c r="H147" s="5"/>
      <c r="I147" s="5"/>
      <c r="J147" s="5"/>
      <c r="L147" s="32" t="s">
        <v>971</v>
      </c>
    </row>
    <row r="148" spans="1:12">
      <c r="A148" s="10"/>
      <c r="B148" s="1" t="s">
        <v>178</v>
      </c>
      <c r="C148">
        <f t="shared" si="8"/>
        <v>116</v>
      </c>
      <c r="D148">
        <f t="shared" si="9"/>
        <v>0</v>
      </c>
      <c r="E148" s="27">
        <v>2183</v>
      </c>
      <c r="F148" s="28">
        <v>1</v>
      </c>
      <c r="G148" s="5"/>
      <c r="H148" s="5"/>
      <c r="I148" s="5"/>
      <c r="J148" s="5"/>
      <c r="K148" s="19"/>
      <c r="L148" s="32" t="s">
        <v>971</v>
      </c>
    </row>
    <row r="149" spans="1:12">
      <c r="A149" s="10"/>
      <c r="B149" s="1" t="s">
        <v>179</v>
      </c>
      <c r="C149">
        <f t="shared" si="8"/>
        <v>110</v>
      </c>
      <c r="D149">
        <f t="shared" si="9"/>
        <v>0</v>
      </c>
      <c r="E149" s="29">
        <v>2293</v>
      </c>
      <c r="F149" s="30">
        <v>1</v>
      </c>
      <c r="G149" s="5"/>
      <c r="H149" s="5"/>
      <c r="I149" s="5"/>
      <c r="J149" s="5"/>
      <c r="L149" s="32" t="s">
        <v>971</v>
      </c>
    </row>
    <row r="150" spans="1:12">
      <c r="A150" s="9">
        <v>44501</v>
      </c>
      <c r="B150" s="1" t="s">
        <v>180</v>
      </c>
      <c r="C150">
        <f t="shared" si="8"/>
        <v>138</v>
      </c>
      <c r="D150">
        <f t="shared" si="9"/>
        <v>0</v>
      </c>
      <c r="E150" s="27">
        <v>2431</v>
      </c>
      <c r="F150" s="28">
        <v>1</v>
      </c>
      <c r="G150" s="5"/>
      <c r="H150" s="5"/>
      <c r="I150" s="5"/>
      <c r="J150" s="5"/>
      <c r="L150" s="32" t="s">
        <v>971</v>
      </c>
    </row>
    <row r="151" spans="1:12">
      <c r="A151" s="10"/>
      <c r="B151" s="1" t="s">
        <v>183</v>
      </c>
      <c r="C151">
        <f t="shared" si="8"/>
        <v>118</v>
      </c>
      <c r="D151">
        <f t="shared" si="9"/>
        <v>0</v>
      </c>
      <c r="E151" s="29">
        <v>2549</v>
      </c>
      <c r="F151" s="30">
        <v>1</v>
      </c>
      <c r="G151" s="5"/>
      <c r="H151" s="5"/>
      <c r="I151" s="5"/>
      <c r="J151" s="5"/>
      <c r="L151" s="32" t="s">
        <v>971</v>
      </c>
    </row>
    <row r="152" spans="1:12">
      <c r="A152" s="10"/>
      <c r="B152" s="1" t="s">
        <v>186</v>
      </c>
      <c r="C152">
        <f t="shared" si="8"/>
        <v>128</v>
      </c>
      <c r="D152">
        <f t="shared" si="9"/>
        <v>0</v>
      </c>
      <c r="E152" s="27">
        <v>2677</v>
      </c>
      <c r="F152" s="28">
        <v>1</v>
      </c>
      <c r="G152" s="5"/>
      <c r="H152" s="5"/>
      <c r="I152" s="5"/>
      <c r="J152" s="5"/>
      <c r="L152" s="32" t="s">
        <v>971</v>
      </c>
    </row>
    <row r="153" spans="1:12">
      <c r="A153" s="10"/>
      <c r="B153" s="1" t="s">
        <v>189</v>
      </c>
      <c r="C153">
        <f t="shared" si="8"/>
        <v>72</v>
      </c>
      <c r="D153">
        <f t="shared" si="9"/>
        <v>0</v>
      </c>
      <c r="E153" s="29">
        <v>2749</v>
      </c>
      <c r="F153" s="30">
        <v>1</v>
      </c>
      <c r="G153" s="5"/>
      <c r="H153" s="5"/>
      <c r="I153" s="5"/>
      <c r="J153" s="5"/>
      <c r="L153" s="32" t="s">
        <v>971</v>
      </c>
    </row>
    <row r="154" spans="1:12">
      <c r="A154" s="9">
        <v>44531</v>
      </c>
      <c r="B154" s="1" t="s">
        <v>190</v>
      </c>
      <c r="C154">
        <f t="shared" si="8"/>
        <v>66</v>
      </c>
      <c r="D154">
        <f t="shared" si="9"/>
        <v>0</v>
      </c>
      <c r="E154" s="27">
        <v>2815</v>
      </c>
      <c r="F154" s="28">
        <v>1</v>
      </c>
      <c r="G154" s="5"/>
      <c r="H154" s="5"/>
      <c r="I154" s="5"/>
      <c r="J154" s="5"/>
      <c r="L154" s="32" t="s">
        <v>971</v>
      </c>
    </row>
    <row r="155" spans="1:12">
      <c r="A155" s="10"/>
      <c r="B155" s="1" t="s">
        <v>191</v>
      </c>
      <c r="C155">
        <f t="shared" si="8"/>
        <v>103</v>
      </c>
      <c r="D155">
        <f t="shared" si="9"/>
        <v>0</v>
      </c>
      <c r="E155" s="29">
        <v>2918</v>
      </c>
      <c r="F155" s="30">
        <v>1</v>
      </c>
      <c r="G155" s="5"/>
      <c r="H155" s="5"/>
      <c r="I155" s="5"/>
      <c r="J155" s="5"/>
      <c r="L155" s="32" t="s">
        <v>971</v>
      </c>
    </row>
    <row r="156" spans="1:12">
      <c r="A156" s="10"/>
      <c r="B156" s="1" t="s">
        <v>192</v>
      </c>
      <c r="C156">
        <f t="shared" si="8"/>
        <v>87</v>
      </c>
      <c r="D156">
        <f t="shared" si="9"/>
        <v>0</v>
      </c>
      <c r="E156" s="27">
        <v>3005</v>
      </c>
      <c r="F156" s="28">
        <v>1</v>
      </c>
      <c r="G156" s="5"/>
      <c r="H156" s="5"/>
      <c r="I156" s="5"/>
      <c r="J156" s="5"/>
      <c r="L156" s="32" t="s">
        <v>971</v>
      </c>
    </row>
    <row r="157" spans="1:12">
      <c r="A157" s="10"/>
      <c r="B157" s="1" t="s">
        <v>193</v>
      </c>
      <c r="C157">
        <f t="shared" si="8"/>
        <v>90</v>
      </c>
      <c r="D157">
        <f t="shared" si="9"/>
        <v>1</v>
      </c>
      <c r="E157" s="29">
        <v>3095</v>
      </c>
      <c r="F157" s="30">
        <v>2</v>
      </c>
      <c r="G157" s="5"/>
      <c r="H157" s="5"/>
      <c r="I157" s="5"/>
      <c r="J157" s="5"/>
      <c r="K157" s="20"/>
      <c r="L157" s="32" t="s">
        <v>971</v>
      </c>
    </row>
    <row r="158" spans="1:12">
      <c r="A158" s="9">
        <v>44562</v>
      </c>
      <c r="B158" s="1" t="s">
        <v>94</v>
      </c>
      <c r="C158">
        <v>41</v>
      </c>
      <c r="D158">
        <v>0</v>
      </c>
      <c r="E158" s="27">
        <v>41</v>
      </c>
      <c r="F158" s="28">
        <v>0</v>
      </c>
      <c r="L158" s="32" t="s">
        <v>971</v>
      </c>
    </row>
    <row r="159" spans="1:12">
      <c r="B159" s="1" t="s">
        <v>97</v>
      </c>
      <c r="C159">
        <f t="shared" si="8"/>
        <v>44</v>
      </c>
      <c r="D159">
        <f t="shared" si="9"/>
        <v>0</v>
      </c>
      <c r="E159" s="29">
        <v>85</v>
      </c>
      <c r="F159" s="30">
        <v>0</v>
      </c>
      <c r="G159" s="5"/>
      <c r="H159" s="5"/>
      <c r="I159" s="5"/>
      <c r="L159" s="32" t="s">
        <v>971</v>
      </c>
    </row>
    <row r="160" spans="1:12">
      <c r="B160" s="1" t="s">
        <v>98</v>
      </c>
      <c r="C160">
        <f t="shared" si="8"/>
        <v>31</v>
      </c>
      <c r="D160">
        <f t="shared" si="9"/>
        <v>0</v>
      </c>
      <c r="E160" s="27">
        <v>116</v>
      </c>
      <c r="F160" s="28">
        <v>0</v>
      </c>
      <c r="G160" s="5"/>
      <c r="H160" s="5"/>
      <c r="I160" s="5"/>
      <c r="J160" s="5"/>
      <c r="L160" s="32" t="s">
        <v>971</v>
      </c>
    </row>
    <row r="161" spans="1:12">
      <c r="B161" s="1" t="s">
        <v>101</v>
      </c>
      <c r="C161">
        <f t="shared" si="8"/>
        <v>44</v>
      </c>
      <c r="D161">
        <f t="shared" si="9"/>
        <v>0</v>
      </c>
      <c r="E161" s="29">
        <v>160</v>
      </c>
      <c r="F161" s="30">
        <v>0</v>
      </c>
      <c r="G161" s="5"/>
      <c r="H161" s="5"/>
      <c r="I161" s="5"/>
      <c r="J161" s="5"/>
      <c r="L161" s="32" t="s">
        <v>971</v>
      </c>
    </row>
    <row r="162" spans="1:12">
      <c r="A162" s="2">
        <v>44593</v>
      </c>
      <c r="B162" s="1" t="s">
        <v>102</v>
      </c>
      <c r="C162">
        <f t="shared" si="8"/>
        <v>46</v>
      </c>
      <c r="D162">
        <f t="shared" si="9"/>
        <v>0</v>
      </c>
      <c r="E162" s="27">
        <v>206</v>
      </c>
      <c r="F162" s="28">
        <v>0</v>
      </c>
      <c r="G162" s="5"/>
      <c r="H162" s="5"/>
      <c r="I162" s="5"/>
      <c r="J162" s="5"/>
      <c r="L162" s="32" t="s">
        <v>971</v>
      </c>
    </row>
    <row r="163" spans="1:12">
      <c r="B163" s="1" t="s">
        <v>105</v>
      </c>
      <c r="C163">
        <f t="shared" si="8"/>
        <v>38</v>
      </c>
      <c r="D163">
        <f t="shared" si="9"/>
        <v>0</v>
      </c>
      <c r="E163" s="29">
        <v>244</v>
      </c>
      <c r="F163" s="30">
        <v>0</v>
      </c>
      <c r="G163" s="5"/>
      <c r="H163" s="5"/>
      <c r="I163" s="5"/>
      <c r="J163" s="5"/>
      <c r="K163" s="18"/>
      <c r="L163" s="32" t="s">
        <v>971</v>
      </c>
    </row>
    <row r="164" spans="1:12">
      <c r="B164" s="1" t="s">
        <v>106</v>
      </c>
      <c r="C164">
        <f t="shared" si="8"/>
        <v>46</v>
      </c>
      <c r="D164">
        <f t="shared" si="9"/>
        <v>0</v>
      </c>
      <c r="E164" s="27">
        <v>290</v>
      </c>
      <c r="F164" s="28">
        <v>0</v>
      </c>
      <c r="G164" s="5"/>
      <c r="H164" s="5"/>
      <c r="I164" s="5"/>
      <c r="J164" s="5"/>
      <c r="K164" s="18"/>
      <c r="L164" s="32" t="s">
        <v>971</v>
      </c>
    </row>
    <row r="165" spans="1:12">
      <c r="B165" s="1" t="s">
        <v>109</v>
      </c>
      <c r="C165">
        <f t="shared" si="8"/>
        <v>42</v>
      </c>
      <c r="D165">
        <f t="shared" si="9"/>
        <v>0</v>
      </c>
      <c r="E165" s="29">
        <v>332</v>
      </c>
      <c r="F165" s="30">
        <v>0</v>
      </c>
      <c r="G165" s="5"/>
      <c r="H165" s="5"/>
      <c r="I165" s="5"/>
      <c r="J165" s="5"/>
      <c r="L165" s="32" t="s">
        <v>971</v>
      </c>
    </row>
    <row r="166" spans="1:12">
      <c r="A166" s="2">
        <v>44621</v>
      </c>
      <c r="B166" s="1" t="s">
        <v>110</v>
      </c>
      <c r="C166">
        <f t="shared" si="8"/>
        <v>33</v>
      </c>
      <c r="D166">
        <f t="shared" si="9"/>
        <v>0</v>
      </c>
      <c r="E166" s="27">
        <v>365</v>
      </c>
      <c r="F166" s="28">
        <v>0</v>
      </c>
      <c r="G166" s="5"/>
      <c r="H166" s="5"/>
      <c r="I166" s="5"/>
      <c r="J166" s="5"/>
      <c r="L166" s="32" t="s">
        <v>971</v>
      </c>
    </row>
    <row r="167" spans="1:12">
      <c r="B167" s="1" t="s">
        <v>113</v>
      </c>
      <c r="C167">
        <f t="shared" si="8"/>
        <v>33</v>
      </c>
      <c r="D167">
        <f t="shared" si="9"/>
        <v>0</v>
      </c>
      <c r="E167" s="29">
        <v>398</v>
      </c>
      <c r="F167" s="30">
        <v>0</v>
      </c>
      <c r="G167" s="5"/>
      <c r="H167" s="5"/>
      <c r="I167" s="5"/>
      <c r="J167" s="5"/>
      <c r="L167" s="32" t="s">
        <v>971</v>
      </c>
    </row>
    <row r="168" spans="1:12">
      <c r="B168" s="1" t="s">
        <v>114</v>
      </c>
      <c r="C168">
        <f t="shared" si="8"/>
        <v>56</v>
      </c>
      <c r="D168">
        <f t="shared" si="9"/>
        <v>0</v>
      </c>
      <c r="E168" s="27">
        <v>454</v>
      </c>
      <c r="F168" s="28">
        <v>0</v>
      </c>
      <c r="G168" s="5"/>
      <c r="H168" s="5"/>
      <c r="I168" s="5"/>
      <c r="J168" s="5"/>
      <c r="L168" s="32" t="s">
        <v>971</v>
      </c>
    </row>
    <row r="169" spans="1:12">
      <c r="B169" s="1" t="s">
        <v>117</v>
      </c>
      <c r="C169">
        <f t="shared" si="8"/>
        <v>37</v>
      </c>
      <c r="D169">
        <f t="shared" si="9"/>
        <v>1</v>
      </c>
      <c r="E169" s="29">
        <v>491</v>
      </c>
      <c r="F169" s="30">
        <v>1</v>
      </c>
      <c r="G169" s="5"/>
      <c r="H169" s="5"/>
      <c r="I169" s="5"/>
      <c r="J169" s="5"/>
      <c r="L169" s="32" t="s">
        <v>971</v>
      </c>
    </row>
    <row r="170" spans="1:12">
      <c r="A170" s="2">
        <v>44652</v>
      </c>
      <c r="B170" s="1" t="s">
        <v>118</v>
      </c>
      <c r="C170">
        <f t="shared" ref="C170:C208" si="10">SUM(E170,-E169)</f>
        <v>41</v>
      </c>
      <c r="D170">
        <f t="shared" ref="D170:D208" si="11">SUM(F170,-F169)</f>
        <v>0</v>
      </c>
      <c r="E170" s="27">
        <v>532</v>
      </c>
      <c r="F170" s="28">
        <v>1</v>
      </c>
      <c r="G170" s="5"/>
      <c r="H170" s="5"/>
      <c r="I170" s="5"/>
      <c r="J170" s="5"/>
      <c r="L170" s="32" t="s">
        <v>971</v>
      </c>
    </row>
    <row r="171" spans="1:12">
      <c r="B171" s="1" t="s">
        <v>121</v>
      </c>
      <c r="C171">
        <f t="shared" si="10"/>
        <v>45</v>
      </c>
      <c r="D171">
        <f t="shared" si="11"/>
        <v>0</v>
      </c>
      <c r="E171" s="29">
        <v>577</v>
      </c>
      <c r="F171" s="30">
        <v>1</v>
      </c>
      <c r="G171" s="5"/>
      <c r="H171" s="5"/>
      <c r="I171" s="5"/>
      <c r="J171" s="5"/>
      <c r="L171" s="32" t="s">
        <v>971</v>
      </c>
    </row>
    <row r="172" spans="1:12">
      <c r="B172" s="1" t="s">
        <v>122</v>
      </c>
      <c r="C172">
        <f t="shared" si="10"/>
        <v>42</v>
      </c>
      <c r="D172">
        <f t="shared" si="11"/>
        <v>0</v>
      </c>
      <c r="E172" s="27">
        <v>619</v>
      </c>
      <c r="F172" s="28">
        <v>1</v>
      </c>
      <c r="G172" s="5"/>
      <c r="H172" s="5"/>
      <c r="I172" s="5"/>
      <c r="J172" s="5"/>
      <c r="L172" s="32" t="s">
        <v>971</v>
      </c>
    </row>
    <row r="173" spans="1:12">
      <c r="B173" s="1" t="s">
        <v>125</v>
      </c>
      <c r="C173">
        <f t="shared" si="10"/>
        <v>69</v>
      </c>
      <c r="D173">
        <f t="shared" si="11"/>
        <v>0</v>
      </c>
      <c r="E173" s="29">
        <v>688</v>
      </c>
      <c r="F173" s="30">
        <v>1</v>
      </c>
      <c r="G173" s="5"/>
      <c r="H173" s="5"/>
      <c r="I173" s="5"/>
      <c r="J173" s="5"/>
      <c r="L173" s="32" t="s">
        <v>971</v>
      </c>
    </row>
    <row r="174" spans="1:12">
      <c r="A174" s="2">
        <v>44682</v>
      </c>
      <c r="B174" s="1" t="s">
        <v>126</v>
      </c>
      <c r="C174">
        <f t="shared" si="10"/>
        <v>49</v>
      </c>
      <c r="D174">
        <f t="shared" si="11"/>
        <v>0</v>
      </c>
      <c r="E174" s="27">
        <v>737</v>
      </c>
      <c r="F174" s="28">
        <v>1</v>
      </c>
      <c r="G174" s="5"/>
      <c r="H174" s="5"/>
      <c r="I174" s="5"/>
      <c r="J174" s="5"/>
      <c r="L174" s="32" t="s">
        <v>971</v>
      </c>
    </row>
    <row r="175" spans="1:12">
      <c r="B175" s="1" t="s">
        <v>129</v>
      </c>
      <c r="C175">
        <f t="shared" si="10"/>
        <v>56</v>
      </c>
      <c r="D175">
        <f t="shared" si="11"/>
        <v>0</v>
      </c>
      <c r="E175" s="29">
        <v>793</v>
      </c>
      <c r="F175" s="30">
        <v>1</v>
      </c>
      <c r="G175" s="5"/>
      <c r="H175" s="5"/>
      <c r="I175" s="5"/>
      <c r="J175" s="5"/>
      <c r="L175" s="32" t="s">
        <v>971</v>
      </c>
    </row>
    <row r="176" spans="1:12">
      <c r="B176" s="1" t="s">
        <v>130</v>
      </c>
      <c r="C176">
        <f t="shared" si="10"/>
        <v>78</v>
      </c>
      <c r="D176">
        <f t="shared" si="11"/>
        <v>0</v>
      </c>
      <c r="E176" s="27">
        <v>871</v>
      </c>
      <c r="F176" s="28">
        <v>1</v>
      </c>
      <c r="G176" s="5"/>
      <c r="H176" s="5"/>
      <c r="I176" s="5"/>
      <c r="J176" s="5"/>
      <c r="L176" s="32" t="s">
        <v>971</v>
      </c>
    </row>
    <row r="177" spans="1:12">
      <c r="B177" s="1" t="s">
        <v>133</v>
      </c>
      <c r="C177">
        <f t="shared" si="10"/>
        <v>97</v>
      </c>
      <c r="D177">
        <f t="shared" si="11"/>
        <v>0</v>
      </c>
      <c r="E177" s="29">
        <v>968</v>
      </c>
      <c r="F177" s="30">
        <v>1</v>
      </c>
      <c r="G177" s="5"/>
      <c r="H177" s="5"/>
      <c r="I177" s="5"/>
      <c r="J177" s="5"/>
      <c r="L177" s="32" t="s">
        <v>971</v>
      </c>
    </row>
    <row r="178" spans="1:12">
      <c r="B178" s="1" t="s">
        <v>134</v>
      </c>
      <c r="C178">
        <f t="shared" si="10"/>
        <v>113</v>
      </c>
      <c r="D178">
        <f t="shared" si="11"/>
        <v>0</v>
      </c>
      <c r="E178" s="27">
        <v>1081</v>
      </c>
      <c r="F178" s="28">
        <v>1</v>
      </c>
      <c r="G178" s="5"/>
      <c r="H178" s="5"/>
      <c r="I178" s="5"/>
      <c r="J178" s="5"/>
      <c r="L178" s="32" t="s">
        <v>971</v>
      </c>
    </row>
    <row r="179" spans="1:12">
      <c r="A179" s="2">
        <v>44713</v>
      </c>
      <c r="B179" s="1" t="s">
        <v>137</v>
      </c>
      <c r="C179">
        <f t="shared" si="10"/>
        <v>164</v>
      </c>
      <c r="D179">
        <f t="shared" si="11"/>
        <v>0</v>
      </c>
      <c r="E179" s="29">
        <v>1245</v>
      </c>
      <c r="F179" s="30">
        <v>1</v>
      </c>
      <c r="G179" s="5"/>
      <c r="H179" s="5"/>
      <c r="I179" s="5"/>
      <c r="J179" s="5"/>
      <c r="L179" s="32" t="s">
        <v>971</v>
      </c>
    </row>
    <row r="180" spans="1:12">
      <c r="B180" s="1" t="s">
        <v>138</v>
      </c>
      <c r="C180">
        <f t="shared" si="10"/>
        <v>217</v>
      </c>
      <c r="D180">
        <f t="shared" si="11"/>
        <v>0</v>
      </c>
      <c r="E180" s="27">
        <v>1462</v>
      </c>
      <c r="F180" s="28">
        <v>1</v>
      </c>
      <c r="G180" s="5"/>
      <c r="H180" s="5"/>
      <c r="I180" s="5"/>
      <c r="J180" s="5"/>
      <c r="L180" s="32" t="s">
        <v>971</v>
      </c>
    </row>
    <row r="181" spans="1:12">
      <c r="B181" s="1" t="s">
        <v>141</v>
      </c>
      <c r="C181">
        <f t="shared" si="10"/>
        <v>278</v>
      </c>
      <c r="D181">
        <f t="shared" si="11"/>
        <v>0</v>
      </c>
      <c r="E181" s="29">
        <v>1740</v>
      </c>
      <c r="F181" s="30">
        <v>1</v>
      </c>
      <c r="G181" s="5"/>
      <c r="H181" s="5"/>
      <c r="I181" s="5"/>
      <c r="J181" s="5"/>
      <c r="L181" s="32" t="s">
        <v>971</v>
      </c>
    </row>
    <row r="182" spans="1:12">
      <c r="B182" s="1" t="s">
        <v>142</v>
      </c>
      <c r="C182">
        <f t="shared" si="10"/>
        <v>358</v>
      </c>
      <c r="D182">
        <f t="shared" si="11"/>
        <v>0</v>
      </c>
      <c r="E182" s="27">
        <v>2098</v>
      </c>
      <c r="F182" s="28">
        <v>1</v>
      </c>
      <c r="G182" s="5"/>
      <c r="H182" s="5"/>
      <c r="I182" s="5"/>
      <c r="J182" s="5"/>
      <c r="L182" s="32" t="s">
        <v>971</v>
      </c>
    </row>
    <row r="183" spans="1:12">
      <c r="A183" s="2">
        <v>44743</v>
      </c>
      <c r="B183" s="1" t="s">
        <v>145</v>
      </c>
      <c r="C183">
        <f t="shared" si="10"/>
        <v>420</v>
      </c>
      <c r="D183">
        <f t="shared" si="11"/>
        <v>0</v>
      </c>
      <c r="E183" s="29">
        <v>2518</v>
      </c>
      <c r="F183" s="30">
        <v>1</v>
      </c>
      <c r="G183" s="5"/>
      <c r="H183" s="5"/>
      <c r="I183" s="5"/>
      <c r="J183" s="5"/>
      <c r="L183" s="32" t="s">
        <v>971</v>
      </c>
    </row>
    <row r="184" spans="1:12">
      <c r="B184" s="1" t="s">
        <v>146</v>
      </c>
      <c r="C184">
        <f t="shared" si="10"/>
        <v>409</v>
      </c>
      <c r="D184">
        <f t="shared" si="11"/>
        <v>0</v>
      </c>
      <c r="E184" s="27">
        <v>2927</v>
      </c>
      <c r="F184" s="28">
        <v>1</v>
      </c>
      <c r="G184" s="5"/>
      <c r="H184" s="5"/>
      <c r="I184" s="5"/>
      <c r="J184" s="5"/>
      <c r="L184" s="32" t="s">
        <v>971</v>
      </c>
    </row>
    <row r="185" spans="1:12">
      <c r="B185" s="1" t="s">
        <v>149</v>
      </c>
      <c r="C185">
        <f t="shared" si="10"/>
        <v>397</v>
      </c>
      <c r="D185">
        <f t="shared" si="11"/>
        <v>0</v>
      </c>
      <c r="E185" s="29">
        <v>3324</v>
      </c>
      <c r="F185" s="30">
        <v>1</v>
      </c>
      <c r="G185" s="5"/>
      <c r="H185" s="5"/>
      <c r="I185" s="5"/>
      <c r="J185" s="5"/>
      <c r="L185" s="32" t="s">
        <v>971</v>
      </c>
    </row>
    <row r="186" spans="1:12">
      <c r="B186" s="1" t="s">
        <v>150</v>
      </c>
      <c r="C186">
        <f t="shared" si="10"/>
        <v>450</v>
      </c>
      <c r="D186">
        <f t="shared" si="11"/>
        <v>0</v>
      </c>
      <c r="E186" s="27">
        <v>3774</v>
      </c>
      <c r="F186" s="28">
        <v>1</v>
      </c>
      <c r="G186" s="5"/>
      <c r="H186" s="5"/>
      <c r="I186" s="5"/>
      <c r="J186" s="5"/>
      <c r="L186" s="32" t="s">
        <v>971</v>
      </c>
    </row>
    <row r="187" spans="1:12">
      <c r="B187" s="1" t="s">
        <v>153</v>
      </c>
      <c r="C187">
        <f t="shared" si="10"/>
        <v>491</v>
      </c>
      <c r="D187">
        <f t="shared" si="11"/>
        <v>0</v>
      </c>
      <c r="E187" s="29">
        <v>4265</v>
      </c>
      <c r="F187" s="30">
        <v>1</v>
      </c>
      <c r="G187" s="5"/>
      <c r="H187" s="5"/>
      <c r="I187" s="5"/>
      <c r="J187" s="5"/>
      <c r="L187" s="32" t="s">
        <v>971</v>
      </c>
    </row>
    <row r="188" spans="1:12">
      <c r="A188" s="2">
        <v>44774</v>
      </c>
      <c r="B188" s="1" t="s">
        <v>154</v>
      </c>
      <c r="C188">
        <f t="shared" si="10"/>
        <v>567</v>
      </c>
      <c r="D188">
        <f t="shared" si="11"/>
        <v>0</v>
      </c>
      <c r="E188" s="27">
        <v>4832</v>
      </c>
      <c r="F188" s="28">
        <v>1</v>
      </c>
      <c r="G188" s="5"/>
      <c r="H188" s="5"/>
      <c r="I188" s="5"/>
      <c r="J188" s="5"/>
      <c r="L188" s="32" t="s">
        <v>971</v>
      </c>
    </row>
    <row r="189" spans="1:12">
      <c r="B189" s="1" t="s">
        <v>155</v>
      </c>
      <c r="C189">
        <f t="shared" si="10"/>
        <v>510</v>
      </c>
      <c r="D189">
        <f t="shared" si="11"/>
        <v>0</v>
      </c>
      <c r="E189" s="29">
        <v>5342</v>
      </c>
      <c r="F189" s="30">
        <v>1</v>
      </c>
      <c r="G189" s="5"/>
      <c r="H189" s="5"/>
      <c r="I189" s="5"/>
      <c r="J189" s="5"/>
      <c r="L189" s="32" t="s">
        <v>971</v>
      </c>
    </row>
    <row r="190" spans="1:12">
      <c r="B190" s="1" t="s">
        <v>156</v>
      </c>
      <c r="C190">
        <f t="shared" si="10"/>
        <v>445</v>
      </c>
      <c r="D190">
        <f t="shared" si="11"/>
        <v>0</v>
      </c>
      <c r="E190" s="27">
        <v>5787</v>
      </c>
      <c r="F190" s="28">
        <v>1</v>
      </c>
      <c r="G190" s="5"/>
      <c r="H190" s="5"/>
      <c r="I190" s="5"/>
      <c r="J190" s="5"/>
      <c r="L190" s="32" t="s">
        <v>971</v>
      </c>
    </row>
    <row r="191" spans="1:12">
      <c r="B191" s="1" t="s">
        <v>159</v>
      </c>
      <c r="C191">
        <f t="shared" si="10"/>
        <v>433</v>
      </c>
      <c r="D191">
        <f t="shared" si="11"/>
        <v>0</v>
      </c>
      <c r="E191" s="29">
        <v>6220</v>
      </c>
      <c r="F191" s="30">
        <v>1</v>
      </c>
      <c r="G191" s="5"/>
      <c r="H191" s="5"/>
      <c r="I191" s="5"/>
      <c r="J191" s="5"/>
      <c r="L191" s="32" t="s">
        <v>971</v>
      </c>
    </row>
    <row r="192" spans="1:12">
      <c r="A192" s="2">
        <v>44805</v>
      </c>
      <c r="B192" s="1" t="s">
        <v>160</v>
      </c>
      <c r="C192">
        <f t="shared" si="10"/>
        <v>403</v>
      </c>
      <c r="D192">
        <f t="shared" si="11"/>
        <v>0</v>
      </c>
      <c r="E192" s="27">
        <v>6623</v>
      </c>
      <c r="F192" s="28">
        <v>1</v>
      </c>
      <c r="G192" s="5"/>
      <c r="H192" s="5"/>
      <c r="I192" s="5"/>
      <c r="J192" s="5"/>
      <c r="L192" s="32" t="s">
        <v>971</v>
      </c>
    </row>
    <row r="193" spans="1:12">
      <c r="B193" s="1" t="s">
        <v>163</v>
      </c>
      <c r="C193">
        <f t="shared" si="10"/>
        <v>408</v>
      </c>
      <c r="D193">
        <f t="shared" si="11"/>
        <v>1</v>
      </c>
      <c r="E193" s="29">
        <v>7031</v>
      </c>
      <c r="F193" s="30">
        <v>2</v>
      </c>
      <c r="G193" s="5"/>
      <c r="H193" s="5"/>
      <c r="I193" s="5"/>
      <c r="J193" s="5"/>
      <c r="L193" s="32" t="s">
        <v>971</v>
      </c>
    </row>
    <row r="194" spans="1:12">
      <c r="B194" s="1" t="s">
        <v>164</v>
      </c>
      <c r="C194">
        <f t="shared" si="10"/>
        <v>409</v>
      </c>
      <c r="D194">
        <f t="shared" si="11"/>
        <v>0</v>
      </c>
      <c r="E194" s="27">
        <v>7440</v>
      </c>
      <c r="F194" s="28">
        <v>2</v>
      </c>
      <c r="G194" s="5"/>
      <c r="H194" s="5"/>
      <c r="I194" s="5"/>
      <c r="J194" s="5"/>
      <c r="L194" s="32" t="s">
        <v>971</v>
      </c>
    </row>
    <row r="195" spans="1:12">
      <c r="B195" s="1" t="s">
        <v>167</v>
      </c>
      <c r="C195">
        <f t="shared" si="10"/>
        <v>374</v>
      </c>
      <c r="D195">
        <f t="shared" si="11"/>
        <v>1</v>
      </c>
      <c r="E195" s="29">
        <v>7814</v>
      </c>
      <c r="F195" s="30">
        <v>3</v>
      </c>
      <c r="G195" s="5"/>
      <c r="H195" s="5"/>
      <c r="I195" s="5"/>
      <c r="J195" s="5"/>
      <c r="L195" s="32" t="s">
        <v>971</v>
      </c>
    </row>
    <row r="196" spans="1:12">
      <c r="A196" s="2">
        <v>44835</v>
      </c>
      <c r="B196" s="1" t="s">
        <v>168</v>
      </c>
      <c r="C196">
        <f t="shared" si="10"/>
        <v>355</v>
      </c>
      <c r="D196">
        <f t="shared" si="11"/>
        <v>0</v>
      </c>
      <c r="E196" s="27">
        <v>8169</v>
      </c>
      <c r="F196" s="28">
        <v>3</v>
      </c>
      <c r="G196" s="5"/>
      <c r="H196" s="5"/>
      <c r="I196" s="5"/>
      <c r="J196" s="5"/>
      <c r="L196" s="32" t="s">
        <v>971</v>
      </c>
    </row>
    <row r="197" spans="1:12">
      <c r="B197" s="1" t="s">
        <v>171</v>
      </c>
      <c r="C197">
        <f t="shared" si="10"/>
        <v>306</v>
      </c>
      <c r="D197">
        <f t="shared" si="11"/>
        <v>0</v>
      </c>
      <c r="E197" s="29">
        <v>8475</v>
      </c>
      <c r="F197" s="30">
        <v>3</v>
      </c>
      <c r="G197" s="5"/>
      <c r="H197" s="5"/>
      <c r="I197" s="5"/>
      <c r="J197" s="5"/>
      <c r="L197" s="32" t="s">
        <v>971</v>
      </c>
    </row>
    <row r="198" spans="1:12">
      <c r="B198" s="1" t="s">
        <v>172</v>
      </c>
      <c r="C198">
        <f t="shared" si="10"/>
        <v>303</v>
      </c>
      <c r="D198">
        <f t="shared" si="11"/>
        <v>0</v>
      </c>
      <c r="E198" s="27">
        <v>8778</v>
      </c>
      <c r="F198" s="28">
        <v>3</v>
      </c>
      <c r="G198" s="5"/>
      <c r="H198" s="5"/>
      <c r="I198" s="5"/>
      <c r="J198" s="5"/>
      <c r="L198" s="32" t="s">
        <v>971</v>
      </c>
    </row>
    <row r="199" spans="1:12">
      <c r="B199" s="1" t="s">
        <v>175</v>
      </c>
      <c r="C199">
        <f t="shared" si="10"/>
        <v>300</v>
      </c>
      <c r="D199">
        <f t="shared" si="11"/>
        <v>0</v>
      </c>
      <c r="E199" s="29">
        <v>9078</v>
      </c>
      <c r="F199" s="30">
        <v>3</v>
      </c>
      <c r="G199" s="5"/>
      <c r="H199" s="5"/>
      <c r="I199" s="5"/>
      <c r="J199" s="5"/>
      <c r="L199" s="32" t="s">
        <v>971</v>
      </c>
    </row>
    <row r="200" spans="1:12">
      <c r="B200" s="1" t="s">
        <v>178</v>
      </c>
      <c r="C200">
        <f t="shared" si="10"/>
        <v>270</v>
      </c>
      <c r="D200">
        <f t="shared" si="11"/>
        <v>0</v>
      </c>
      <c r="E200" s="27">
        <v>9348</v>
      </c>
      <c r="F200" s="28">
        <v>3</v>
      </c>
      <c r="G200" s="5"/>
      <c r="H200" s="5"/>
      <c r="I200" s="5"/>
      <c r="J200" s="5"/>
      <c r="L200" s="32" t="s">
        <v>971</v>
      </c>
    </row>
    <row r="201" spans="1:12">
      <c r="A201" s="2">
        <v>44866</v>
      </c>
      <c r="B201" s="1" t="s">
        <v>179</v>
      </c>
      <c r="C201">
        <f t="shared" si="10"/>
        <v>237</v>
      </c>
      <c r="D201">
        <f t="shared" si="11"/>
        <v>0</v>
      </c>
      <c r="E201" s="29">
        <v>9585</v>
      </c>
      <c r="F201" s="30">
        <v>3</v>
      </c>
      <c r="G201" s="5"/>
      <c r="H201" s="5"/>
      <c r="I201" s="5"/>
      <c r="J201" s="5"/>
      <c r="L201" s="32" t="s">
        <v>971</v>
      </c>
    </row>
    <row r="202" spans="1:12">
      <c r="B202" s="1" t="s">
        <v>180</v>
      </c>
      <c r="C202">
        <f t="shared" si="10"/>
        <v>220</v>
      </c>
      <c r="D202">
        <f t="shared" si="11"/>
        <v>0</v>
      </c>
      <c r="E202" s="27">
        <v>9805</v>
      </c>
      <c r="F202" s="28">
        <v>3</v>
      </c>
      <c r="G202" s="5"/>
      <c r="H202" s="5"/>
      <c r="I202" s="5"/>
      <c r="J202" s="5"/>
      <c r="L202" s="32" t="s">
        <v>971</v>
      </c>
    </row>
    <row r="203" spans="1:12">
      <c r="B203" s="1" t="s">
        <v>183</v>
      </c>
      <c r="C203">
        <f t="shared" si="10"/>
        <v>207</v>
      </c>
      <c r="D203">
        <f t="shared" si="11"/>
        <v>1</v>
      </c>
      <c r="E203" s="29">
        <v>10012</v>
      </c>
      <c r="F203" s="30">
        <v>4</v>
      </c>
      <c r="G203" s="5"/>
      <c r="H203" s="5"/>
      <c r="I203" s="5"/>
      <c r="J203" s="5"/>
      <c r="L203" s="32" t="s">
        <v>971</v>
      </c>
    </row>
    <row r="204" spans="1:12">
      <c r="B204" s="1" t="s">
        <v>186</v>
      </c>
      <c r="C204">
        <f t="shared" si="10"/>
        <v>226</v>
      </c>
      <c r="D204">
        <f t="shared" si="11"/>
        <v>0</v>
      </c>
      <c r="E204" s="27">
        <v>10238</v>
      </c>
      <c r="F204" s="28">
        <v>4</v>
      </c>
      <c r="G204" s="5"/>
      <c r="H204" s="5"/>
      <c r="I204" s="5"/>
      <c r="J204" s="5"/>
      <c r="L204" s="32" t="s">
        <v>971</v>
      </c>
    </row>
    <row r="205" spans="1:12">
      <c r="A205" s="2">
        <v>44896</v>
      </c>
      <c r="B205" s="1" t="s">
        <v>189</v>
      </c>
      <c r="C205">
        <f t="shared" si="10"/>
        <v>203</v>
      </c>
      <c r="D205">
        <f t="shared" si="11"/>
        <v>0</v>
      </c>
      <c r="E205" s="29">
        <v>10441</v>
      </c>
      <c r="F205" s="30">
        <v>4</v>
      </c>
      <c r="G205" s="5"/>
      <c r="H205" s="5"/>
      <c r="I205" s="5"/>
      <c r="J205" s="5"/>
      <c r="L205" s="32" t="s">
        <v>971</v>
      </c>
    </row>
    <row r="206" spans="1:12">
      <c r="B206" s="1" t="s">
        <v>190</v>
      </c>
      <c r="C206">
        <f t="shared" si="10"/>
        <v>187</v>
      </c>
      <c r="D206">
        <f t="shared" si="11"/>
        <v>0</v>
      </c>
      <c r="E206" s="27">
        <v>10628</v>
      </c>
      <c r="F206" s="28">
        <v>4</v>
      </c>
      <c r="G206" s="5"/>
      <c r="H206" s="5"/>
      <c r="I206" s="5"/>
      <c r="J206" s="5"/>
      <c r="L206" s="32" t="s">
        <v>971</v>
      </c>
    </row>
    <row r="207" spans="1:12">
      <c r="B207" s="1" t="s">
        <v>191</v>
      </c>
      <c r="C207">
        <f t="shared" si="10"/>
        <v>231</v>
      </c>
      <c r="D207">
        <f t="shared" si="11"/>
        <v>0</v>
      </c>
      <c r="E207" s="29">
        <v>10859</v>
      </c>
      <c r="F207" s="30">
        <v>4</v>
      </c>
      <c r="G207" s="5"/>
      <c r="H207" s="5"/>
      <c r="I207" s="5"/>
      <c r="J207" s="5"/>
      <c r="L207" s="32" t="s">
        <v>971</v>
      </c>
    </row>
    <row r="208" spans="1:12">
      <c r="B208" s="1" t="s">
        <v>192</v>
      </c>
      <c r="C208">
        <f t="shared" si="10"/>
        <v>176</v>
      </c>
      <c r="D208">
        <f t="shared" si="11"/>
        <v>0</v>
      </c>
      <c r="E208" s="27">
        <v>11035</v>
      </c>
      <c r="F208" s="28">
        <v>4</v>
      </c>
      <c r="G208" s="5"/>
      <c r="H208" s="5"/>
      <c r="I208" s="5"/>
      <c r="J208" s="5"/>
      <c r="L208" s="32" t="s">
        <v>971</v>
      </c>
    </row>
    <row r="209" spans="1:12">
      <c r="B209" s="1" t="s">
        <v>193</v>
      </c>
      <c r="C209">
        <f>SUM(E209,-E208)</f>
        <v>137</v>
      </c>
      <c r="D209">
        <f>SUM(F209,-F208)</f>
        <v>1</v>
      </c>
      <c r="E209" s="29">
        <v>11172</v>
      </c>
      <c r="F209" s="30">
        <v>5</v>
      </c>
      <c r="G209" s="5"/>
      <c r="H209" s="5"/>
      <c r="I209" s="5"/>
      <c r="J209" s="5"/>
      <c r="L209" s="32" t="s">
        <v>971</v>
      </c>
    </row>
    <row r="210" spans="1:12">
      <c r="A210" s="9">
        <v>44927</v>
      </c>
      <c r="B210" s="1" t="s">
        <v>94</v>
      </c>
      <c r="C210">
        <v>171</v>
      </c>
      <c r="D210">
        <v>0</v>
      </c>
      <c r="E210" s="27">
        <v>171</v>
      </c>
      <c r="F210" s="28">
        <v>0</v>
      </c>
      <c r="L210" s="32" t="s">
        <v>971</v>
      </c>
    </row>
    <row r="211" spans="1:12">
      <c r="B211" s="1" t="s">
        <v>97</v>
      </c>
      <c r="C211">
        <f t="shared" ref="C211:C243" si="12">SUM(E211,-E210)</f>
        <v>155</v>
      </c>
      <c r="D211">
        <f t="shared" ref="D211:D243" si="13">SUM(F211,-F210)</f>
        <v>0</v>
      </c>
      <c r="E211" s="29">
        <v>326</v>
      </c>
      <c r="F211" s="30">
        <v>0</v>
      </c>
      <c r="L211" s="32" t="s">
        <v>971</v>
      </c>
    </row>
    <row r="212" spans="1:12">
      <c r="B212" s="1" t="s">
        <v>98</v>
      </c>
      <c r="C212">
        <f t="shared" si="12"/>
        <v>167</v>
      </c>
      <c r="D212">
        <f t="shared" si="13"/>
        <v>0</v>
      </c>
      <c r="E212" s="27">
        <v>493</v>
      </c>
      <c r="F212" s="28">
        <v>0</v>
      </c>
      <c r="L212" s="32" t="s">
        <v>971</v>
      </c>
    </row>
    <row r="213" spans="1:12">
      <c r="B213" s="1" t="s">
        <v>101</v>
      </c>
      <c r="C213">
        <f t="shared" si="12"/>
        <v>137</v>
      </c>
      <c r="D213">
        <f t="shared" si="13"/>
        <v>0</v>
      </c>
      <c r="E213" s="29">
        <v>630</v>
      </c>
      <c r="F213" s="30">
        <v>0</v>
      </c>
      <c r="L213" s="32" t="s">
        <v>971</v>
      </c>
    </row>
    <row r="214" spans="1:12">
      <c r="A214" s="2">
        <v>44958</v>
      </c>
      <c r="B214" s="1" t="s">
        <v>102</v>
      </c>
      <c r="C214">
        <f t="shared" si="12"/>
        <v>189</v>
      </c>
      <c r="D214">
        <f t="shared" si="13"/>
        <v>0</v>
      </c>
      <c r="E214" s="27">
        <v>819</v>
      </c>
      <c r="F214" s="28">
        <v>0</v>
      </c>
      <c r="L214" s="32" t="s">
        <v>971</v>
      </c>
    </row>
    <row r="215" spans="1:12">
      <c r="B215" s="1" t="s">
        <v>105</v>
      </c>
      <c r="C215">
        <f t="shared" si="12"/>
        <v>154</v>
      </c>
      <c r="D215">
        <f t="shared" si="13"/>
        <v>0</v>
      </c>
      <c r="E215" s="29">
        <v>973</v>
      </c>
      <c r="F215" s="30">
        <v>0</v>
      </c>
      <c r="L215" s="32" t="s">
        <v>971</v>
      </c>
    </row>
    <row r="216" spans="1:12">
      <c r="B216" s="1" t="s">
        <v>106</v>
      </c>
      <c r="C216">
        <f t="shared" si="12"/>
        <v>135</v>
      </c>
      <c r="D216">
        <f t="shared" si="13"/>
        <v>0</v>
      </c>
      <c r="E216" s="27">
        <v>1108</v>
      </c>
      <c r="F216" s="28">
        <v>0</v>
      </c>
      <c r="L216" s="32" t="s">
        <v>971</v>
      </c>
    </row>
    <row r="217" spans="1:12">
      <c r="B217" s="1" t="s">
        <v>109</v>
      </c>
      <c r="C217">
        <f t="shared" si="12"/>
        <v>123</v>
      </c>
      <c r="D217">
        <f t="shared" si="13"/>
        <v>0</v>
      </c>
      <c r="E217" s="29">
        <v>1231</v>
      </c>
      <c r="F217" s="30">
        <v>0</v>
      </c>
      <c r="L217" s="32" t="s">
        <v>971</v>
      </c>
    </row>
    <row r="218" spans="1:12">
      <c r="A218" s="2">
        <v>44986</v>
      </c>
      <c r="B218" s="1" t="s">
        <v>110</v>
      </c>
      <c r="C218">
        <f t="shared" si="12"/>
        <v>133</v>
      </c>
      <c r="D218">
        <f t="shared" si="13"/>
        <v>0</v>
      </c>
      <c r="E218" s="27">
        <v>1364</v>
      </c>
      <c r="F218" s="28">
        <v>0</v>
      </c>
      <c r="L218" s="32" t="s">
        <v>971</v>
      </c>
    </row>
    <row r="219" spans="1:12">
      <c r="B219" s="1" t="s">
        <v>113</v>
      </c>
      <c r="C219">
        <f t="shared" si="12"/>
        <v>103</v>
      </c>
      <c r="D219">
        <f t="shared" si="13"/>
        <v>0</v>
      </c>
      <c r="E219" s="29">
        <v>1467</v>
      </c>
      <c r="F219" s="30">
        <v>0</v>
      </c>
      <c r="L219" s="32" t="s">
        <v>971</v>
      </c>
    </row>
    <row r="220" spans="1:12">
      <c r="B220" s="1" t="s">
        <v>114</v>
      </c>
      <c r="C220">
        <f t="shared" si="12"/>
        <v>123</v>
      </c>
      <c r="D220">
        <f t="shared" si="13"/>
        <v>0</v>
      </c>
      <c r="E220" s="27">
        <v>1590</v>
      </c>
      <c r="F220" s="28">
        <v>0</v>
      </c>
      <c r="L220" s="32" t="s">
        <v>971</v>
      </c>
    </row>
    <row r="221" spans="1:12">
      <c r="B221" s="1" t="s">
        <v>117</v>
      </c>
      <c r="C221">
        <f t="shared" si="12"/>
        <v>94</v>
      </c>
      <c r="D221">
        <f t="shared" si="13"/>
        <v>0</v>
      </c>
      <c r="E221" s="29">
        <v>1684</v>
      </c>
      <c r="F221" s="30">
        <v>0</v>
      </c>
      <c r="L221" s="32" t="s">
        <v>971</v>
      </c>
    </row>
    <row r="222" spans="1:12">
      <c r="A222" s="2">
        <v>45017</v>
      </c>
      <c r="B222" s="1" t="s">
        <v>118</v>
      </c>
      <c r="C222">
        <f t="shared" si="12"/>
        <v>82</v>
      </c>
      <c r="D222">
        <f t="shared" si="13"/>
        <v>0</v>
      </c>
      <c r="E222" s="27">
        <v>1766</v>
      </c>
      <c r="F222" s="28">
        <v>0</v>
      </c>
      <c r="L222" s="32" t="s">
        <v>971</v>
      </c>
    </row>
    <row r="223" spans="1:12">
      <c r="B223" s="1" t="s">
        <v>121</v>
      </c>
      <c r="C223">
        <f t="shared" si="12"/>
        <v>84</v>
      </c>
      <c r="D223">
        <f t="shared" si="13"/>
        <v>0</v>
      </c>
      <c r="E223" s="29">
        <v>1850</v>
      </c>
      <c r="F223" s="30">
        <v>0</v>
      </c>
      <c r="L223" s="32" t="s">
        <v>971</v>
      </c>
    </row>
    <row r="224" spans="1:12">
      <c r="B224" s="1" t="s">
        <v>122</v>
      </c>
      <c r="C224">
        <f t="shared" si="12"/>
        <v>137</v>
      </c>
      <c r="D224">
        <f t="shared" si="13"/>
        <v>0</v>
      </c>
      <c r="E224" s="27">
        <v>1987</v>
      </c>
      <c r="F224" s="28">
        <v>0</v>
      </c>
      <c r="L224" s="32" t="s">
        <v>971</v>
      </c>
    </row>
    <row r="225" spans="1:12">
      <c r="B225" s="1" t="s">
        <v>125</v>
      </c>
      <c r="C225">
        <f t="shared" si="12"/>
        <v>101</v>
      </c>
      <c r="D225">
        <f t="shared" si="13"/>
        <v>0</v>
      </c>
      <c r="E225" s="29">
        <v>2088</v>
      </c>
      <c r="F225" s="30">
        <v>0</v>
      </c>
      <c r="L225" s="32" t="s">
        <v>971</v>
      </c>
    </row>
    <row r="226" spans="1:12">
      <c r="A226" s="2">
        <v>45047</v>
      </c>
      <c r="B226" s="1" t="s">
        <v>126</v>
      </c>
      <c r="C226">
        <f t="shared" si="12"/>
        <v>117</v>
      </c>
      <c r="D226">
        <f t="shared" si="13"/>
        <v>0</v>
      </c>
      <c r="E226" s="27">
        <v>2205</v>
      </c>
      <c r="F226" s="28">
        <v>0</v>
      </c>
      <c r="L226" s="32" t="s">
        <v>971</v>
      </c>
    </row>
    <row r="227" spans="1:12">
      <c r="B227" s="1" t="s">
        <v>129</v>
      </c>
      <c r="C227">
        <f t="shared" si="12"/>
        <v>123</v>
      </c>
      <c r="D227">
        <f t="shared" si="13"/>
        <v>0</v>
      </c>
      <c r="E227" s="29">
        <v>2328</v>
      </c>
      <c r="F227" s="30">
        <v>0</v>
      </c>
      <c r="L227" s="32" t="s">
        <v>971</v>
      </c>
    </row>
    <row r="228" spans="1:12">
      <c r="B228" s="1" t="s">
        <v>130</v>
      </c>
      <c r="C228">
        <f t="shared" si="12"/>
        <v>134</v>
      </c>
      <c r="D228">
        <f t="shared" si="13"/>
        <v>0</v>
      </c>
      <c r="E228" s="27">
        <v>2462</v>
      </c>
      <c r="F228" s="28">
        <v>0</v>
      </c>
      <c r="L228" s="32" t="s">
        <v>971</v>
      </c>
    </row>
    <row r="229" spans="1:12">
      <c r="B229" s="1" t="s">
        <v>133</v>
      </c>
      <c r="C229">
        <f t="shared" si="12"/>
        <v>135</v>
      </c>
      <c r="D229">
        <f t="shared" si="13"/>
        <v>0</v>
      </c>
      <c r="E229" s="29">
        <v>2597</v>
      </c>
      <c r="F229" s="30">
        <v>0</v>
      </c>
      <c r="L229" s="32" t="s">
        <v>971</v>
      </c>
    </row>
    <row r="230" spans="1:12">
      <c r="B230" s="1" t="s">
        <v>134</v>
      </c>
      <c r="C230">
        <f t="shared" si="12"/>
        <v>117</v>
      </c>
      <c r="D230">
        <f t="shared" si="13"/>
        <v>0</v>
      </c>
      <c r="E230" s="27">
        <v>2714</v>
      </c>
      <c r="F230" s="28">
        <v>0</v>
      </c>
      <c r="L230" s="32" t="s">
        <v>971</v>
      </c>
    </row>
    <row r="231" spans="1:12">
      <c r="A231" s="2">
        <v>45078</v>
      </c>
      <c r="B231" s="1" t="s">
        <v>137</v>
      </c>
      <c r="C231">
        <f t="shared" si="12"/>
        <v>99</v>
      </c>
      <c r="D231">
        <f t="shared" si="13"/>
        <v>0</v>
      </c>
      <c r="E231" s="29">
        <v>2813</v>
      </c>
      <c r="F231" s="30">
        <v>0</v>
      </c>
      <c r="L231" s="32" t="s">
        <v>971</v>
      </c>
    </row>
    <row r="232" spans="1:12">
      <c r="B232" s="1" t="s">
        <v>138</v>
      </c>
      <c r="C232">
        <f t="shared" si="12"/>
        <v>149</v>
      </c>
      <c r="D232">
        <f t="shared" si="13"/>
        <v>0</v>
      </c>
      <c r="E232" s="27">
        <v>2962</v>
      </c>
      <c r="F232" s="28">
        <v>0</v>
      </c>
      <c r="L232" s="32" t="s">
        <v>971</v>
      </c>
    </row>
    <row r="233" spans="1:12">
      <c r="B233" s="1" t="s">
        <v>141</v>
      </c>
      <c r="C233">
        <f t="shared" si="12"/>
        <v>180</v>
      </c>
      <c r="D233">
        <f t="shared" si="13"/>
        <v>0</v>
      </c>
      <c r="E233" s="29">
        <v>3142</v>
      </c>
      <c r="F233" s="30">
        <v>0</v>
      </c>
      <c r="L233" s="32" t="s">
        <v>971</v>
      </c>
    </row>
    <row r="234" spans="1:12">
      <c r="B234" s="1" t="s">
        <v>142</v>
      </c>
      <c r="C234">
        <f t="shared" si="12"/>
        <v>206</v>
      </c>
      <c r="D234">
        <f t="shared" si="13"/>
        <v>0</v>
      </c>
      <c r="E234" s="27">
        <v>3348</v>
      </c>
      <c r="F234" s="28">
        <v>0</v>
      </c>
      <c r="L234" s="32" t="s">
        <v>971</v>
      </c>
    </row>
    <row r="235" spans="1:12">
      <c r="A235" s="2">
        <v>45108</v>
      </c>
      <c r="B235" s="1" t="s">
        <v>145</v>
      </c>
      <c r="C235">
        <f t="shared" si="12"/>
        <v>273</v>
      </c>
      <c r="D235">
        <f t="shared" si="13"/>
        <v>0</v>
      </c>
      <c r="E235" s="29">
        <v>3621</v>
      </c>
      <c r="F235" s="30">
        <v>0</v>
      </c>
      <c r="L235" s="32" t="s">
        <v>971</v>
      </c>
    </row>
    <row r="236" spans="1:12">
      <c r="B236" s="1" t="s">
        <v>146</v>
      </c>
      <c r="C236">
        <f t="shared" si="12"/>
        <v>305</v>
      </c>
      <c r="D236">
        <f t="shared" si="13"/>
        <v>0</v>
      </c>
      <c r="E236" s="27">
        <v>3926</v>
      </c>
      <c r="F236" s="28">
        <v>0</v>
      </c>
      <c r="L236" s="32" t="s">
        <v>971</v>
      </c>
    </row>
    <row r="237" spans="1:12">
      <c r="B237" s="1" t="s">
        <v>149</v>
      </c>
      <c r="C237">
        <f t="shared" si="12"/>
        <v>298</v>
      </c>
      <c r="D237">
        <f t="shared" si="13"/>
        <v>0</v>
      </c>
      <c r="E237" s="29">
        <v>4224</v>
      </c>
      <c r="F237" s="30">
        <v>0</v>
      </c>
      <c r="L237" s="32" t="s">
        <v>971</v>
      </c>
    </row>
    <row r="238" spans="1:12">
      <c r="B238" s="1" t="s">
        <v>150</v>
      </c>
      <c r="C238">
        <f t="shared" si="12"/>
        <v>416</v>
      </c>
      <c r="D238">
        <f t="shared" si="13"/>
        <v>0</v>
      </c>
      <c r="E238" s="27">
        <v>4640</v>
      </c>
      <c r="F238" s="28">
        <v>0</v>
      </c>
      <c r="L238" s="32" t="s">
        <v>971</v>
      </c>
    </row>
    <row r="239" spans="1:12">
      <c r="B239" s="1" t="s">
        <v>153</v>
      </c>
      <c r="C239">
        <f t="shared" si="12"/>
        <v>487</v>
      </c>
      <c r="D239">
        <f t="shared" si="13"/>
        <v>1</v>
      </c>
      <c r="E239" s="29">
        <v>5127</v>
      </c>
      <c r="F239" s="30">
        <v>1</v>
      </c>
      <c r="L239" s="32" t="s">
        <v>971</v>
      </c>
    </row>
    <row r="240" spans="1:12">
      <c r="A240" s="2">
        <v>45139</v>
      </c>
      <c r="B240" s="1" t="s">
        <v>154</v>
      </c>
      <c r="C240">
        <f t="shared" si="12"/>
        <v>584</v>
      </c>
      <c r="D240">
        <f t="shared" si="13"/>
        <v>0</v>
      </c>
      <c r="E240" s="27">
        <v>5711</v>
      </c>
      <c r="F240" s="28">
        <v>1</v>
      </c>
      <c r="L240" s="32" t="s">
        <v>971</v>
      </c>
    </row>
    <row r="241" spans="1:12">
      <c r="B241" s="1" t="s">
        <v>155</v>
      </c>
      <c r="C241">
        <f t="shared" si="12"/>
        <v>637</v>
      </c>
      <c r="D241">
        <f t="shared" si="13"/>
        <v>0</v>
      </c>
      <c r="E241" s="29">
        <v>6348</v>
      </c>
      <c r="F241" s="30">
        <v>1</v>
      </c>
      <c r="L241" s="32" t="s">
        <v>971</v>
      </c>
    </row>
    <row r="242" spans="1:12">
      <c r="B242" s="1" t="s">
        <v>156</v>
      </c>
      <c r="C242">
        <f t="shared" si="12"/>
        <v>623</v>
      </c>
      <c r="D242">
        <f t="shared" si="13"/>
        <v>0</v>
      </c>
      <c r="E242" s="27">
        <v>6971</v>
      </c>
      <c r="F242" s="28">
        <v>1</v>
      </c>
      <c r="L242" s="32" t="s">
        <v>971</v>
      </c>
    </row>
    <row r="243" spans="1:12">
      <c r="B243" s="1" t="s">
        <v>159</v>
      </c>
      <c r="C243">
        <f t="shared" si="12"/>
        <v>618</v>
      </c>
      <c r="D243">
        <f t="shared" si="13"/>
        <v>1</v>
      </c>
      <c r="E243" s="29">
        <v>7589</v>
      </c>
      <c r="F243" s="30">
        <v>2</v>
      </c>
      <c r="L243" s="32" t="s">
        <v>971</v>
      </c>
    </row>
    <row r="244" spans="1:12">
      <c r="A244" s="2">
        <v>45170</v>
      </c>
      <c r="B244" s="1" t="s">
        <v>160</v>
      </c>
      <c r="C244">
        <f>SUM(E244,-E243)</f>
        <v>465</v>
      </c>
      <c r="D244">
        <f>SUM(F244,-F243)</f>
        <v>1</v>
      </c>
      <c r="E244" s="27">
        <v>8054</v>
      </c>
      <c r="F244" s="28">
        <v>3</v>
      </c>
      <c r="L244" s="32" t="s">
        <v>971</v>
      </c>
    </row>
    <row r="245" spans="1:12">
      <c r="B245" s="1" t="s">
        <v>163</v>
      </c>
    </row>
    <row r="246" spans="1:12">
      <c r="B246" s="1" t="s">
        <v>164</v>
      </c>
      <c r="C246">
        <f>SUM(E246,-E244)</f>
        <v>1805</v>
      </c>
      <c r="D246">
        <f>SUM(F246,-F244)</f>
        <v>0</v>
      </c>
      <c r="E246" s="38">
        <v>9859</v>
      </c>
      <c r="F246" s="39">
        <v>3</v>
      </c>
      <c r="L246" s="32" t="s">
        <v>971</v>
      </c>
    </row>
    <row r="247" spans="1:12">
      <c r="B247" s="1" t="s">
        <v>167</v>
      </c>
      <c r="C247">
        <f t="shared" ref="C247" si="14">SUM(E247,-E246)</f>
        <v>722</v>
      </c>
      <c r="D247">
        <f t="shared" ref="D247" si="15">SUM(F247,-F246)</f>
        <v>1</v>
      </c>
      <c r="E247" s="40">
        <v>10581</v>
      </c>
      <c r="F247" s="41">
        <v>4</v>
      </c>
      <c r="L247" s="32" t="s">
        <v>971</v>
      </c>
    </row>
    <row r="248" spans="1:12">
      <c r="A248" s="2">
        <v>45200</v>
      </c>
      <c r="B248" s="1" t="s">
        <v>168</v>
      </c>
      <c r="C248">
        <f>SUM(E248,-E247)</f>
        <v>410</v>
      </c>
      <c r="D248">
        <f>SUM(F248,-F247)</f>
        <v>0</v>
      </c>
      <c r="E248" s="38">
        <v>10991</v>
      </c>
      <c r="F248" s="39">
        <v>4</v>
      </c>
      <c r="L248" s="32" t="s">
        <v>971</v>
      </c>
    </row>
    <row r="249" spans="1:12">
      <c r="B249" s="1" t="s">
        <v>171</v>
      </c>
    </row>
    <row r="250" spans="1:12">
      <c r="B250" s="1" t="s">
        <v>172</v>
      </c>
    </row>
    <row r="251" spans="1:12">
      <c r="B251" s="1" t="s">
        <v>175</v>
      </c>
      <c r="C251" cm="1">
        <f t="array" ref="C251">SUM(E251,-E248:E250)</f>
        <v>2568</v>
      </c>
      <c r="D251" cm="1">
        <f t="array" ref="D251">SUM(F251,-F248:F250)</f>
        <v>2</v>
      </c>
      <c r="E251" s="36">
        <v>13559</v>
      </c>
      <c r="F251" s="37">
        <v>6</v>
      </c>
      <c r="L251" s="32" t="s">
        <v>971</v>
      </c>
    </row>
    <row r="252" spans="1:12">
      <c r="B252" s="1" t="s">
        <v>178</v>
      </c>
      <c r="C252">
        <f t="shared" ref="C252:C256" si="16">SUM(E252,-E251)</f>
        <v>527</v>
      </c>
      <c r="D252">
        <f t="shared" ref="D252:D256" si="17">SUM(F252,-F251)</f>
        <v>2</v>
      </c>
      <c r="E252" s="34">
        <v>14086</v>
      </c>
      <c r="F252" s="35">
        <v>8</v>
      </c>
      <c r="L252" s="32" t="s">
        <v>971</v>
      </c>
    </row>
    <row r="253" spans="1:12">
      <c r="A253" s="2">
        <v>45231</v>
      </c>
      <c r="B253" s="1" t="s">
        <v>179</v>
      </c>
      <c r="C253">
        <f t="shared" si="16"/>
        <v>617</v>
      </c>
      <c r="D253">
        <f t="shared" si="17"/>
        <v>0</v>
      </c>
      <c r="E253" s="36">
        <v>14703</v>
      </c>
      <c r="F253" s="37">
        <v>8</v>
      </c>
      <c r="L253" s="32" t="s">
        <v>971</v>
      </c>
    </row>
    <row r="254" spans="1:12">
      <c r="B254" s="1" t="s">
        <v>180</v>
      </c>
      <c r="C254">
        <f t="shared" si="16"/>
        <v>683</v>
      </c>
      <c r="D254">
        <f t="shared" si="17"/>
        <v>0</v>
      </c>
      <c r="E254" s="34">
        <v>15386</v>
      </c>
      <c r="F254" s="35">
        <v>8</v>
      </c>
      <c r="L254" s="32" t="s">
        <v>971</v>
      </c>
    </row>
    <row r="255" spans="1:12">
      <c r="B255" s="1" t="s">
        <v>183</v>
      </c>
      <c r="C255">
        <f t="shared" si="16"/>
        <v>677</v>
      </c>
      <c r="D255">
        <f t="shared" si="17"/>
        <v>2</v>
      </c>
      <c r="E255" s="36">
        <v>16063</v>
      </c>
      <c r="F255" s="37">
        <v>10</v>
      </c>
      <c r="L255" s="32" t="s">
        <v>971</v>
      </c>
    </row>
    <row r="256" spans="1:12">
      <c r="B256" s="1" t="s">
        <v>186</v>
      </c>
      <c r="C256">
        <f t="shared" si="16"/>
        <v>711</v>
      </c>
      <c r="D256">
        <f t="shared" si="17"/>
        <v>3</v>
      </c>
      <c r="E256" s="34">
        <v>16774</v>
      </c>
      <c r="F256" s="35">
        <v>13</v>
      </c>
      <c r="L256" s="32" t="s">
        <v>971</v>
      </c>
    </row>
    <row r="257" spans="1:12">
      <c r="A257" s="2">
        <v>45261</v>
      </c>
      <c r="B257" s="1" t="s">
        <v>189</v>
      </c>
    </row>
    <row r="258" spans="1:12">
      <c r="B258" s="1" t="s">
        <v>190</v>
      </c>
    </row>
    <row r="259" spans="1:12">
      <c r="B259" s="1" t="s">
        <v>191</v>
      </c>
    </row>
    <row r="260" spans="1:12">
      <c r="B260" s="1" t="s">
        <v>192</v>
      </c>
    </row>
    <row r="261" spans="1:12">
      <c r="B261" s="1" t="s">
        <v>193</v>
      </c>
      <c r="C261" cm="1">
        <f t="array" ref="C261">SUM(E261,-E256:E260)</f>
        <v>4150</v>
      </c>
      <c r="D261" cm="1">
        <f t="array" ref="D261">SUM(F261,-F256:F260)</f>
        <v>5</v>
      </c>
      <c r="E261" s="36">
        <v>20924</v>
      </c>
      <c r="F261" s="37">
        <v>18</v>
      </c>
      <c r="L261" s="32" t="s">
        <v>971</v>
      </c>
    </row>
    <row r="262" spans="1:12">
      <c r="A262" s="2">
        <v>45292</v>
      </c>
      <c r="B262" s="44" t="s">
        <v>94</v>
      </c>
      <c r="C262">
        <v>563</v>
      </c>
      <c r="D262">
        <v>0</v>
      </c>
      <c r="E262" s="34">
        <v>563</v>
      </c>
      <c r="F262" s="35">
        <v>0</v>
      </c>
      <c r="L262" s="32" t="s">
        <v>971</v>
      </c>
    </row>
    <row r="263" spans="1:12">
      <c r="B263" s="44" t="s">
        <v>97</v>
      </c>
      <c r="C263">
        <f>SUM(E263,-E262)</f>
        <v>569</v>
      </c>
      <c r="D263">
        <f>SUM(F263,-F262)</f>
        <v>1</v>
      </c>
      <c r="E263" s="36">
        <v>1132</v>
      </c>
      <c r="F263" s="37">
        <v>1</v>
      </c>
      <c r="L263" s="32" t="s">
        <v>971</v>
      </c>
    </row>
    <row r="264" spans="1:12">
      <c r="B264" s="44" t="s">
        <v>98</v>
      </c>
      <c r="C264">
        <f t="shared" ref="C264:C265" si="18">SUM(E264,-E263)</f>
        <v>560</v>
      </c>
      <c r="D264">
        <f t="shared" ref="D264:D265" si="19">SUM(F264,-F263)</f>
        <v>1</v>
      </c>
      <c r="E264" s="34">
        <v>1692</v>
      </c>
      <c r="F264" s="35">
        <v>2</v>
      </c>
      <c r="L264" s="32" t="s">
        <v>971</v>
      </c>
    </row>
    <row r="265" spans="1:12">
      <c r="B265" s="44" t="s">
        <v>101</v>
      </c>
      <c r="C265">
        <f t="shared" si="18"/>
        <v>408</v>
      </c>
      <c r="D265">
        <f t="shared" si="19"/>
        <v>0</v>
      </c>
      <c r="E265" s="36">
        <v>2100</v>
      </c>
      <c r="F265" s="37">
        <v>2</v>
      </c>
      <c r="L265" s="32" t="s">
        <v>971</v>
      </c>
    </row>
    <row r="266" spans="1:12">
      <c r="A266" s="2">
        <v>45323</v>
      </c>
      <c r="B266" s="44" t="s">
        <v>102</v>
      </c>
      <c r="C266">
        <f t="shared" ref="C266:C269" si="20">SUM(E266,-E265)</f>
        <v>656</v>
      </c>
      <c r="D266">
        <f t="shared" ref="D266:D269" si="21">SUM(F266,-F265)</f>
        <v>3</v>
      </c>
      <c r="E266" s="34">
        <v>2756</v>
      </c>
      <c r="F266" s="35">
        <v>5</v>
      </c>
      <c r="L266" s="32" t="s">
        <v>971</v>
      </c>
    </row>
    <row r="267" spans="1:12">
      <c r="B267" s="44" t="s">
        <v>105</v>
      </c>
      <c r="C267">
        <f t="shared" si="20"/>
        <v>342</v>
      </c>
      <c r="D267">
        <f t="shared" si="21"/>
        <v>1</v>
      </c>
      <c r="E267" s="36">
        <v>3098</v>
      </c>
      <c r="F267" s="37">
        <v>6</v>
      </c>
      <c r="L267" s="32" t="s">
        <v>971</v>
      </c>
    </row>
    <row r="268" spans="1:12">
      <c r="B268" s="44" t="s">
        <v>106</v>
      </c>
      <c r="C268">
        <f t="shared" si="20"/>
        <v>394</v>
      </c>
      <c r="D268">
        <f t="shared" si="21"/>
        <v>0</v>
      </c>
      <c r="E268" s="34">
        <v>3492</v>
      </c>
      <c r="F268" s="35">
        <v>6</v>
      </c>
      <c r="L268" s="32" t="s">
        <v>971</v>
      </c>
    </row>
    <row r="269" spans="1:12">
      <c r="B269" s="44" t="s">
        <v>109</v>
      </c>
      <c r="C269">
        <f t="shared" si="20"/>
        <v>231</v>
      </c>
      <c r="D269">
        <f t="shared" si="21"/>
        <v>0</v>
      </c>
      <c r="E269" s="36">
        <v>3723</v>
      </c>
      <c r="F269" s="37">
        <v>6</v>
      </c>
      <c r="L269" s="32" t="s">
        <v>971</v>
      </c>
    </row>
    <row r="270" spans="1:12">
      <c r="B270" s="44" t="s">
        <v>110</v>
      </c>
    </row>
    <row r="271" spans="1:12">
      <c r="A271" s="2">
        <v>45352</v>
      </c>
      <c r="B271" s="44" t="s">
        <v>113</v>
      </c>
      <c r="C271" cm="1">
        <f t="array" ref="C271">SUM(E271,-E269:E270)</f>
        <v>416</v>
      </c>
      <c r="D271">
        <f t="shared" ref="D271" si="22">SUM(F271,-F270)</f>
        <v>7</v>
      </c>
      <c r="E271" s="36">
        <v>4139</v>
      </c>
      <c r="F271" s="37">
        <v>7</v>
      </c>
      <c r="L271" s="32" t="s">
        <v>971</v>
      </c>
    </row>
    <row r="272" spans="1:12">
      <c r="B272" s="44" t="s">
        <v>114</v>
      </c>
      <c r="C272">
        <f t="shared" ref="C272:C275" si="23">SUM(E272,-E271)</f>
        <v>179</v>
      </c>
      <c r="D272">
        <f t="shared" ref="D272:D275" si="24">SUM(F272,-F271)</f>
        <v>0</v>
      </c>
      <c r="E272" s="34">
        <v>4318</v>
      </c>
      <c r="F272" s="35">
        <v>7</v>
      </c>
      <c r="L272" s="32" t="s">
        <v>971</v>
      </c>
    </row>
    <row r="273" spans="1:12">
      <c r="B273" s="44" t="s">
        <v>117</v>
      </c>
      <c r="C273">
        <f t="shared" si="23"/>
        <v>260</v>
      </c>
      <c r="D273">
        <f t="shared" si="24"/>
        <v>0</v>
      </c>
      <c r="E273" s="36">
        <v>4578</v>
      </c>
      <c r="F273" s="37">
        <v>7</v>
      </c>
      <c r="L273" s="32" t="s">
        <v>971</v>
      </c>
    </row>
    <row r="274" spans="1:12">
      <c r="B274" s="44" t="s">
        <v>118</v>
      </c>
      <c r="C274">
        <f t="shared" si="23"/>
        <v>228</v>
      </c>
      <c r="D274">
        <f t="shared" si="24"/>
        <v>1</v>
      </c>
      <c r="E274" s="34">
        <v>4806</v>
      </c>
      <c r="F274" s="35">
        <v>8</v>
      </c>
      <c r="L274" s="32" t="s">
        <v>971</v>
      </c>
    </row>
    <row r="275" spans="1:12">
      <c r="A275" s="2">
        <v>45383</v>
      </c>
      <c r="B275" s="44" t="s">
        <v>121</v>
      </c>
      <c r="C275">
        <f t="shared" si="23"/>
        <v>183</v>
      </c>
      <c r="D275">
        <f t="shared" si="24"/>
        <v>1</v>
      </c>
      <c r="E275" s="36">
        <v>4989</v>
      </c>
      <c r="F275" s="37">
        <v>9</v>
      </c>
      <c r="L275" s="32" t="s">
        <v>971</v>
      </c>
    </row>
  </sheetData>
  <phoneticPr fontId="6" type="noConversion"/>
  <pageMargins left="0.7" right="0.7" top="0.75" bottom="0.75" header="0.3" footer="0.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73"/>
  <sheetViews>
    <sheetView topLeftCell="A240" workbookViewId="0">
      <selection activeCell="A272" sqref="A272"/>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270</v>
      </c>
      <c r="D2">
        <v>2</v>
      </c>
      <c r="E2" s="38">
        <v>270</v>
      </c>
      <c r="F2" s="39">
        <v>2</v>
      </c>
      <c r="L2" s="32" t="s">
        <v>971</v>
      </c>
    </row>
    <row r="3" spans="1:12">
      <c r="A3" s="10"/>
      <c r="B3" s="1" t="s">
        <v>97</v>
      </c>
      <c r="C3">
        <f t="shared" ref="C3:C52" si="0">SUM(E3,-E2)</f>
        <v>317</v>
      </c>
      <c r="D3">
        <f t="shared" ref="D3:D52" si="1">SUM(F3,-F2)</f>
        <v>0</v>
      </c>
      <c r="E3" s="40">
        <v>587</v>
      </c>
      <c r="F3" s="41">
        <v>2</v>
      </c>
      <c r="L3" s="32" t="s">
        <v>971</v>
      </c>
    </row>
    <row r="4" spans="1:12">
      <c r="A4" s="10"/>
      <c r="B4" s="1" t="s">
        <v>98</v>
      </c>
      <c r="C4">
        <f t="shared" si="0"/>
        <v>313</v>
      </c>
      <c r="D4">
        <f t="shared" si="1"/>
        <v>4</v>
      </c>
      <c r="E4" s="38">
        <v>900</v>
      </c>
      <c r="F4" s="39">
        <v>6</v>
      </c>
      <c r="L4" s="32" t="s">
        <v>971</v>
      </c>
    </row>
    <row r="5" spans="1:12">
      <c r="A5" s="10"/>
      <c r="B5" s="1" t="s">
        <v>101</v>
      </c>
      <c r="C5">
        <f t="shared" si="0"/>
        <v>354</v>
      </c>
      <c r="D5">
        <f t="shared" si="1"/>
        <v>0</v>
      </c>
      <c r="E5" s="40">
        <v>1254</v>
      </c>
      <c r="F5" s="41">
        <v>6</v>
      </c>
      <c r="L5" s="32" t="s">
        <v>971</v>
      </c>
    </row>
    <row r="6" spans="1:12">
      <c r="A6" s="9">
        <v>43497</v>
      </c>
      <c r="B6" s="1" t="s">
        <v>102</v>
      </c>
      <c r="C6">
        <f t="shared" si="0"/>
        <v>373</v>
      </c>
      <c r="D6">
        <f t="shared" si="1"/>
        <v>3</v>
      </c>
      <c r="E6" s="38">
        <v>1627</v>
      </c>
      <c r="F6" s="39">
        <v>9</v>
      </c>
      <c r="L6" s="32" t="s">
        <v>971</v>
      </c>
    </row>
    <row r="7" spans="1:12">
      <c r="A7" s="10"/>
      <c r="B7" s="1" t="s">
        <v>105</v>
      </c>
      <c r="C7">
        <f t="shared" si="0"/>
        <v>484</v>
      </c>
      <c r="D7">
        <f t="shared" si="1"/>
        <v>0</v>
      </c>
      <c r="E7" s="40">
        <v>2111</v>
      </c>
      <c r="F7" s="41">
        <v>9</v>
      </c>
      <c r="L7" s="32" t="s">
        <v>971</v>
      </c>
    </row>
    <row r="8" spans="1:12">
      <c r="A8" s="10"/>
      <c r="B8" s="1" t="s">
        <v>106</v>
      </c>
      <c r="C8">
        <f t="shared" si="0"/>
        <v>627</v>
      </c>
      <c r="D8">
        <f t="shared" si="1"/>
        <v>0</v>
      </c>
      <c r="E8" s="38">
        <v>2738</v>
      </c>
      <c r="F8" s="39">
        <v>9</v>
      </c>
      <c r="L8" s="32" t="s">
        <v>971</v>
      </c>
    </row>
    <row r="9" spans="1:12">
      <c r="A9" s="10"/>
      <c r="B9" s="1" t="s">
        <v>109</v>
      </c>
      <c r="C9">
        <f t="shared" si="0"/>
        <v>508</v>
      </c>
      <c r="D9">
        <f t="shared" si="1"/>
        <v>0</v>
      </c>
      <c r="E9" s="40">
        <v>3246</v>
      </c>
      <c r="F9" s="41">
        <v>9</v>
      </c>
      <c r="L9" s="32" t="s">
        <v>971</v>
      </c>
    </row>
    <row r="10" spans="1:12">
      <c r="A10" s="9">
        <v>43525</v>
      </c>
      <c r="B10" s="1" t="s">
        <v>110</v>
      </c>
      <c r="C10">
        <f t="shared" si="0"/>
        <v>430</v>
      </c>
      <c r="D10">
        <f t="shared" si="1"/>
        <v>0</v>
      </c>
      <c r="E10" s="38">
        <v>3676</v>
      </c>
      <c r="F10" s="39">
        <v>9</v>
      </c>
      <c r="L10" s="32" t="s">
        <v>971</v>
      </c>
    </row>
    <row r="11" spans="1:12">
      <c r="B11" s="1" t="s">
        <v>113</v>
      </c>
      <c r="C11">
        <f t="shared" si="0"/>
        <v>328</v>
      </c>
      <c r="D11">
        <f t="shared" si="1"/>
        <v>1</v>
      </c>
      <c r="E11" s="40">
        <v>4004</v>
      </c>
      <c r="F11" s="41">
        <v>10</v>
      </c>
      <c r="L11" s="32" t="s">
        <v>971</v>
      </c>
    </row>
    <row r="12" spans="1:12">
      <c r="A12" s="10"/>
      <c r="B12" s="1" t="s">
        <v>114</v>
      </c>
      <c r="C12">
        <f t="shared" si="0"/>
        <v>445</v>
      </c>
      <c r="D12">
        <f t="shared" si="1"/>
        <v>1</v>
      </c>
      <c r="E12" s="38">
        <v>4449</v>
      </c>
      <c r="F12" s="39">
        <v>11</v>
      </c>
      <c r="L12" s="32" t="s">
        <v>971</v>
      </c>
    </row>
    <row r="13" spans="1:12">
      <c r="A13" s="10"/>
      <c r="B13" s="1" t="s">
        <v>117</v>
      </c>
      <c r="C13">
        <f t="shared" si="0"/>
        <v>397</v>
      </c>
      <c r="D13">
        <f t="shared" si="1"/>
        <v>0</v>
      </c>
      <c r="E13" s="40">
        <v>4846</v>
      </c>
      <c r="F13" s="41">
        <v>11</v>
      </c>
      <c r="L13" s="32" t="s">
        <v>971</v>
      </c>
    </row>
    <row r="14" spans="1:12">
      <c r="A14" s="9">
        <v>43556</v>
      </c>
      <c r="B14" s="1" t="s">
        <v>118</v>
      </c>
      <c r="C14">
        <f t="shared" si="0"/>
        <v>426</v>
      </c>
      <c r="D14">
        <f t="shared" si="1"/>
        <v>0</v>
      </c>
      <c r="E14" s="38">
        <v>5272</v>
      </c>
      <c r="F14" s="39">
        <v>11</v>
      </c>
      <c r="L14" s="32" t="s">
        <v>971</v>
      </c>
    </row>
    <row r="15" spans="1:12">
      <c r="A15" s="10"/>
      <c r="B15" s="1" t="s">
        <v>121</v>
      </c>
      <c r="C15">
        <f t="shared" si="0"/>
        <v>429</v>
      </c>
      <c r="D15">
        <f t="shared" si="1"/>
        <v>0</v>
      </c>
      <c r="E15" s="40">
        <v>5701</v>
      </c>
      <c r="F15" s="41">
        <v>11</v>
      </c>
      <c r="L15" s="32" t="s">
        <v>971</v>
      </c>
    </row>
    <row r="16" spans="1:12">
      <c r="A16" s="10"/>
      <c r="B16" s="1" t="s">
        <v>122</v>
      </c>
      <c r="C16">
        <f t="shared" si="0"/>
        <v>473</v>
      </c>
      <c r="D16">
        <f t="shared" si="1"/>
        <v>1</v>
      </c>
      <c r="E16" s="38">
        <v>6174</v>
      </c>
      <c r="F16" s="39">
        <v>12</v>
      </c>
      <c r="L16" s="32" t="s">
        <v>971</v>
      </c>
    </row>
    <row r="17" spans="1:12">
      <c r="A17" s="10"/>
      <c r="B17" s="1" t="s">
        <v>125</v>
      </c>
      <c r="C17">
        <f t="shared" si="0"/>
        <v>449</v>
      </c>
      <c r="D17">
        <f t="shared" si="1"/>
        <v>1</v>
      </c>
      <c r="E17" s="40">
        <v>6623</v>
      </c>
      <c r="F17" s="41">
        <v>13</v>
      </c>
      <c r="L17" s="32" t="s">
        <v>971</v>
      </c>
    </row>
    <row r="18" spans="1:12">
      <c r="A18" s="10"/>
      <c r="B18" s="1" t="s">
        <v>126</v>
      </c>
      <c r="C18">
        <f t="shared" si="0"/>
        <v>386</v>
      </c>
      <c r="D18">
        <f t="shared" si="1"/>
        <v>0</v>
      </c>
      <c r="E18" s="38">
        <v>7009</v>
      </c>
      <c r="F18" s="39">
        <v>13</v>
      </c>
      <c r="L18" s="32" t="s">
        <v>971</v>
      </c>
    </row>
    <row r="19" spans="1:12">
      <c r="A19" s="9">
        <v>43586</v>
      </c>
      <c r="B19" s="1" t="s">
        <v>129</v>
      </c>
      <c r="C19">
        <f t="shared" si="0"/>
        <v>377</v>
      </c>
      <c r="D19">
        <f t="shared" si="1"/>
        <v>2</v>
      </c>
      <c r="E19" s="40">
        <v>7386</v>
      </c>
      <c r="F19" s="41">
        <v>15</v>
      </c>
      <c r="L19" s="32" t="s">
        <v>971</v>
      </c>
    </row>
    <row r="20" spans="1:12">
      <c r="A20" s="10"/>
      <c r="B20" s="1" t="s">
        <v>130</v>
      </c>
      <c r="C20">
        <f t="shared" si="0"/>
        <v>477</v>
      </c>
      <c r="D20">
        <f t="shared" si="1"/>
        <v>1</v>
      </c>
      <c r="E20" s="38">
        <v>7863</v>
      </c>
      <c r="F20" s="39">
        <v>16</v>
      </c>
      <c r="L20" s="32" t="s">
        <v>971</v>
      </c>
    </row>
    <row r="21" spans="1:12">
      <c r="A21" s="10"/>
      <c r="B21" s="1" t="s">
        <v>133</v>
      </c>
      <c r="C21">
        <f t="shared" si="0"/>
        <v>377</v>
      </c>
      <c r="D21">
        <f t="shared" si="1"/>
        <v>1</v>
      </c>
      <c r="E21" s="40">
        <v>8240</v>
      </c>
      <c r="F21" s="41">
        <v>17</v>
      </c>
      <c r="L21" s="32" t="s">
        <v>971</v>
      </c>
    </row>
    <row r="22" spans="1:12">
      <c r="A22" s="10"/>
      <c r="B22" s="1" t="s">
        <v>134</v>
      </c>
      <c r="C22">
        <f t="shared" si="0"/>
        <v>261</v>
      </c>
      <c r="D22">
        <f t="shared" si="1"/>
        <v>0</v>
      </c>
      <c r="E22" s="38">
        <v>8501</v>
      </c>
      <c r="F22" s="39">
        <v>17</v>
      </c>
      <c r="L22" s="32" t="s">
        <v>971</v>
      </c>
    </row>
    <row r="23" spans="1:12">
      <c r="A23" s="10"/>
      <c r="B23" s="1" t="s">
        <v>137</v>
      </c>
      <c r="C23">
        <f t="shared" si="0"/>
        <v>323</v>
      </c>
      <c r="D23">
        <f t="shared" si="1"/>
        <v>1</v>
      </c>
      <c r="E23" s="40">
        <v>8824</v>
      </c>
      <c r="F23" s="41">
        <v>18</v>
      </c>
      <c r="L23" s="32" t="s">
        <v>971</v>
      </c>
    </row>
    <row r="24" spans="1:12">
      <c r="A24" s="9">
        <v>43617</v>
      </c>
      <c r="B24" s="1" t="s">
        <v>138</v>
      </c>
      <c r="C24">
        <f t="shared" si="0"/>
        <v>270</v>
      </c>
      <c r="D24">
        <f t="shared" si="1"/>
        <v>0</v>
      </c>
      <c r="E24" s="38">
        <v>9094</v>
      </c>
      <c r="F24" s="39">
        <v>18</v>
      </c>
      <c r="L24" s="32" t="s">
        <v>971</v>
      </c>
    </row>
    <row r="25" spans="1:12">
      <c r="A25" s="10"/>
      <c r="B25" s="1" t="s">
        <v>141</v>
      </c>
      <c r="C25">
        <f t="shared" si="0"/>
        <v>296</v>
      </c>
      <c r="D25">
        <f t="shared" si="1"/>
        <v>0</v>
      </c>
      <c r="E25" s="40">
        <v>9390</v>
      </c>
      <c r="F25" s="41">
        <v>18</v>
      </c>
      <c r="L25" s="32" t="s">
        <v>971</v>
      </c>
    </row>
    <row r="26" spans="1:12">
      <c r="A26" s="10"/>
      <c r="B26" s="1" t="s">
        <v>142</v>
      </c>
      <c r="C26">
        <f t="shared" si="0"/>
        <v>192</v>
      </c>
      <c r="D26">
        <f t="shared" si="1"/>
        <v>1</v>
      </c>
      <c r="E26" s="38">
        <v>9582</v>
      </c>
      <c r="F26" s="39">
        <v>19</v>
      </c>
      <c r="L26" s="32" t="s">
        <v>971</v>
      </c>
    </row>
    <row r="27" spans="1:12">
      <c r="A27" s="10"/>
      <c r="B27" s="1" t="s">
        <v>145</v>
      </c>
      <c r="C27">
        <f t="shared" si="0"/>
        <v>202</v>
      </c>
      <c r="D27">
        <f t="shared" si="1"/>
        <v>0</v>
      </c>
      <c r="E27" s="40">
        <v>9784</v>
      </c>
      <c r="F27" s="41">
        <v>19</v>
      </c>
      <c r="L27" s="32" t="s">
        <v>971</v>
      </c>
    </row>
    <row r="28" spans="1:12">
      <c r="A28" s="9">
        <v>43647</v>
      </c>
      <c r="B28" s="1" t="s">
        <v>146</v>
      </c>
      <c r="C28">
        <f t="shared" si="0"/>
        <v>221</v>
      </c>
      <c r="D28">
        <f t="shared" si="1"/>
        <v>0</v>
      </c>
      <c r="E28" s="38">
        <v>10005</v>
      </c>
      <c r="F28" s="39">
        <v>19</v>
      </c>
      <c r="L28" s="32" t="s">
        <v>971</v>
      </c>
    </row>
    <row r="29" spans="1:12">
      <c r="A29" s="10"/>
      <c r="B29" s="1" t="s">
        <v>149</v>
      </c>
      <c r="C29">
        <f t="shared" si="0"/>
        <v>208</v>
      </c>
      <c r="D29">
        <f t="shared" si="1"/>
        <v>0</v>
      </c>
      <c r="E29" s="40">
        <v>10213</v>
      </c>
      <c r="F29" s="41">
        <v>19</v>
      </c>
      <c r="L29" s="32" t="s">
        <v>971</v>
      </c>
    </row>
    <row r="30" spans="1:12">
      <c r="A30" s="10"/>
      <c r="B30" s="1" t="s">
        <v>150</v>
      </c>
      <c r="C30">
        <f t="shared" si="0"/>
        <v>237</v>
      </c>
      <c r="D30">
        <f t="shared" si="1"/>
        <v>0</v>
      </c>
      <c r="E30" s="38">
        <v>10450</v>
      </c>
      <c r="F30" s="39">
        <v>19</v>
      </c>
      <c r="L30" s="32" t="s">
        <v>971</v>
      </c>
    </row>
    <row r="31" spans="1:12">
      <c r="A31" s="10"/>
      <c r="B31" s="1" t="s">
        <v>153</v>
      </c>
      <c r="C31">
        <f t="shared" si="0"/>
        <v>186</v>
      </c>
      <c r="D31">
        <f t="shared" si="1"/>
        <v>0</v>
      </c>
      <c r="E31" s="40">
        <v>10636</v>
      </c>
      <c r="F31" s="41">
        <v>19</v>
      </c>
      <c r="L31" s="32" t="s">
        <v>971</v>
      </c>
    </row>
    <row r="32" spans="1:12">
      <c r="A32" s="9">
        <v>43678</v>
      </c>
      <c r="B32" s="1" t="s">
        <v>154</v>
      </c>
      <c r="C32">
        <f t="shared" si="0"/>
        <v>157</v>
      </c>
      <c r="D32">
        <f t="shared" si="1"/>
        <v>0</v>
      </c>
      <c r="E32" s="38">
        <v>10793</v>
      </c>
      <c r="F32" s="39">
        <v>19</v>
      </c>
      <c r="L32" s="32" t="s">
        <v>971</v>
      </c>
    </row>
    <row r="33" spans="1:12">
      <c r="A33" s="10"/>
      <c r="B33" s="1" t="s">
        <v>155</v>
      </c>
      <c r="C33">
        <f t="shared" si="0"/>
        <v>118</v>
      </c>
      <c r="D33">
        <f t="shared" si="1"/>
        <v>0</v>
      </c>
      <c r="E33" s="40">
        <v>10911</v>
      </c>
      <c r="F33" s="41">
        <v>19</v>
      </c>
      <c r="L33" s="32" t="s">
        <v>971</v>
      </c>
    </row>
    <row r="34" spans="1:12">
      <c r="A34" s="10"/>
      <c r="B34" s="1" t="s">
        <v>156</v>
      </c>
      <c r="C34">
        <f t="shared" si="0"/>
        <v>122</v>
      </c>
      <c r="D34">
        <f t="shared" si="1"/>
        <v>0</v>
      </c>
      <c r="E34" s="38">
        <v>11033</v>
      </c>
      <c r="F34" s="39">
        <v>19</v>
      </c>
      <c r="L34" s="32" t="s">
        <v>971</v>
      </c>
    </row>
    <row r="35" spans="1:12">
      <c r="A35" s="10"/>
      <c r="B35" s="1" t="s">
        <v>159</v>
      </c>
      <c r="C35">
        <f t="shared" si="0"/>
        <v>153</v>
      </c>
      <c r="D35">
        <f t="shared" si="1"/>
        <v>0</v>
      </c>
      <c r="E35" s="40">
        <v>11186</v>
      </c>
      <c r="F35" s="41">
        <v>19</v>
      </c>
      <c r="L35" s="32" t="s">
        <v>971</v>
      </c>
    </row>
    <row r="36" spans="1:12">
      <c r="A36" s="10"/>
      <c r="B36" s="1" t="s">
        <v>160</v>
      </c>
      <c r="C36">
        <f t="shared" si="0"/>
        <v>164</v>
      </c>
      <c r="D36">
        <f t="shared" si="1"/>
        <v>0</v>
      </c>
      <c r="E36" s="38">
        <v>11350</v>
      </c>
      <c r="F36" s="39">
        <v>19</v>
      </c>
      <c r="L36" s="32" t="s">
        <v>971</v>
      </c>
    </row>
    <row r="37" spans="1:12">
      <c r="A37" s="9">
        <v>43709</v>
      </c>
      <c r="B37" s="1" t="s">
        <v>163</v>
      </c>
      <c r="C37">
        <f t="shared" si="0"/>
        <v>145</v>
      </c>
      <c r="D37">
        <f t="shared" si="1"/>
        <v>0</v>
      </c>
      <c r="E37" s="40">
        <v>11495</v>
      </c>
      <c r="F37" s="41">
        <v>19</v>
      </c>
      <c r="L37" s="32" t="s">
        <v>971</v>
      </c>
    </row>
    <row r="38" spans="1:12">
      <c r="A38" s="10"/>
      <c r="B38" s="1" t="s">
        <v>164</v>
      </c>
      <c r="C38">
        <f t="shared" si="0"/>
        <v>171</v>
      </c>
      <c r="D38">
        <f t="shared" si="1"/>
        <v>0</v>
      </c>
      <c r="E38" s="38">
        <v>11666</v>
      </c>
      <c r="F38" s="39">
        <v>19</v>
      </c>
      <c r="L38" s="32" t="s">
        <v>971</v>
      </c>
    </row>
    <row r="39" spans="1:12">
      <c r="A39" s="10"/>
      <c r="B39" s="1" t="s">
        <v>167</v>
      </c>
      <c r="C39">
        <f t="shared" si="0"/>
        <v>160</v>
      </c>
      <c r="D39">
        <f t="shared" si="1"/>
        <v>0</v>
      </c>
      <c r="E39" s="40">
        <v>11826</v>
      </c>
      <c r="F39" s="41">
        <v>19</v>
      </c>
      <c r="L39" s="32" t="s">
        <v>971</v>
      </c>
    </row>
    <row r="40" spans="1:12">
      <c r="A40" s="10"/>
      <c r="B40" s="1" t="s">
        <v>168</v>
      </c>
      <c r="C40">
        <f t="shared" si="0"/>
        <v>162</v>
      </c>
      <c r="D40">
        <f t="shared" si="1"/>
        <v>0</v>
      </c>
      <c r="E40" s="38">
        <v>11988</v>
      </c>
      <c r="F40" s="39">
        <v>19</v>
      </c>
      <c r="L40" s="32" t="s">
        <v>971</v>
      </c>
    </row>
    <row r="41" spans="1:12">
      <c r="A41" s="9">
        <v>43739</v>
      </c>
      <c r="B41" s="1" t="s">
        <v>171</v>
      </c>
      <c r="C41">
        <f t="shared" si="0"/>
        <v>197</v>
      </c>
      <c r="D41">
        <f t="shared" si="1"/>
        <v>0</v>
      </c>
      <c r="E41" s="40">
        <v>12185</v>
      </c>
      <c r="F41" s="41">
        <v>19</v>
      </c>
      <c r="L41" s="32" t="s">
        <v>971</v>
      </c>
    </row>
    <row r="42" spans="1:12">
      <c r="A42" s="10"/>
      <c r="B42" s="1" t="s">
        <v>172</v>
      </c>
      <c r="C42">
        <f t="shared" si="0"/>
        <v>225</v>
      </c>
      <c r="D42">
        <f t="shared" si="1"/>
        <v>0</v>
      </c>
      <c r="E42" s="38">
        <v>12410</v>
      </c>
      <c r="F42" s="39">
        <v>19</v>
      </c>
      <c r="L42" s="32" t="s">
        <v>971</v>
      </c>
    </row>
    <row r="43" spans="1:12">
      <c r="A43" s="10"/>
      <c r="B43" s="1" t="s">
        <v>175</v>
      </c>
      <c r="C43">
        <f t="shared" si="0"/>
        <v>249</v>
      </c>
      <c r="D43">
        <f t="shared" si="1"/>
        <v>0</v>
      </c>
      <c r="E43" s="40">
        <v>12659</v>
      </c>
      <c r="F43" s="41">
        <v>19</v>
      </c>
      <c r="L43" s="32" t="s">
        <v>971</v>
      </c>
    </row>
    <row r="44" spans="1:12">
      <c r="A44" s="10"/>
      <c r="B44" s="1" t="s">
        <v>178</v>
      </c>
      <c r="C44">
        <f t="shared" si="0"/>
        <v>314</v>
      </c>
      <c r="D44">
        <f t="shared" si="1"/>
        <v>2</v>
      </c>
      <c r="E44" s="38">
        <v>12973</v>
      </c>
      <c r="F44" s="39">
        <v>21</v>
      </c>
      <c r="L44" s="32" t="s">
        <v>971</v>
      </c>
    </row>
    <row r="45" spans="1:12">
      <c r="A45" s="10"/>
      <c r="B45" s="1" t="s">
        <v>179</v>
      </c>
      <c r="C45">
        <f t="shared" si="0"/>
        <v>355</v>
      </c>
      <c r="D45">
        <f t="shared" si="1"/>
        <v>0</v>
      </c>
      <c r="E45" s="40">
        <v>13328</v>
      </c>
      <c r="F45" s="41">
        <v>21</v>
      </c>
      <c r="L45" s="32" t="s">
        <v>971</v>
      </c>
    </row>
    <row r="46" spans="1:12">
      <c r="A46" s="9">
        <v>43770</v>
      </c>
      <c r="B46" s="1" t="s">
        <v>180</v>
      </c>
      <c r="C46">
        <f t="shared" si="0"/>
        <v>532</v>
      </c>
      <c r="D46">
        <f t="shared" si="1"/>
        <v>0</v>
      </c>
      <c r="E46" s="38">
        <v>13860</v>
      </c>
      <c r="F46" s="39">
        <v>21</v>
      </c>
      <c r="L46" s="32" t="s">
        <v>971</v>
      </c>
    </row>
    <row r="47" spans="1:12">
      <c r="A47" s="10"/>
      <c r="B47" s="1" t="s">
        <v>183</v>
      </c>
      <c r="C47">
        <f t="shared" si="0"/>
        <v>543</v>
      </c>
      <c r="D47">
        <f t="shared" si="1"/>
        <v>0</v>
      </c>
      <c r="E47" s="40">
        <v>14403</v>
      </c>
      <c r="F47" s="41">
        <v>21</v>
      </c>
      <c r="L47" s="32" t="s">
        <v>971</v>
      </c>
    </row>
    <row r="48" spans="1:12">
      <c r="A48" s="10"/>
      <c r="B48" s="1" t="s">
        <v>186</v>
      </c>
      <c r="C48">
        <f t="shared" si="0"/>
        <v>589</v>
      </c>
      <c r="D48">
        <f t="shared" si="1"/>
        <v>1</v>
      </c>
      <c r="E48" s="38">
        <v>14992</v>
      </c>
      <c r="F48" s="39">
        <v>22</v>
      </c>
      <c r="L48" s="32" t="s">
        <v>971</v>
      </c>
    </row>
    <row r="49" spans="1:12">
      <c r="A49" s="10"/>
      <c r="B49" s="1" t="s">
        <v>189</v>
      </c>
      <c r="C49">
        <f t="shared" si="0"/>
        <v>763</v>
      </c>
      <c r="D49">
        <f t="shared" si="1"/>
        <v>1</v>
      </c>
      <c r="E49" s="40">
        <v>15755</v>
      </c>
      <c r="F49" s="41">
        <v>23</v>
      </c>
      <c r="L49" s="32" t="s">
        <v>971</v>
      </c>
    </row>
    <row r="50" spans="1:12">
      <c r="A50" s="9">
        <v>43800</v>
      </c>
      <c r="B50" s="1" t="s">
        <v>190</v>
      </c>
      <c r="C50">
        <f t="shared" si="0"/>
        <v>902</v>
      </c>
      <c r="D50">
        <f t="shared" si="1"/>
        <v>2</v>
      </c>
      <c r="E50" s="38">
        <v>16657</v>
      </c>
      <c r="F50" s="39">
        <v>25</v>
      </c>
      <c r="L50" s="32" t="s">
        <v>971</v>
      </c>
    </row>
    <row r="51" spans="1:12">
      <c r="A51" s="10"/>
      <c r="B51" s="1" t="s">
        <v>191</v>
      </c>
      <c r="C51">
        <f t="shared" si="0"/>
        <v>960</v>
      </c>
      <c r="D51">
        <f t="shared" si="1"/>
        <v>2</v>
      </c>
      <c r="E51" s="40">
        <v>17617</v>
      </c>
      <c r="F51" s="41">
        <v>27</v>
      </c>
      <c r="L51" s="32" t="s">
        <v>971</v>
      </c>
    </row>
    <row r="52" spans="1:12">
      <c r="A52" s="10"/>
      <c r="B52" s="1" t="s">
        <v>192</v>
      </c>
      <c r="C52">
        <f t="shared" si="0"/>
        <v>1098</v>
      </c>
      <c r="D52">
        <f t="shared" si="1"/>
        <v>1</v>
      </c>
      <c r="E52" s="38">
        <v>18715</v>
      </c>
      <c r="F52" s="39">
        <v>28</v>
      </c>
      <c r="L52" s="32" t="s">
        <v>971</v>
      </c>
    </row>
    <row r="53" spans="1:12">
      <c r="A53" s="10"/>
      <c r="B53" s="1" t="s">
        <v>193</v>
      </c>
      <c r="C53">
        <f t="shared" ref="C53" si="2">SUM(E53,-E52)</f>
        <v>1272</v>
      </c>
      <c r="D53">
        <f t="shared" ref="D53" si="3">SUM(F53,-F52)</f>
        <v>2</v>
      </c>
      <c r="E53" s="40">
        <v>19987</v>
      </c>
      <c r="F53" s="41">
        <v>30</v>
      </c>
      <c r="L53" s="32" t="s">
        <v>971</v>
      </c>
    </row>
    <row r="54" spans="1:12">
      <c r="A54" s="9">
        <v>43831</v>
      </c>
      <c r="B54" s="1" t="s">
        <v>94</v>
      </c>
      <c r="C54">
        <v>1849</v>
      </c>
      <c r="D54">
        <v>4</v>
      </c>
      <c r="E54" s="38">
        <v>1849</v>
      </c>
      <c r="F54" s="39">
        <v>4</v>
      </c>
      <c r="L54" s="32" t="s">
        <v>971</v>
      </c>
    </row>
    <row r="55" spans="1:12">
      <c r="B55" s="1" t="s">
        <v>97</v>
      </c>
      <c r="C55">
        <f t="shared" ref="C55:C104" si="4">SUM(E55,-E54)</f>
        <v>3754</v>
      </c>
      <c r="D55">
        <f t="shared" ref="D55:D104" si="5">SUM(F55,-F54)</f>
        <v>4</v>
      </c>
      <c r="E55" s="40">
        <v>5603</v>
      </c>
      <c r="F55" s="41">
        <v>8</v>
      </c>
      <c r="L55" s="32" t="s">
        <v>971</v>
      </c>
    </row>
    <row r="56" spans="1:12">
      <c r="B56" s="1" t="s">
        <v>98</v>
      </c>
      <c r="C56">
        <f t="shared" si="4"/>
        <v>5500</v>
      </c>
      <c r="D56">
        <f t="shared" si="5"/>
        <v>5</v>
      </c>
      <c r="E56" s="38">
        <v>11103</v>
      </c>
      <c r="F56" s="39">
        <v>13</v>
      </c>
      <c r="L56" s="32" t="s">
        <v>971</v>
      </c>
    </row>
    <row r="57" spans="1:12">
      <c r="B57" s="1" t="s">
        <v>101</v>
      </c>
      <c r="C57">
        <f t="shared" si="4"/>
        <v>6902</v>
      </c>
      <c r="D57">
        <f t="shared" si="5"/>
        <v>5</v>
      </c>
      <c r="E57" s="40">
        <v>18005</v>
      </c>
      <c r="F57" s="41">
        <v>18</v>
      </c>
      <c r="L57" s="32" t="s">
        <v>971</v>
      </c>
    </row>
    <row r="58" spans="1:12">
      <c r="A58" s="2">
        <v>43862</v>
      </c>
      <c r="B58" s="1" t="s">
        <v>102</v>
      </c>
      <c r="C58">
        <f t="shared" si="4"/>
        <v>8463</v>
      </c>
      <c r="D58">
        <f t="shared" si="5"/>
        <v>6</v>
      </c>
      <c r="E58" s="38">
        <v>26468</v>
      </c>
      <c r="F58" s="39">
        <v>24</v>
      </c>
      <c r="L58" s="32" t="s">
        <v>971</v>
      </c>
    </row>
    <row r="59" spans="1:12">
      <c r="B59" s="1" t="s">
        <v>105</v>
      </c>
      <c r="C59">
        <f t="shared" si="4"/>
        <v>10825</v>
      </c>
      <c r="D59">
        <f t="shared" si="5"/>
        <v>4</v>
      </c>
      <c r="E59" s="40">
        <v>37293</v>
      </c>
      <c r="F59" s="41">
        <v>28</v>
      </c>
      <c r="L59" s="32" t="s">
        <v>971</v>
      </c>
    </row>
    <row r="60" spans="1:12">
      <c r="B60" s="1" t="s">
        <v>106</v>
      </c>
      <c r="C60">
        <f t="shared" si="4"/>
        <v>10936</v>
      </c>
      <c r="D60">
        <f t="shared" si="5"/>
        <v>2</v>
      </c>
      <c r="E60" s="38">
        <v>48229</v>
      </c>
      <c r="F60" s="39">
        <v>30</v>
      </c>
      <c r="L60" s="32" t="s">
        <v>971</v>
      </c>
    </row>
    <row r="61" spans="1:12">
      <c r="B61" s="1" t="s">
        <v>109</v>
      </c>
      <c r="C61">
        <f t="shared" si="4"/>
        <v>10674</v>
      </c>
      <c r="D61">
        <f t="shared" si="5"/>
        <v>4</v>
      </c>
      <c r="E61" s="40">
        <v>58903</v>
      </c>
      <c r="F61" s="41">
        <v>34</v>
      </c>
      <c r="L61" s="32" t="s">
        <v>971</v>
      </c>
    </row>
    <row r="62" spans="1:12">
      <c r="A62" s="2">
        <v>43891</v>
      </c>
      <c r="B62" s="1" t="s">
        <v>110</v>
      </c>
      <c r="C62">
        <f t="shared" si="4"/>
        <v>8316</v>
      </c>
      <c r="D62">
        <f t="shared" si="5"/>
        <v>3</v>
      </c>
      <c r="E62" s="38">
        <v>67219</v>
      </c>
      <c r="F62" s="39">
        <v>37</v>
      </c>
      <c r="L62" s="32" t="s">
        <v>971</v>
      </c>
    </row>
    <row r="63" spans="1:12">
      <c r="B63" s="1" t="s">
        <v>113</v>
      </c>
      <c r="C63">
        <f t="shared" si="4"/>
        <v>8630</v>
      </c>
      <c r="D63">
        <f t="shared" si="5"/>
        <v>1</v>
      </c>
      <c r="E63" s="40">
        <v>75849</v>
      </c>
      <c r="F63" s="41">
        <v>38</v>
      </c>
      <c r="L63" s="32" t="s">
        <v>971</v>
      </c>
    </row>
    <row r="64" spans="1:12">
      <c r="B64" s="1" t="s">
        <v>114</v>
      </c>
      <c r="C64">
        <f t="shared" si="4"/>
        <v>8146</v>
      </c>
      <c r="D64">
        <f t="shared" si="5"/>
        <v>0</v>
      </c>
      <c r="E64" s="38">
        <v>83995</v>
      </c>
      <c r="F64" s="39">
        <v>38</v>
      </c>
      <c r="L64" s="32" t="s">
        <v>971</v>
      </c>
    </row>
    <row r="65" spans="1:12">
      <c r="B65" s="1" t="s">
        <v>117</v>
      </c>
      <c r="C65">
        <f t="shared" si="4"/>
        <v>5246</v>
      </c>
      <c r="D65">
        <f t="shared" si="5"/>
        <v>1</v>
      </c>
      <c r="E65" s="40">
        <v>89241</v>
      </c>
      <c r="F65" s="41">
        <v>39</v>
      </c>
      <c r="L65" s="32" t="s">
        <v>971</v>
      </c>
    </row>
    <row r="66" spans="1:12">
      <c r="A66" s="2">
        <v>43922</v>
      </c>
      <c r="B66" s="1" t="s">
        <v>118</v>
      </c>
      <c r="C66">
        <f t="shared" si="4"/>
        <v>4295</v>
      </c>
      <c r="D66">
        <f t="shared" si="5"/>
        <v>0</v>
      </c>
      <c r="E66" s="38">
        <v>93536</v>
      </c>
      <c r="F66" s="39">
        <v>39</v>
      </c>
      <c r="L66" s="32" t="s">
        <v>971</v>
      </c>
    </row>
    <row r="67" spans="1:12">
      <c r="B67" s="1" t="s">
        <v>121</v>
      </c>
      <c r="C67">
        <f t="shared" si="4"/>
        <v>3209</v>
      </c>
      <c r="D67">
        <f t="shared" si="5"/>
        <v>0</v>
      </c>
      <c r="E67" s="40">
        <v>96745</v>
      </c>
      <c r="F67" s="41">
        <v>39</v>
      </c>
      <c r="L67" s="32" t="s">
        <v>971</v>
      </c>
    </row>
    <row r="68" spans="1:12">
      <c r="B68" s="1" t="s">
        <v>122</v>
      </c>
      <c r="C68">
        <f t="shared" si="4"/>
        <v>2797</v>
      </c>
      <c r="D68">
        <f t="shared" si="5"/>
        <v>0</v>
      </c>
      <c r="E68" s="38">
        <v>99542</v>
      </c>
      <c r="F68" s="39">
        <v>39</v>
      </c>
      <c r="L68" s="32" t="s">
        <v>971</v>
      </c>
    </row>
    <row r="69" spans="1:12">
      <c r="B69" s="1" t="s">
        <v>125</v>
      </c>
      <c r="C69">
        <f t="shared" si="4"/>
        <v>2106</v>
      </c>
      <c r="D69">
        <f t="shared" si="5"/>
        <v>0</v>
      </c>
      <c r="E69" s="40">
        <v>101648</v>
      </c>
      <c r="F69" s="41">
        <v>39</v>
      </c>
      <c r="L69" s="32" t="s">
        <v>971</v>
      </c>
    </row>
    <row r="70" spans="1:12">
      <c r="A70" s="2">
        <v>43952</v>
      </c>
      <c r="B70" s="1" t="s">
        <v>126</v>
      </c>
      <c r="C70">
        <f t="shared" si="4"/>
        <v>1785</v>
      </c>
      <c r="D70">
        <f t="shared" si="5"/>
        <v>0</v>
      </c>
      <c r="E70" s="38">
        <v>103433</v>
      </c>
      <c r="F70" s="39">
        <v>39</v>
      </c>
      <c r="L70" s="32" t="s">
        <v>971</v>
      </c>
    </row>
    <row r="71" spans="1:12">
      <c r="B71" s="1" t="s">
        <v>129</v>
      </c>
      <c r="C71">
        <f t="shared" si="4"/>
        <v>1297</v>
      </c>
      <c r="D71">
        <f t="shared" si="5"/>
        <v>0</v>
      </c>
      <c r="E71" s="40">
        <v>104730</v>
      </c>
      <c r="F71" s="41">
        <v>39</v>
      </c>
      <c r="L71" s="32" t="s">
        <v>971</v>
      </c>
    </row>
    <row r="72" spans="1:12">
      <c r="B72" s="1" t="s">
        <v>130</v>
      </c>
      <c r="C72">
        <f t="shared" si="4"/>
        <v>1045</v>
      </c>
      <c r="D72">
        <f t="shared" si="5"/>
        <v>0</v>
      </c>
      <c r="E72" s="38">
        <v>105775</v>
      </c>
      <c r="F72" s="39">
        <v>39</v>
      </c>
      <c r="L72" s="32" t="s">
        <v>971</v>
      </c>
    </row>
    <row r="73" spans="1:12">
      <c r="B73" s="1" t="s">
        <v>133</v>
      </c>
      <c r="C73">
        <f t="shared" si="4"/>
        <v>863</v>
      </c>
      <c r="D73">
        <f t="shared" si="5"/>
        <v>0</v>
      </c>
      <c r="E73" s="40">
        <v>106638</v>
      </c>
      <c r="F73" s="41">
        <v>39</v>
      </c>
      <c r="L73" s="32" t="s">
        <v>971</v>
      </c>
    </row>
    <row r="74" spans="1:12">
      <c r="B74" s="1" t="s">
        <v>134</v>
      </c>
      <c r="C74">
        <f t="shared" si="4"/>
        <v>655</v>
      </c>
      <c r="D74">
        <f t="shared" si="5"/>
        <v>0</v>
      </c>
      <c r="E74" s="38">
        <v>107293</v>
      </c>
      <c r="F74" s="39">
        <v>39</v>
      </c>
      <c r="L74" s="32" t="s">
        <v>971</v>
      </c>
    </row>
    <row r="75" spans="1:12">
      <c r="A75" s="2">
        <v>43983</v>
      </c>
      <c r="B75" s="1" t="s">
        <v>137</v>
      </c>
      <c r="C75">
        <f t="shared" si="4"/>
        <v>436</v>
      </c>
      <c r="D75">
        <f t="shared" si="5"/>
        <v>0</v>
      </c>
      <c r="E75" s="40">
        <v>107729</v>
      </c>
      <c r="F75" s="41">
        <v>39</v>
      </c>
      <c r="L75" s="32" t="s">
        <v>971</v>
      </c>
    </row>
    <row r="76" spans="1:12">
      <c r="B76" s="1" t="s">
        <v>138</v>
      </c>
      <c r="C76">
        <f t="shared" si="4"/>
        <v>288</v>
      </c>
      <c r="D76">
        <f t="shared" si="5"/>
        <v>0</v>
      </c>
      <c r="E76" s="38">
        <v>108017</v>
      </c>
      <c r="F76" s="39">
        <v>39</v>
      </c>
      <c r="L76" s="32" t="s">
        <v>971</v>
      </c>
    </row>
    <row r="77" spans="1:12">
      <c r="B77" s="1" t="s">
        <v>141</v>
      </c>
      <c r="C77">
        <f t="shared" si="4"/>
        <v>173</v>
      </c>
      <c r="D77">
        <f t="shared" si="5"/>
        <v>0</v>
      </c>
      <c r="E77" s="40">
        <v>108190</v>
      </c>
      <c r="F77" s="41">
        <v>39</v>
      </c>
      <c r="L77" s="32" t="s">
        <v>971</v>
      </c>
    </row>
    <row r="78" spans="1:12">
      <c r="B78" s="1" t="s">
        <v>142</v>
      </c>
      <c r="C78">
        <f t="shared" si="4"/>
        <v>134</v>
      </c>
      <c r="D78">
        <f t="shared" si="5"/>
        <v>0</v>
      </c>
      <c r="E78" s="38">
        <v>108324</v>
      </c>
      <c r="F78" s="39">
        <v>39</v>
      </c>
      <c r="L78" s="32" t="s">
        <v>971</v>
      </c>
    </row>
    <row r="79" spans="1:12">
      <c r="A79" s="2">
        <v>44013</v>
      </c>
      <c r="B79" s="1" t="s">
        <v>145</v>
      </c>
      <c r="C79">
        <f t="shared" si="4"/>
        <v>85</v>
      </c>
      <c r="D79">
        <f t="shared" si="5"/>
        <v>0</v>
      </c>
      <c r="E79" s="40">
        <v>108409</v>
      </c>
      <c r="F79" s="41">
        <v>39</v>
      </c>
      <c r="L79" s="32" t="s">
        <v>971</v>
      </c>
    </row>
    <row r="80" spans="1:12">
      <c r="B80" s="1" t="s">
        <v>146</v>
      </c>
      <c r="C80">
        <f t="shared" si="4"/>
        <v>63</v>
      </c>
      <c r="D80">
        <f t="shared" si="5"/>
        <v>0</v>
      </c>
      <c r="E80" s="38">
        <v>108472</v>
      </c>
      <c r="F80" s="39">
        <v>39</v>
      </c>
      <c r="L80" s="32" t="s">
        <v>971</v>
      </c>
    </row>
    <row r="81" spans="1:12">
      <c r="B81" s="1" t="s">
        <v>149</v>
      </c>
      <c r="C81">
        <f t="shared" si="4"/>
        <v>56</v>
      </c>
      <c r="D81">
        <f t="shared" si="5"/>
        <v>0</v>
      </c>
      <c r="E81" s="40">
        <v>108528</v>
      </c>
      <c r="F81" s="41">
        <v>39</v>
      </c>
      <c r="L81" s="32" t="s">
        <v>971</v>
      </c>
    </row>
    <row r="82" spans="1:12">
      <c r="B82" s="1" t="s">
        <v>150</v>
      </c>
      <c r="C82">
        <f t="shared" si="4"/>
        <v>51</v>
      </c>
      <c r="D82">
        <f t="shared" si="5"/>
        <v>0</v>
      </c>
      <c r="E82" s="38">
        <v>108579</v>
      </c>
      <c r="F82" s="39">
        <v>39</v>
      </c>
      <c r="L82" s="32" t="s">
        <v>971</v>
      </c>
    </row>
    <row r="83" spans="1:12">
      <c r="B83" s="1" t="s">
        <v>153</v>
      </c>
      <c r="C83">
        <f t="shared" si="4"/>
        <v>72</v>
      </c>
      <c r="D83">
        <f t="shared" si="5"/>
        <v>0</v>
      </c>
      <c r="E83" s="40">
        <v>108651</v>
      </c>
      <c r="F83" s="41">
        <v>39</v>
      </c>
      <c r="L83" s="32" t="s">
        <v>971</v>
      </c>
    </row>
    <row r="84" spans="1:12">
      <c r="A84" s="2">
        <v>44044</v>
      </c>
      <c r="B84" s="1" t="s">
        <v>154</v>
      </c>
      <c r="C84">
        <f t="shared" si="4"/>
        <v>43</v>
      </c>
      <c r="D84">
        <f t="shared" si="5"/>
        <v>0</v>
      </c>
      <c r="E84" s="38">
        <v>108694</v>
      </c>
      <c r="F84" s="39">
        <v>39</v>
      </c>
      <c r="L84" s="32" t="s">
        <v>971</v>
      </c>
    </row>
    <row r="85" spans="1:12">
      <c r="B85" s="1" t="s">
        <v>155</v>
      </c>
      <c r="C85">
        <f t="shared" si="4"/>
        <v>31</v>
      </c>
      <c r="D85">
        <f t="shared" si="5"/>
        <v>0</v>
      </c>
      <c r="E85" s="40">
        <v>108725</v>
      </c>
      <c r="F85" s="41">
        <v>39</v>
      </c>
      <c r="L85" s="32" t="s">
        <v>971</v>
      </c>
    </row>
    <row r="86" spans="1:12">
      <c r="B86" s="1" t="s">
        <v>156</v>
      </c>
      <c r="C86">
        <f t="shared" si="4"/>
        <v>36</v>
      </c>
      <c r="D86">
        <f t="shared" si="5"/>
        <v>0</v>
      </c>
      <c r="E86" s="38">
        <v>108761</v>
      </c>
      <c r="F86" s="39">
        <v>39</v>
      </c>
      <c r="L86" s="32" t="s">
        <v>971</v>
      </c>
    </row>
    <row r="87" spans="1:12">
      <c r="B87" s="1" t="s">
        <v>159</v>
      </c>
      <c r="C87">
        <f t="shared" si="4"/>
        <v>38</v>
      </c>
      <c r="D87">
        <f t="shared" si="5"/>
        <v>0</v>
      </c>
      <c r="E87" s="40">
        <v>108799</v>
      </c>
      <c r="F87" s="41">
        <v>39</v>
      </c>
      <c r="L87" s="32" t="s">
        <v>971</v>
      </c>
    </row>
    <row r="88" spans="1:12">
      <c r="A88" s="2">
        <v>44075</v>
      </c>
      <c r="B88" s="1" t="s">
        <v>160</v>
      </c>
      <c r="C88">
        <f t="shared" si="4"/>
        <v>48</v>
      </c>
      <c r="D88">
        <f t="shared" si="5"/>
        <v>0</v>
      </c>
      <c r="E88" s="38">
        <v>108847</v>
      </c>
      <c r="F88" s="39">
        <v>39</v>
      </c>
      <c r="L88" s="32" t="s">
        <v>971</v>
      </c>
    </row>
    <row r="89" spans="1:12">
      <c r="B89" s="1" t="s">
        <v>163</v>
      </c>
      <c r="C89">
        <f t="shared" si="4"/>
        <v>48</v>
      </c>
      <c r="D89">
        <f t="shared" si="5"/>
        <v>0</v>
      </c>
      <c r="E89" s="40">
        <v>108895</v>
      </c>
      <c r="F89" s="41">
        <v>39</v>
      </c>
      <c r="L89" s="32" t="s">
        <v>971</v>
      </c>
    </row>
    <row r="90" spans="1:12">
      <c r="B90" s="1" t="s">
        <v>164</v>
      </c>
      <c r="C90">
        <f t="shared" si="4"/>
        <v>38</v>
      </c>
      <c r="D90">
        <f t="shared" si="5"/>
        <v>0</v>
      </c>
      <c r="E90" s="38">
        <v>108933</v>
      </c>
      <c r="F90" s="39">
        <v>39</v>
      </c>
      <c r="L90" s="32" t="s">
        <v>971</v>
      </c>
    </row>
    <row r="91" spans="1:12">
      <c r="B91" s="1" t="s">
        <v>167</v>
      </c>
      <c r="C91">
        <f t="shared" si="4"/>
        <v>36</v>
      </c>
      <c r="D91">
        <f t="shared" si="5"/>
        <v>0</v>
      </c>
      <c r="E91" s="40">
        <v>108969</v>
      </c>
      <c r="F91" s="41">
        <v>39</v>
      </c>
      <c r="L91" s="32" t="s">
        <v>971</v>
      </c>
    </row>
    <row r="92" spans="1:12">
      <c r="A92" s="2">
        <v>44105</v>
      </c>
      <c r="B92" s="1" t="s">
        <v>168</v>
      </c>
      <c r="C92">
        <f t="shared" si="4"/>
        <v>41</v>
      </c>
      <c r="D92">
        <f t="shared" si="5"/>
        <v>0</v>
      </c>
      <c r="E92" s="38">
        <v>109010</v>
      </c>
      <c r="F92" s="39">
        <v>39</v>
      </c>
      <c r="L92" s="32" t="s">
        <v>971</v>
      </c>
    </row>
    <row r="93" spans="1:12">
      <c r="B93" s="1" t="s">
        <v>171</v>
      </c>
      <c r="C93">
        <f t="shared" si="4"/>
        <v>54</v>
      </c>
      <c r="D93">
        <f t="shared" si="5"/>
        <v>0</v>
      </c>
      <c r="E93" s="40">
        <v>109064</v>
      </c>
      <c r="F93" s="41">
        <v>39</v>
      </c>
      <c r="L93" s="32" t="s">
        <v>971</v>
      </c>
    </row>
    <row r="94" spans="1:12">
      <c r="B94" s="1" t="s">
        <v>172</v>
      </c>
      <c r="C94">
        <f t="shared" si="4"/>
        <v>55</v>
      </c>
      <c r="D94">
        <f t="shared" si="5"/>
        <v>0</v>
      </c>
      <c r="E94" s="38">
        <v>109119</v>
      </c>
      <c r="F94" s="39">
        <v>39</v>
      </c>
      <c r="L94" s="32" t="s">
        <v>971</v>
      </c>
    </row>
    <row r="95" spans="1:12">
      <c r="B95" s="1" t="s">
        <v>175</v>
      </c>
      <c r="C95">
        <f t="shared" si="4"/>
        <v>71</v>
      </c>
      <c r="D95">
        <f t="shared" si="5"/>
        <v>0</v>
      </c>
      <c r="E95" s="40">
        <v>109190</v>
      </c>
      <c r="F95" s="41">
        <v>39</v>
      </c>
      <c r="L95" s="32" t="s">
        <v>971</v>
      </c>
    </row>
    <row r="96" spans="1:12">
      <c r="B96" s="1" t="s">
        <v>178</v>
      </c>
      <c r="C96">
        <f t="shared" si="4"/>
        <v>113</v>
      </c>
      <c r="D96">
        <f t="shared" si="5"/>
        <v>0</v>
      </c>
      <c r="E96" s="38">
        <v>109303</v>
      </c>
      <c r="F96" s="39">
        <v>39</v>
      </c>
      <c r="L96" s="32" t="s">
        <v>971</v>
      </c>
    </row>
    <row r="97" spans="1:12">
      <c r="A97" s="2">
        <v>44136</v>
      </c>
      <c r="B97" s="1" t="s">
        <v>179</v>
      </c>
      <c r="C97">
        <f t="shared" si="4"/>
        <v>95</v>
      </c>
      <c r="D97">
        <f t="shared" si="5"/>
        <v>0</v>
      </c>
      <c r="E97" s="40">
        <v>109398</v>
      </c>
      <c r="F97" s="41">
        <v>39</v>
      </c>
      <c r="L97" s="32" t="s">
        <v>971</v>
      </c>
    </row>
    <row r="98" spans="1:12">
      <c r="B98" s="1" t="s">
        <v>180</v>
      </c>
      <c r="C98">
        <f t="shared" si="4"/>
        <v>106</v>
      </c>
      <c r="D98">
        <f t="shared" si="5"/>
        <v>0</v>
      </c>
      <c r="E98" s="38">
        <v>109504</v>
      </c>
      <c r="F98" s="39">
        <v>39</v>
      </c>
      <c r="L98" s="32" t="s">
        <v>971</v>
      </c>
    </row>
    <row r="99" spans="1:12">
      <c r="B99" s="1" t="s">
        <v>183</v>
      </c>
      <c r="C99">
        <f t="shared" si="4"/>
        <v>136</v>
      </c>
      <c r="D99">
        <f t="shared" si="5"/>
        <v>0</v>
      </c>
      <c r="E99" s="40">
        <v>109640</v>
      </c>
      <c r="F99" s="41">
        <v>39</v>
      </c>
      <c r="L99" s="32" t="s">
        <v>971</v>
      </c>
    </row>
    <row r="100" spans="1:12">
      <c r="B100" s="1" t="s">
        <v>186</v>
      </c>
      <c r="C100">
        <f t="shared" si="4"/>
        <v>149</v>
      </c>
      <c r="D100">
        <f t="shared" si="5"/>
        <v>0</v>
      </c>
      <c r="E100" s="38">
        <v>109789</v>
      </c>
      <c r="F100" s="39">
        <v>39</v>
      </c>
      <c r="L100" s="32" t="s">
        <v>971</v>
      </c>
    </row>
    <row r="101" spans="1:12">
      <c r="A101" s="2">
        <v>44166</v>
      </c>
      <c r="B101" s="1" t="s">
        <v>189</v>
      </c>
      <c r="C101">
        <f t="shared" si="4"/>
        <v>209</v>
      </c>
      <c r="D101">
        <f t="shared" si="5"/>
        <v>0</v>
      </c>
      <c r="E101" s="40">
        <v>109998</v>
      </c>
      <c r="F101" s="41">
        <v>39</v>
      </c>
      <c r="L101" s="32" t="s">
        <v>971</v>
      </c>
    </row>
    <row r="102" spans="1:12">
      <c r="B102" s="1" t="s">
        <v>190</v>
      </c>
      <c r="C102">
        <f t="shared" si="4"/>
        <v>215</v>
      </c>
      <c r="D102">
        <f t="shared" si="5"/>
        <v>1</v>
      </c>
      <c r="E102" s="38">
        <v>110213</v>
      </c>
      <c r="F102" s="39">
        <v>40</v>
      </c>
      <c r="L102" s="32" t="s">
        <v>971</v>
      </c>
    </row>
    <row r="103" spans="1:12">
      <c r="B103" s="1" t="s">
        <v>191</v>
      </c>
      <c r="C103">
        <f t="shared" si="4"/>
        <v>275</v>
      </c>
      <c r="D103">
        <f t="shared" si="5"/>
        <v>0</v>
      </c>
      <c r="E103" s="40">
        <v>110488</v>
      </c>
      <c r="F103" s="41">
        <v>40</v>
      </c>
      <c r="L103" s="32" t="s">
        <v>971</v>
      </c>
    </row>
    <row r="104" spans="1:12">
      <c r="B104" s="1" t="s">
        <v>192</v>
      </c>
      <c r="C104">
        <f t="shared" si="4"/>
        <v>334</v>
      </c>
      <c r="D104">
        <f t="shared" si="5"/>
        <v>1</v>
      </c>
      <c r="E104" s="38">
        <v>110822</v>
      </c>
      <c r="F104" s="39">
        <v>41</v>
      </c>
      <c r="L104" s="32" t="s">
        <v>971</v>
      </c>
    </row>
    <row r="105" spans="1:12">
      <c r="B105" s="1" t="s">
        <v>193</v>
      </c>
      <c r="C105">
        <f t="shared" ref="C105" si="6">SUM(E105,-E104)</f>
        <v>264</v>
      </c>
      <c r="D105">
        <f t="shared" ref="D105" si="7">SUM(F105,-F104)</f>
        <v>0</v>
      </c>
      <c r="E105" s="40">
        <v>111086</v>
      </c>
      <c r="F105" s="41">
        <v>41</v>
      </c>
      <c r="L105" s="32" t="s">
        <v>971</v>
      </c>
    </row>
    <row r="106" spans="1:12">
      <c r="A106" s="9">
        <v>44197</v>
      </c>
      <c r="B106" s="1" t="s">
        <v>94</v>
      </c>
      <c r="C106">
        <v>223</v>
      </c>
      <c r="D106">
        <v>0</v>
      </c>
      <c r="E106" s="27">
        <v>223</v>
      </c>
      <c r="F106" s="28">
        <v>0</v>
      </c>
      <c r="G106" s="5"/>
      <c r="H106" s="5"/>
      <c r="I106" s="5"/>
      <c r="J106" s="5"/>
      <c r="L106" s="32" t="s">
        <v>971</v>
      </c>
    </row>
    <row r="107" spans="1:12">
      <c r="A107" s="10"/>
      <c r="B107" s="1" t="s">
        <v>97</v>
      </c>
      <c r="C107">
        <f t="shared" ref="C107:C156" si="8">SUM(E107,-E106)</f>
        <v>340</v>
      </c>
      <c r="D107">
        <f t="shared" ref="D107:D156" si="9">SUM(F107,-F106)</f>
        <v>1</v>
      </c>
      <c r="E107" s="29">
        <v>563</v>
      </c>
      <c r="F107" s="30">
        <v>1</v>
      </c>
      <c r="G107" s="5"/>
      <c r="H107" s="5"/>
      <c r="I107" s="5"/>
      <c r="J107" s="5"/>
      <c r="L107" s="32" t="s">
        <v>971</v>
      </c>
    </row>
    <row r="108" spans="1:12">
      <c r="A108" s="10"/>
      <c r="B108" s="1" t="s">
        <v>98</v>
      </c>
      <c r="C108">
        <f t="shared" si="8"/>
        <v>297</v>
      </c>
      <c r="D108">
        <f t="shared" si="9"/>
        <v>0</v>
      </c>
      <c r="E108" s="27">
        <v>860</v>
      </c>
      <c r="F108" s="28">
        <v>1</v>
      </c>
      <c r="G108" s="5"/>
      <c r="H108" s="5"/>
      <c r="I108" s="5"/>
      <c r="J108" s="5"/>
      <c r="L108" s="32" t="s">
        <v>971</v>
      </c>
    </row>
    <row r="109" spans="1:12">
      <c r="A109" s="10"/>
      <c r="B109" s="1" t="s">
        <v>101</v>
      </c>
      <c r="C109">
        <f t="shared" si="8"/>
        <v>307</v>
      </c>
      <c r="D109">
        <f t="shared" si="9"/>
        <v>0</v>
      </c>
      <c r="E109" s="29">
        <v>1167</v>
      </c>
      <c r="F109" s="30">
        <v>1</v>
      </c>
      <c r="G109" s="5"/>
      <c r="H109" s="5"/>
      <c r="I109" s="5"/>
      <c r="J109" s="5"/>
      <c r="L109" s="32" t="s">
        <v>971</v>
      </c>
    </row>
    <row r="110" spans="1:12">
      <c r="A110" s="9">
        <v>44228</v>
      </c>
      <c r="B110" s="1" t="s">
        <v>102</v>
      </c>
      <c r="C110">
        <f t="shared" si="8"/>
        <v>232</v>
      </c>
      <c r="D110">
        <f t="shared" si="9"/>
        <v>0</v>
      </c>
      <c r="E110" s="27">
        <v>1399</v>
      </c>
      <c r="F110" s="28">
        <v>1</v>
      </c>
      <c r="G110" s="5"/>
      <c r="H110" s="5"/>
      <c r="I110" s="5"/>
      <c r="J110" s="5"/>
      <c r="L110" s="32" t="s">
        <v>971</v>
      </c>
    </row>
    <row r="111" spans="1:12">
      <c r="A111" s="10"/>
      <c r="B111" s="1" t="s">
        <v>105</v>
      </c>
      <c r="C111">
        <f t="shared" si="8"/>
        <v>271</v>
      </c>
      <c r="D111">
        <f t="shared" si="9"/>
        <v>0</v>
      </c>
      <c r="E111" s="29">
        <v>1670</v>
      </c>
      <c r="F111" s="30">
        <v>1</v>
      </c>
      <c r="G111" s="5"/>
      <c r="H111" s="5"/>
      <c r="I111" s="5"/>
      <c r="J111" s="5"/>
      <c r="L111" s="32" t="s">
        <v>971</v>
      </c>
    </row>
    <row r="112" spans="1:12">
      <c r="A112" s="10"/>
      <c r="B112" s="1" t="s">
        <v>106</v>
      </c>
      <c r="C112">
        <f t="shared" si="8"/>
        <v>229</v>
      </c>
      <c r="D112">
        <f t="shared" si="9"/>
        <v>0</v>
      </c>
      <c r="E112" s="27">
        <v>1899</v>
      </c>
      <c r="F112" s="28">
        <v>1</v>
      </c>
      <c r="G112" s="5"/>
      <c r="H112" s="5"/>
      <c r="I112" s="5"/>
      <c r="J112" s="5"/>
      <c r="L112" s="32" t="s">
        <v>971</v>
      </c>
    </row>
    <row r="113" spans="1:12">
      <c r="A113" s="10"/>
      <c r="B113" s="1" t="s">
        <v>109</v>
      </c>
      <c r="C113">
        <f t="shared" si="8"/>
        <v>273</v>
      </c>
      <c r="D113">
        <f t="shared" si="9"/>
        <v>0</v>
      </c>
      <c r="E113" s="29">
        <v>2172</v>
      </c>
      <c r="F113" s="30">
        <v>1</v>
      </c>
      <c r="G113" s="5"/>
      <c r="H113" s="5"/>
      <c r="I113" s="5"/>
      <c r="J113" s="5"/>
      <c r="L113" s="32" t="s">
        <v>971</v>
      </c>
    </row>
    <row r="114" spans="1:12">
      <c r="A114" s="9">
        <v>44256</v>
      </c>
      <c r="B114" s="1" t="s">
        <v>110</v>
      </c>
      <c r="C114">
        <f t="shared" si="8"/>
        <v>305</v>
      </c>
      <c r="D114">
        <f t="shared" si="9"/>
        <v>0</v>
      </c>
      <c r="E114" s="27">
        <v>2477</v>
      </c>
      <c r="F114" s="28">
        <v>1</v>
      </c>
      <c r="G114" s="5"/>
      <c r="H114" s="5"/>
      <c r="I114" s="5"/>
      <c r="J114" s="5"/>
      <c r="L114" s="32" t="s">
        <v>971</v>
      </c>
    </row>
    <row r="115" spans="1:12">
      <c r="B115" s="1" t="s">
        <v>113</v>
      </c>
      <c r="C115">
        <f t="shared" si="8"/>
        <v>350</v>
      </c>
      <c r="D115">
        <f t="shared" si="9"/>
        <v>0</v>
      </c>
      <c r="E115" s="29">
        <v>2827</v>
      </c>
      <c r="F115" s="30">
        <v>1</v>
      </c>
      <c r="G115" s="5"/>
      <c r="H115" s="5"/>
      <c r="I115" s="5"/>
      <c r="J115" s="5"/>
      <c r="L115" s="32" t="s">
        <v>971</v>
      </c>
    </row>
    <row r="116" spans="1:12">
      <c r="A116" s="10"/>
      <c r="B116" s="1" t="s">
        <v>114</v>
      </c>
      <c r="C116">
        <f t="shared" si="8"/>
        <v>350</v>
      </c>
      <c r="D116">
        <f t="shared" si="9"/>
        <v>0</v>
      </c>
      <c r="E116" s="27">
        <v>3177</v>
      </c>
      <c r="F116" s="28">
        <v>1</v>
      </c>
      <c r="G116" s="5"/>
      <c r="H116" s="5"/>
      <c r="I116" s="5"/>
      <c r="J116" s="5"/>
      <c r="L116" s="32" t="s">
        <v>971</v>
      </c>
    </row>
    <row r="117" spans="1:12">
      <c r="A117" s="10"/>
      <c r="B117" s="1" t="s">
        <v>117</v>
      </c>
      <c r="C117">
        <f t="shared" si="8"/>
        <v>344</v>
      </c>
      <c r="D117">
        <f t="shared" si="9"/>
        <v>0</v>
      </c>
      <c r="E117" s="29">
        <v>3521</v>
      </c>
      <c r="F117" s="30">
        <v>1</v>
      </c>
      <c r="G117" s="5"/>
      <c r="H117" s="5"/>
      <c r="I117" s="5"/>
      <c r="J117" s="5"/>
      <c r="L117" s="32" t="s">
        <v>971</v>
      </c>
    </row>
    <row r="118" spans="1:12">
      <c r="A118" s="9">
        <v>44287</v>
      </c>
      <c r="B118" s="1" t="s">
        <v>118</v>
      </c>
      <c r="C118">
        <f t="shared" si="8"/>
        <v>254</v>
      </c>
      <c r="D118">
        <f t="shared" si="9"/>
        <v>0</v>
      </c>
      <c r="E118" s="27">
        <v>3775</v>
      </c>
      <c r="F118" s="28">
        <v>1</v>
      </c>
      <c r="G118" s="5"/>
      <c r="H118" s="5"/>
      <c r="I118" s="5"/>
      <c r="J118" s="5"/>
      <c r="L118" s="32" t="s">
        <v>971</v>
      </c>
    </row>
    <row r="119" spans="1:12">
      <c r="A119" s="10"/>
      <c r="B119" s="1" t="s">
        <v>121</v>
      </c>
      <c r="C119">
        <f t="shared" si="8"/>
        <v>244</v>
      </c>
      <c r="D119">
        <f t="shared" si="9"/>
        <v>0</v>
      </c>
      <c r="E119" s="29">
        <v>4019</v>
      </c>
      <c r="F119" s="30">
        <v>1</v>
      </c>
      <c r="G119" s="5"/>
      <c r="H119" s="5"/>
      <c r="I119" s="5"/>
      <c r="J119" s="5"/>
      <c r="L119" s="32" t="s">
        <v>971</v>
      </c>
    </row>
    <row r="120" spans="1:12">
      <c r="A120" s="10"/>
      <c r="B120" s="1" t="s">
        <v>122</v>
      </c>
      <c r="C120">
        <f t="shared" si="8"/>
        <v>269</v>
      </c>
      <c r="D120">
        <f t="shared" si="9"/>
        <v>0</v>
      </c>
      <c r="E120" s="27">
        <v>4288</v>
      </c>
      <c r="F120" s="28">
        <v>1</v>
      </c>
      <c r="G120" s="5"/>
      <c r="H120" s="5"/>
      <c r="I120" s="5"/>
      <c r="J120" s="5"/>
      <c r="L120" s="32" t="s">
        <v>971</v>
      </c>
    </row>
    <row r="121" spans="1:12">
      <c r="A121" s="10"/>
      <c r="B121" s="1" t="s">
        <v>125</v>
      </c>
      <c r="C121">
        <f t="shared" si="8"/>
        <v>280</v>
      </c>
      <c r="D121">
        <f t="shared" si="9"/>
        <v>1</v>
      </c>
      <c r="E121" s="29">
        <v>4568</v>
      </c>
      <c r="F121" s="30">
        <v>2</v>
      </c>
      <c r="G121" s="5"/>
      <c r="H121" s="5"/>
      <c r="I121" s="5"/>
      <c r="J121" s="5"/>
      <c r="L121" s="32" t="s">
        <v>971</v>
      </c>
    </row>
    <row r="122" spans="1:12">
      <c r="A122" s="10"/>
      <c r="B122" s="1" t="s">
        <v>126</v>
      </c>
      <c r="C122">
        <f t="shared" si="8"/>
        <v>267</v>
      </c>
      <c r="D122">
        <f t="shared" si="9"/>
        <v>0</v>
      </c>
      <c r="E122" s="27">
        <v>4835</v>
      </c>
      <c r="F122" s="28">
        <v>2</v>
      </c>
      <c r="G122" s="5"/>
      <c r="H122" s="5"/>
      <c r="I122" s="5"/>
      <c r="J122" s="5"/>
      <c r="L122" s="32" t="s">
        <v>971</v>
      </c>
    </row>
    <row r="123" spans="1:12">
      <c r="A123" s="9">
        <v>44317</v>
      </c>
      <c r="B123" s="1" t="s">
        <v>129</v>
      </c>
      <c r="C123">
        <f t="shared" si="8"/>
        <v>193</v>
      </c>
      <c r="D123">
        <f t="shared" si="9"/>
        <v>0</v>
      </c>
      <c r="E123" s="29">
        <v>5028</v>
      </c>
      <c r="F123" s="30">
        <v>2</v>
      </c>
      <c r="G123" s="5"/>
      <c r="H123" s="5"/>
      <c r="I123" s="5"/>
      <c r="J123" s="5"/>
      <c r="L123" s="32" t="s">
        <v>971</v>
      </c>
    </row>
    <row r="124" spans="1:12">
      <c r="A124" s="10"/>
      <c r="B124" s="1" t="s">
        <v>130</v>
      </c>
      <c r="C124">
        <f t="shared" si="8"/>
        <v>166</v>
      </c>
      <c r="D124">
        <f t="shared" si="9"/>
        <v>0</v>
      </c>
      <c r="E124" s="27">
        <v>5194</v>
      </c>
      <c r="F124" s="28">
        <v>2</v>
      </c>
      <c r="G124" s="5"/>
      <c r="H124" s="5"/>
      <c r="I124" s="5"/>
      <c r="J124" s="5"/>
      <c r="L124" s="32" t="s">
        <v>971</v>
      </c>
    </row>
    <row r="125" spans="1:12">
      <c r="A125" s="10"/>
      <c r="B125" s="1" t="s">
        <v>133</v>
      </c>
      <c r="C125">
        <f t="shared" si="8"/>
        <v>151</v>
      </c>
      <c r="D125">
        <f t="shared" si="9"/>
        <v>0</v>
      </c>
      <c r="E125" s="29">
        <v>5345</v>
      </c>
      <c r="F125" s="30">
        <v>2</v>
      </c>
      <c r="G125" s="5"/>
      <c r="H125" s="5"/>
      <c r="I125" s="5"/>
      <c r="J125" s="5"/>
      <c r="L125" s="32" t="s">
        <v>971</v>
      </c>
    </row>
    <row r="126" spans="1:12">
      <c r="A126" s="10"/>
      <c r="B126" s="1" t="s">
        <v>134</v>
      </c>
      <c r="C126">
        <f t="shared" si="8"/>
        <v>103</v>
      </c>
      <c r="D126">
        <f t="shared" si="9"/>
        <v>0</v>
      </c>
      <c r="E126" s="27">
        <v>5448</v>
      </c>
      <c r="F126" s="28">
        <v>2</v>
      </c>
      <c r="G126" s="5"/>
      <c r="H126" s="5"/>
      <c r="I126" s="5"/>
      <c r="J126" s="5"/>
      <c r="L126" s="32" t="s">
        <v>971</v>
      </c>
    </row>
    <row r="127" spans="1:12">
      <c r="A127" s="10"/>
      <c r="B127" s="1" t="s">
        <v>137</v>
      </c>
      <c r="C127">
        <f t="shared" si="8"/>
        <v>69</v>
      </c>
      <c r="D127">
        <f t="shared" si="9"/>
        <v>0</v>
      </c>
      <c r="E127" s="29">
        <v>5517</v>
      </c>
      <c r="F127" s="30">
        <v>2</v>
      </c>
      <c r="G127" s="5"/>
      <c r="H127" s="5"/>
      <c r="I127" s="5"/>
      <c r="J127" s="5"/>
      <c r="L127" s="32" t="s">
        <v>971</v>
      </c>
    </row>
    <row r="128" spans="1:12">
      <c r="A128" s="9">
        <v>44348</v>
      </c>
      <c r="B128" s="1" t="s">
        <v>138</v>
      </c>
      <c r="C128">
        <f t="shared" si="8"/>
        <v>116</v>
      </c>
      <c r="D128">
        <f t="shared" si="9"/>
        <v>0</v>
      </c>
      <c r="E128" s="27">
        <v>5633</v>
      </c>
      <c r="F128" s="28">
        <v>2</v>
      </c>
      <c r="G128" s="5"/>
      <c r="H128" s="5"/>
      <c r="I128" s="5"/>
      <c r="J128" s="5"/>
      <c r="L128" s="32" t="s">
        <v>971</v>
      </c>
    </row>
    <row r="129" spans="1:12">
      <c r="A129" s="10"/>
      <c r="B129" s="1" t="s">
        <v>141</v>
      </c>
      <c r="C129">
        <f t="shared" si="8"/>
        <v>89</v>
      </c>
      <c r="D129">
        <f t="shared" si="9"/>
        <v>0</v>
      </c>
      <c r="E129" s="29">
        <v>5722</v>
      </c>
      <c r="F129" s="30">
        <v>2</v>
      </c>
      <c r="G129" s="5"/>
      <c r="H129" s="5"/>
      <c r="I129" s="5"/>
      <c r="J129" s="5"/>
      <c r="L129" s="32" t="s">
        <v>971</v>
      </c>
    </row>
    <row r="130" spans="1:12">
      <c r="A130" s="10"/>
      <c r="B130" s="1" t="s">
        <v>142</v>
      </c>
      <c r="C130">
        <f t="shared" si="8"/>
        <v>88</v>
      </c>
      <c r="D130">
        <f t="shared" si="9"/>
        <v>0</v>
      </c>
      <c r="E130" s="27">
        <v>5810</v>
      </c>
      <c r="F130" s="28">
        <v>2</v>
      </c>
      <c r="G130" s="5"/>
      <c r="H130" s="5"/>
      <c r="I130" s="5"/>
      <c r="J130" s="5"/>
      <c r="L130" s="32" t="s">
        <v>971</v>
      </c>
    </row>
    <row r="131" spans="1:12">
      <c r="A131" s="10"/>
      <c r="B131" s="1" t="s">
        <v>145</v>
      </c>
      <c r="C131">
        <f t="shared" si="8"/>
        <v>61</v>
      </c>
      <c r="D131">
        <f t="shared" si="9"/>
        <v>0</v>
      </c>
      <c r="E131" s="29">
        <v>5871</v>
      </c>
      <c r="F131" s="30">
        <v>2</v>
      </c>
      <c r="G131" s="5"/>
      <c r="H131" s="5"/>
      <c r="I131" s="5"/>
      <c r="J131" s="5"/>
      <c r="L131" s="32" t="s">
        <v>971</v>
      </c>
    </row>
    <row r="132" spans="1:12">
      <c r="A132" s="9">
        <v>44378</v>
      </c>
      <c r="B132" s="1" t="s">
        <v>146</v>
      </c>
      <c r="C132">
        <f t="shared" si="8"/>
        <v>69</v>
      </c>
      <c r="D132">
        <f t="shared" si="9"/>
        <v>0</v>
      </c>
      <c r="E132" s="27">
        <v>5940</v>
      </c>
      <c r="F132" s="28">
        <v>2</v>
      </c>
      <c r="G132" s="5"/>
      <c r="H132" s="5"/>
      <c r="I132" s="5"/>
      <c r="J132" s="5"/>
      <c r="K132" s="19"/>
      <c r="L132" s="32" t="s">
        <v>971</v>
      </c>
    </row>
    <row r="133" spans="1:12">
      <c r="A133" s="10"/>
      <c r="B133" s="1" t="s">
        <v>149</v>
      </c>
      <c r="C133">
        <f t="shared" si="8"/>
        <v>103</v>
      </c>
      <c r="D133">
        <f t="shared" si="9"/>
        <v>0</v>
      </c>
      <c r="E133" s="29">
        <v>6043</v>
      </c>
      <c r="F133" s="30">
        <v>2</v>
      </c>
      <c r="G133" s="5"/>
      <c r="H133" s="5"/>
      <c r="I133" s="5"/>
      <c r="J133" s="5"/>
      <c r="L133" s="32" t="s">
        <v>971</v>
      </c>
    </row>
    <row r="134" spans="1:12">
      <c r="A134" s="10"/>
      <c r="B134" s="1" t="s">
        <v>150</v>
      </c>
      <c r="C134">
        <f t="shared" si="8"/>
        <v>67</v>
      </c>
      <c r="D134">
        <f t="shared" si="9"/>
        <v>0</v>
      </c>
      <c r="E134" s="27">
        <v>6110</v>
      </c>
      <c r="F134" s="28">
        <v>2</v>
      </c>
      <c r="G134" s="5"/>
      <c r="H134" s="5"/>
      <c r="I134" s="5"/>
      <c r="J134" s="5"/>
      <c r="K134" s="19"/>
      <c r="L134" s="32" t="s">
        <v>971</v>
      </c>
    </row>
    <row r="135" spans="1:12">
      <c r="A135" s="10"/>
      <c r="B135" s="1" t="s">
        <v>153</v>
      </c>
      <c r="C135">
        <f t="shared" si="8"/>
        <v>98</v>
      </c>
      <c r="D135">
        <f t="shared" si="9"/>
        <v>0</v>
      </c>
      <c r="E135" s="29">
        <v>6208</v>
      </c>
      <c r="F135" s="30">
        <v>2</v>
      </c>
      <c r="G135" s="5"/>
      <c r="H135" s="5"/>
      <c r="I135" s="5"/>
      <c r="J135" s="5"/>
      <c r="L135" s="32" t="s">
        <v>971</v>
      </c>
    </row>
    <row r="136" spans="1:12">
      <c r="A136" s="9">
        <v>44409</v>
      </c>
      <c r="B136" s="1" t="s">
        <v>154</v>
      </c>
      <c r="C136">
        <f t="shared" si="8"/>
        <v>69</v>
      </c>
      <c r="D136">
        <f t="shared" si="9"/>
        <v>0</v>
      </c>
      <c r="E136" s="27">
        <v>6277</v>
      </c>
      <c r="F136" s="28">
        <v>2</v>
      </c>
      <c r="G136" s="5"/>
      <c r="H136" s="5"/>
      <c r="I136" s="5"/>
      <c r="J136" s="5"/>
      <c r="L136" s="32" t="s">
        <v>971</v>
      </c>
    </row>
    <row r="137" spans="1:12">
      <c r="A137" s="10"/>
      <c r="B137" s="1" t="s">
        <v>155</v>
      </c>
      <c r="C137">
        <f t="shared" si="8"/>
        <v>69</v>
      </c>
      <c r="D137">
        <f t="shared" si="9"/>
        <v>0</v>
      </c>
      <c r="E137" s="29">
        <v>6346</v>
      </c>
      <c r="F137" s="30">
        <v>2</v>
      </c>
      <c r="G137" s="5"/>
      <c r="H137" s="5"/>
      <c r="I137" s="5"/>
      <c r="J137" s="5"/>
      <c r="L137" s="32" t="s">
        <v>971</v>
      </c>
    </row>
    <row r="138" spans="1:12">
      <c r="A138" s="10"/>
      <c r="B138" s="1" t="s">
        <v>156</v>
      </c>
      <c r="C138">
        <f t="shared" si="8"/>
        <v>72</v>
      </c>
      <c r="D138">
        <f t="shared" si="9"/>
        <v>0</v>
      </c>
      <c r="E138" s="27">
        <v>6418</v>
      </c>
      <c r="F138" s="28">
        <v>2</v>
      </c>
      <c r="G138" s="5"/>
      <c r="H138" s="5"/>
      <c r="I138" s="5"/>
      <c r="J138" s="5"/>
      <c r="K138" s="19"/>
      <c r="L138" s="32" t="s">
        <v>971</v>
      </c>
    </row>
    <row r="139" spans="1:12">
      <c r="A139" s="10"/>
      <c r="B139" s="1" t="s">
        <v>159</v>
      </c>
      <c r="C139">
        <f t="shared" si="8"/>
        <v>41</v>
      </c>
      <c r="D139">
        <f t="shared" si="9"/>
        <v>0</v>
      </c>
      <c r="E139" s="29">
        <v>6459</v>
      </c>
      <c r="F139" s="30">
        <v>2</v>
      </c>
      <c r="G139" s="5"/>
      <c r="H139" s="5"/>
      <c r="I139" s="5"/>
      <c r="J139" s="5"/>
      <c r="L139" s="32" t="s">
        <v>971</v>
      </c>
    </row>
    <row r="140" spans="1:12">
      <c r="A140" s="10"/>
      <c r="B140" s="1" t="s">
        <v>160</v>
      </c>
      <c r="C140">
        <f t="shared" si="8"/>
        <v>45</v>
      </c>
      <c r="D140">
        <f t="shared" si="9"/>
        <v>0</v>
      </c>
      <c r="E140" s="27">
        <v>6504</v>
      </c>
      <c r="F140" s="28">
        <v>2</v>
      </c>
      <c r="G140" s="5"/>
      <c r="H140" s="5"/>
      <c r="I140" s="5"/>
      <c r="J140" s="5"/>
      <c r="K140" s="19"/>
      <c r="L140" s="32" t="s">
        <v>971</v>
      </c>
    </row>
    <row r="141" spans="1:12">
      <c r="A141" s="9">
        <v>44440</v>
      </c>
      <c r="B141" s="1" t="s">
        <v>163</v>
      </c>
      <c r="C141">
        <f t="shared" si="8"/>
        <v>57</v>
      </c>
      <c r="D141">
        <f t="shared" si="9"/>
        <v>0</v>
      </c>
      <c r="E141" s="29">
        <v>6561</v>
      </c>
      <c r="F141" s="30">
        <v>2</v>
      </c>
      <c r="G141" s="5"/>
      <c r="H141" s="5"/>
      <c r="I141" s="5"/>
      <c r="J141" s="5"/>
      <c r="L141" s="32" t="s">
        <v>971</v>
      </c>
    </row>
    <row r="142" spans="1:12">
      <c r="A142" s="10"/>
      <c r="B142" s="1" t="s">
        <v>164</v>
      </c>
      <c r="C142">
        <f t="shared" si="8"/>
        <v>70</v>
      </c>
      <c r="D142">
        <f t="shared" si="9"/>
        <v>0</v>
      </c>
      <c r="E142" s="27">
        <v>6631</v>
      </c>
      <c r="F142" s="28">
        <v>2</v>
      </c>
      <c r="G142" s="5"/>
      <c r="H142" s="5"/>
      <c r="I142" s="5"/>
      <c r="J142" s="5"/>
      <c r="L142" s="32" t="s">
        <v>971</v>
      </c>
    </row>
    <row r="143" spans="1:12">
      <c r="A143" s="10"/>
      <c r="B143" s="1" t="s">
        <v>167</v>
      </c>
      <c r="C143">
        <f t="shared" si="8"/>
        <v>27</v>
      </c>
      <c r="D143">
        <f t="shared" si="9"/>
        <v>0</v>
      </c>
      <c r="E143" s="29">
        <v>6658</v>
      </c>
      <c r="F143" s="30">
        <v>2</v>
      </c>
      <c r="G143" s="5"/>
      <c r="H143" s="5"/>
      <c r="I143" s="5"/>
      <c r="J143" s="5"/>
      <c r="L143" s="32" t="s">
        <v>971</v>
      </c>
    </row>
    <row r="144" spans="1:12">
      <c r="A144" s="10"/>
      <c r="B144" s="1" t="s">
        <v>168</v>
      </c>
      <c r="C144">
        <f t="shared" si="8"/>
        <v>81</v>
      </c>
      <c r="D144">
        <f t="shared" si="9"/>
        <v>0</v>
      </c>
      <c r="E144" s="27">
        <v>6739</v>
      </c>
      <c r="F144" s="28">
        <v>2</v>
      </c>
      <c r="G144" s="5"/>
      <c r="H144" s="5"/>
      <c r="I144" s="5"/>
      <c r="J144" s="5"/>
      <c r="L144" s="32" t="s">
        <v>971</v>
      </c>
    </row>
    <row r="145" spans="1:12">
      <c r="A145" s="9">
        <v>44470</v>
      </c>
      <c r="B145" s="1" t="s">
        <v>171</v>
      </c>
      <c r="C145">
        <f t="shared" si="8"/>
        <v>76</v>
      </c>
      <c r="D145">
        <f t="shared" si="9"/>
        <v>0</v>
      </c>
      <c r="E145" s="29">
        <v>6815</v>
      </c>
      <c r="F145" s="30">
        <v>2</v>
      </c>
      <c r="G145" s="5"/>
      <c r="H145" s="5"/>
      <c r="I145" s="5"/>
      <c r="J145" s="5"/>
      <c r="L145" s="32" t="s">
        <v>971</v>
      </c>
    </row>
    <row r="146" spans="1:12">
      <c r="A146" s="10"/>
      <c r="B146" s="1" t="s">
        <v>172</v>
      </c>
      <c r="C146">
        <f t="shared" si="8"/>
        <v>98</v>
      </c>
      <c r="D146">
        <f t="shared" si="9"/>
        <v>0</v>
      </c>
      <c r="E146" s="27">
        <v>6913</v>
      </c>
      <c r="F146" s="28">
        <v>2</v>
      </c>
      <c r="G146" s="5"/>
      <c r="H146" s="5"/>
      <c r="I146" s="5"/>
      <c r="J146" s="5"/>
      <c r="L146" s="32" t="s">
        <v>971</v>
      </c>
    </row>
    <row r="147" spans="1:12">
      <c r="A147" s="10"/>
      <c r="B147" s="1" t="s">
        <v>175</v>
      </c>
      <c r="C147">
        <f t="shared" si="8"/>
        <v>85</v>
      </c>
      <c r="D147">
        <f t="shared" si="9"/>
        <v>0</v>
      </c>
      <c r="E147" s="29">
        <v>6998</v>
      </c>
      <c r="F147" s="30">
        <v>2</v>
      </c>
      <c r="G147" s="5"/>
      <c r="H147" s="5"/>
      <c r="I147" s="5"/>
      <c r="J147" s="5"/>
      <c r="L147" s="32" t="s">
        <v>971</v>
      </c>
    </row>
    <row r="148" spans="1:12">
      <c r="A148" s="10"/>
      <c r="B148" s="1" t="s">
        <v>178</v>
      </c>
      <c r="C148">
        <f t="shared" si="8"/>
        <v>120</v>
      </c>
      <c r="D148">
        <f t="shared" si="9"/>
        <v>0</v>
      </c>
      <c r="E148" s="27">
        <v>7118</v>
      </c>
      <c r="F148" s="28">
        <v>2</v>
      </c>
      <c r="G148" s="5"/>
      <c r="H148" s="5"/>
      <c r="I148" s="5"/>
      <c r="J148" s="5"/>
      <c r="K148" s="19"/>
      <c r="L148" s="32" t="s">
        <v>971</v>
      </c>
    </row>
    <row r="149" spans="1:12">
      <c r="A149" s="10"/>
      <c r="B149" s="1" t="s">
        <v>179</v>
      </c>
      <c r="C149">
        <f t="shared" si="8"/>
        <v>130</v>
      </c>
      <c r="D149">
        <f t="shared" si="9"/>
        <v>0</v>
      </c>
      <c r="E149" s="29">
        <v>7248</v>
      </c>
      <c r="F149" s="30">
        <v>2</v>
      </c>
      <c r="G149" s="5"/>
      <c r="H149" s="5"/>
      <c r="I149" s="5"/>
      <c r="J149" s="5"/>
      <c r="L149" s="32" t="s">
        <v>971</v>
      </c>
    </row>
    <row r="150" spans="1:12">
      <c r="A150" s="9">
        <v>44501</v>
      </c>
      <c r="B150" s="1" t="s">
        <v>180</v>
      </c>
      <c r="C150">
        <f t="shared" si="8"/>
        <v>141</v>
      </c>
      <c r="D150">
        <f t="shared" si="9"/>
        <v>0</v>
      </c>
      <c r="E150" s="27">
        <v>7389</v>
      </c>
      <c r="F150" s="28">
        <v>2</v>
      </c>
      <c r="G150" s="5"/>
      <c r="H150" s="5"/>
      <c r="I150" s="5"/>
      <c r="J150" s="5"/>
      <c r="L150" s="32" t="s">
        <v>971</v>
      </c>
    </row>
    <row r="151" spans="1:12">
      <c r="A151" s="10"/>
      <c r="B151" s="1" t="s">
        <v>183</v>
      </c>
      <c r="C151">
        <f t="shared" si="8"/>
        <v>124</v>
      </c>
      <c r="D151">
        <f t="shared" si="9"/>
        <v>0</v>
      </c>
      <c r="E151" s="29">
        <v>7513</v>
      </c>
      <c r="F151" s="30">
        <v>2</v>
      </c>
      <c r="G151" s="5"/>
      <c r="H151" s="5"/>
      <c r="I151" s="5"/>
      <c r="J151" s="5"/>
      <c r="L151" s="32" t="s">
        <v>971</v>
      </c>
    </row>
    <row r="152" spans="1:12">
      <c r="A152" s="10"/>
      <c r="B152" s="1" t="s">
        <v>186</v>
      </c>
      <c r="C152">
        <f t="shared" si="8"/>
        <v>195</v>
      </c>
      <c r="D152">
        <f t="shared" si="9"/>
        <v>0</v>
      </c>
      <c r="E152" s="27">
        <v>7708</v>
      </c>
      <c r="F152" s="28">
        <v>2</v>
      </c>
      <c r="G152" s="5"/>
      <c r="H152" s="5"/>
      <c r="I152" s="5"/>
      <c r="J152" s="5"/>
      <c r="L152" s="32" t="s">
        <v>971</v>
      </c>
    </row>
    <row r="153" spans="1:12">
      <c r="A153" s="10"/>
      <c r="B153" s="1" t="s">
        <v>189</v>
      </c>
      <c r="C153">
        <f t="shared" si="8"/>
        <v>234</v>
      </c>
      <c r="D153">
        <f t="shared" si="9"/>
        <v>0</v>
      </c>
      <c r="E153" s="29">
        <v>7942</v>
      </c>
      <c r="F153" s="30">
        <v>2</v>
      </c>
      <c r="G153" s="5"/>
      <c r="H153" s="5"/>
      <c r="I153" s="5"/>
      <c r="J153" s="5"/>
      <c r="L153" s="32" t="s">
        <v>971</v>
      </c>
    </row>
    <row r="154" spans="1:12">
      <c r="A154" s="9">
        <v>44531</v>
      </c>
      <c r="B154" s="1" t="s">
        <v>190</v>
      </c>
      <c r="C154">
        <f t="shared" si="8"/>
        <v>171</v>
      </c>
      <c r="D154">
        <f t="shared" si="9"/>
        <v>0</v>
      </c>
      <c r="E154" s="27">
        <v>8113</v>
      </c>
      <c r="F154" s="28">
        <v>2</v>
      </c>
      <c r="G154" s="5"/>
      <c r="H154" s="5"/>
      <c r="I154" s="5"/>
      <c r="J154" s="5"/>
      <c r="L154" s="32" t="s">
        <v>971</v>
      </c>
    </row>
    <row r="155" spans="1:12">
      <c r="A155" s="10"/>
      <c r="B155" s="1" t="s">
        <v>191</v>
      </c>
      <c r="C155">
        <f t="shared" si="8"/>
        <v>212</v>
      </c>
      <c r="D155">
        <f t="shared" si="9"/>
        <v>0</v>
      </c>
      <c r="E155" s="29">
        <v>8325</v>
      </c>
      <c r="F155" s="30">
        <v>2</v>
      </c>
      <c r="G155" s="5"/>
      <c r="H155" s="5"/>
      <c r="I155" s="5"/>
      <c r="J155" s="5"/>
      <c r="L155" s="32" t="s">
        <v>971</v>
      </c>
    </row>
    <row r="156" spans="1:12">
      <c r="A156" s="10"/>
      <c r="B156" s="1" t="s">
        <v>192</v>
      </c>
      <c r="C156">
        <f t="shared" si="8"/>
        <v>301</v>
      </c>
      <c r="D156">
        <f t="shared" si="9"/>
        <v>0</v>
      </c>
      <c r="E156" s="27">
        <v>8626</v>
      </c>
      <c r="F156" s="28">
        <v>2</v>
      </c>
      <c r="G156" s="5"/>
      <c r="H156" s="5"/>
      <c r="I156" s="5"/>
      <c r="J156" s="5"/>
      <c r="L156" s="32" t="s">
        <v>971</v>
      </c>
    </row>
    <row r="157" spans="1:12">
      <c r="A157" s="10"/>
      <c r="B157" s="1" t="s">
        <v>193</v>
      </c>
      <c r="C157">
        <f>SUM(E157,-E156)</f>
        <v>321</v>
      </c>
      <c r="D157">
        <f>SUM(F157,-F156)</f>
        <v>0</v>
      </c>
      <c r="E157" s="29">
        <v>8947</v>
      </c>
      <c r="F157" s="30">
        <v>2</v>
      </c>
      <c r="G157" s="5"/>
      <c r="H157" s="5"/>
      <c r="I157" s="5"/>
      <c r="J157" s="5"/>
      <c r="K157" s="20"/>
      <c r="L157" s="32" t="s">
        <v>971</v>
      </c>
    </row>
    <row r="158" spans="1:12">
      <c r="A158" s="9">
        <v>44562</v>
      </c>
      <c r="B158" s="1" t="s">
        <v>94</v>
      </c>
      <c r="C158">
        <v>311</v>
      </c>
      <c r="D158">
        <v>0</v>
      </c>
      <c r="E158" s="27">
        <v>311</v>
      </c>
      <c r="F158" s="28">
        <v>0</v>
      </c>
      <c r="L158" s="32" t="s">
        <v>971</v>
      </c>
    </row>
    <row r="159" spans="1:12">
      <c r="B159" s="1" t="s">
        <v>97</v>
      </c>
      <c r="C159">
        <f t="shared" ref="C159:C208" si="10">SUM(E159,-E158)</f>
        <v>248</v>
      </c>
      <c r="D159">
        <f t="shared" ref="D159:D208" si="11">SUM(F159,-F158)</f>
        <v>0</v>
      </c>
      <c r="E159" s="29">
        <v>559</v>
      </c>
      <c r="F159" s="30">
        <v>0</v>
      </c>
      <c r="G159" s="5"/>
      <c r="H159" s="5"/>
      <c r="I159" s="5"/>
      <c r="L159" s="32" t="s">
        <v>971</v>
      </c>
    </row>
    <row r="160" spans="1:12">
      <c r="B160" s="1" t="s">
        <v>98</v>
      </c>
      <c r="C160">
        <f t="shared" si="10"/>
        <v>205</v>
      </c>
      <c r="D160">
        <f t="shared" si="11"/>
        <v>1</v>
      </c>
      <c r="E160" s="27">
        <v>764</v>
      </c>
      <c r="F160" s="28">
        <v>1</v>
      </c>
      <c r="G160" s="5"/>
      <c r="H160" s="5"/>
      <c r="I160" s="5"/>
      <c r="J160" s="5"/>
      <c r="L160" s="32" t="s">
        <v>971</v>
      </c>
    </row>
    <row r="161" spans="1:12">
      <c r="B161" s="1" t="s">
        <v>101</v>
      </c>
      <c r="C161">
        <f t="shared" si="10"/>
        <v>157</v>
      </c>
      <c r="D161">
        <f t="shared" si="11"/>
        <v>0</v>
      </c>
      <c r="E161" s="29">
        <v>921</v>
      </c>
      <c r="F161" s="30">
        <v>1</v>
      </c>
      <c r="G161" s="5"/>
      <c r="H161" s="5"/>
      <c r="I161" s="5"/>
      <c r="J161" s="5"/>
      <c r="L161" s="32" t="s">
        <v>971</v>
      </c>
    </row>
    <row r="162" spans="1:12">
      <c r="A162" s="2">
        <v>44593</v>
      </c>
      <c r="B162" s="1" t="s">
        <v>102</v>
      </c>
      <c r="C162">
        <f t="shared" si="10"/>
        <v>166</v>
      </c>
      <c r="D162">
        <f t="shared" si="11"/>
        <v>0</v>
      </c>
      <c r="E162" s="27">
        <v>1087</v>
      </c>
      <c r="F162" s="28">
        <v>1</v>
      </c>
      <c r="G162" s="5"/>
      <c r="H162" s="5"/>
      <c r="I162" s="5"/>
      <c r="J162" s="5"/>
      <c r="L162" s="32" t="s">
        <v>971</v>
      </c>
    </row>
    <row r="163" spans="1:12">
      <c r="B163" s="1" t="s">
        <v>105</v>
      </c>
      <c r="C163">
        <f t="shared" si="10"/>
        <v>264</v>
      </c>
      <c r="D163">
        <f t="shared" si="11"/>
        <v>1</v>
      </c>
      <c r="E163" s="29">
        <v>1351</v>
      </c>
      <c r="F163" s="30">
        <v>2</v>
      </c>
      <c r="G163" s="5"/>
      <c r="H163" s="5"/>
      <c r="I163" s="5"/>
      <c r="J163" s="5"/>
      <c r="K163" s="18"/>
      <c r="L163" s="32" t="s">
        <v>971</v>
      </c>
    </row>
    <row r="164" spans="1:12">
      <c r="B164" s="1" t="s">
        <v>106</v>
      </c>
      <c r="C164">
        <f t="shared" si="10"/>
        <v>349</v>
      </c>
      <c r="D164">
        <f t="shared" si="11"/>
        <v>0</v>
      </c>
      <c r="E164" s="27">
        <v>1700</v>
      </c>
      <c r="F164" s="28">
        <v>2</v>
      </c>
      <c r="G164" s="5"/>
      <c r="H164" s="5"/>
      <c r="I164" s="5"/>
      <c r="J164" s="5"/>
      <c r="K164" s="18"/>
      <c r="L164" s="32" t="s">
        <v>971</v>
      </c>
    </row>
    <row r="165" spans="1:12">
      <c r="B165" s="1" t="s">
        <v>109</v>
      </c>
      <c r="C165">
        <f t="shared" si="10"/>
        <v>348</v>
      </c>
      <c r="D165">
        <f t="shared" si="11"/>
        <v>0</v>
      </c>
      <c r="E165" s="29">
        <v>2048</v>
      </c>
      <c r="F165" s="30">
        <v>2</v>
      </c>
      <c r="G165" s="5"/>
      <c r="H165" s="5"/>
      <c r="I165" s="5"/>
      <c r="J165" s="5"/>
      <c r="L165" s="32" t="s">
        <v>971</v>
      </c>
    </row>
    <row r="166" spans="1:12">
      <c r="A166" s="2">
        <v>44621</v>
      </c>
      <c r="B166" s="1" t="s">
        <v>110</v>
      </c>
      <c r="C166">
        <f t="shared" si="10"/>
        <v>326</v>
      </c>
      <c r="D166">
        <f t="shared" si="11"/>
        <v>0</v>
      </c>
      <c r="E166" s="27">
        <v>2374</v>
      </c>
      <c r="F166" s="28">
        <v>2</v>
      </c>
      <c r="G166" s="5"/>
      <c r="H166" s="5"/>
      <c r="I166" s="5"/>
      <c r="J166" s="5"/>
      <c r="L166" s="32" t="s">
        <v>971</v>
      </c>
    </row>
    <row r="167" spans="1:12">
      <c r="B167" s="1" t="s">
        <v>113</v>
      </c>
      <c r="C167">
        <f t="shared" si="10"/>
        <v>440</v>
      </c>
      <c r="D167">
        <f t="shared" si="11"/>
        <v>0</v>
      </c>
      <c r="E167" s="29">
        <v>2814</v>
      </c>
      <c r="F167" s="30">
        <v>2</v>
      </c>
      <c r="G167" s="5"/>
      <c r="H167" s="5"/>
      <c r="I167" s="5"/>
      <c r="J167" s="5"/>
      <c r="L167" s="32" t="s">
        <v>971</v>
      </c>
    </row>
    <row r="168" spans="1:12">
      <c r="B168" s="1" t="s">
        <v>114</v>
      </c>
      <c r="C168">
        <f t="shared" si="10"/>
        <v>528</v>
      </c>
      <c r="D168">
        <f t="shared" si="11"/>
        <v>0</v>
      </c>
      <c r="E168" s="27">
        <v>3342</v>
      </c>
      <c r="F168" s="28">
        <v>2</v>
      </c>
      <c r="G168" s="5"/>
      <c r="H168" s="5"/>
      <c r="I168" s="5"/>
      <c r="J168" s="5"/>
      <c r="L168" s="32" t="s">
        <v>971</v>
      </c>
    </row>
    <row r="169" spans="1:12">
      <c r="B169" s="1" t="s">
        <v>117</v>
      </c>
      <c r="C169">
        <f t="shared" si="10"/>
        <v>495</v>
      </c>
      <c r="D169">
        <f t="shared" si="11"/>
        <v>2</v>
      </c>
      <c r="E169" s="29">
        <v>3837</v>
      </c>
      <c r="F169" s="30">
        <v>4</v>
      </c>
      <c r="G169" s="5"/>
      <c r="H169" s="5"/>
      <c r="I169" s="5"/>
      <c r="J169" s="5"/>
      <c r="L169" s="32" t="s">
        <v>971</v>
      </c>
    </row>
    <row r="170" spans="1:12">
      <c r="A170" s="2">
        <v>44652</v>
      </c>
      <c r="B170" s="1" t="s">
        <v>118</v>
      </c>
      <c r="C170">
        <f t="shared" si="10"/>
        <v>499</v>
      </c>
      <c r="D170">
        <f t="shared" si="11"/>
        <v>0</v>
      </c>
      <c r="E170" s="27">
        <v>4336</v>
      </c>
      <c r="F170" s="28">
        <v>4</v>
      </c>
      <c r="G170" s="5"/>
      <c r="H170" s="5"/>
      <c r="I170" s="5"/>
      <c r="J170" s="5"/>
      <c r="L170" s="32" t="s">
        <v>971</v>
      </c>
    </row>
    <row r="171" spans="1:12">
      <c r="B171" s="1" t="s">
        <v>121</v>
      </c>
      <c r="C171">
        <f t="shared" si="10"/>
        <v>432</v>
      </c>
      <c r="D171">
        <f t="shared" si="11"/>
        <v>0</v>
      </c>
      <c r="E171" s="29">
        <v>4768</v>
      </c>
      <c r="F171" s="30">
        <v>4</v>
      </c>
      <c r="G171" s="5"/>
      <c r="H171" s="5"/>
      <c r="I171" s="5"/>
      <c r="J171" s="5"/>
      <c r="L171" s="32" t="s">
        <v>971</v>
      </c>
    </row>
    <row r="172" spans="1:12">
      <c r="B172" s="1" t="s">
        <v>122</v>
      </c>
      <c r="C172">
        <f t="shared" si="10"/>
        <v>472</v>
      </c>
      <c r="D172">
        <f t="shared" si="11"/>
        <v>0</v>
      </c>
      <c r="E172" s="27">
        <v>5240</v>
      </c>
      <c r="F172" s="28">
        <v>4</v>
      </c>
      <c r="G172" s="5"/>
      <c r="H172" s="5"/>
      <c r="I172" s="5"/>
      <c r="J172" s="5"/>
      <c r="L172" s="32" t="s">
        <v>971</v>
      </c>
    </row>
    <row r="173" spans="1:12">
      <c r="B173" s="1" t="s">
        <v>125</v>
      </c>
      <c r="C173">
        <f t="shared" si="10"/>
        <v>508</v>
      </c>
      <c r="D173">
        <f t="shared" si="11"/>
        <v>0</v>
      </c>
      <c r="E173" s="29">
        <v>5748</v>
      </c>
      <c r="F173" s="30">
        <v>4</v>
      </c>
      <c r="G173" s="5"/>
      <c r="H173" s="5"/>
      <c r="I173" s="5"/>
      <c r="J173" s="5"/>
      <c r="L173" s="32" t="s">
        <v>971</v>
      </c>
    </row>
    <row r="174" spans="1:12">
      <c r="A174" s="2">
        <v>44682</v>
      </c>
      <c r="B174" s="1" t="s">
        <v>126</v>
      </c>
      <c r="C174">
        <f t="shared" si="10"/>
        <v>527</v>
      </c>
      <c r="D174">
        <f t="shared" si="11"/>
        <v>0</v>
      </c>
      <c r="E174" s="27">
        <v>6275</v>
      </c>
      <c r="F174" s="28">
        <v>4</v>
      </c>
      <c r="G174" s="5"/>
      <c r="H174" s="5"/>
      <c r="I174" s="5"/>
      <c r="J174" s="5"/>
      <c r="L174" s="32" t="s">
        <v>971</v>
      </c>
    </row>
    <row r="175" spans="1:12">
      <c r="B175" s="1" t="s">
        <v>129</v>
      </c>
      <c r="C175">
        <f t="shared" si="10"/>
        <v>360</v>
      </c>
      <c r="D175">
        <f t="shared" si="11"/>
        <v>1</v>
      </c>
      <c r="E175" s="29">
        <v>6635</v>
      </c>
      <c r="F175" s="30">
        <v>5</v>
      </c>
      <c r="G175" s="5"/>
      <c r="H175" s="5"/>
      <c r="I175" s="5"/>
      <c r="J175" s="5"/>
      <c r="L175" s="32" t="s">
        <v>971</v>
      </c>
    </row>
    <row r="176" spans="1:12">
      <c r="B176" s="1" t="s">
        <v>130</v>
      </c>
      <c r="C176">
        <f t="shared" si="10"/>
        <v>433</v>
      </c>
      <c r="D176">
        <f t="shared" si="11"/>
        <v>0</v>
      </c>
      <c r="E176" s="27">
        <v>7068</v>
      </c>
      <c r="F176" s="28">
        <v>5</v>
      </c>
      <c r="G176" s="5"/>
      <c r="H176" s="5"/>
      <c r="I176" s="5"/>
      <c r="J176" s="5"/>
      <c r="L176" s="32" t="s">
        <v>971</v>
      </c>
    </row>
    <row r="177" spans="1:12">
      <c r="B177" s="1" t="s">
        <v>133</v>
      </c>
      <c r="C177">
        <f t="shared" si="10"/>
        <v>361</v>
      </c>
      <c r="D177">
        <f t="shared" si="11"/>
        <v>0</v>
      </c>
      <c r="E177" s="29">
        <v>7429</v>
      </c>
      <c r="F177" s="30">
        <v>5</v>
      </c>
      <c r="G177" s="5"/>
      <c r="H177" s="5"/>
      <c r="I177" s="5"/>
      <c r="J177" s="5"/>
      <c r="L177" s="32" t="s">
        <v>971</v>
      </c>
    </row>
    <row r="178" spans="1:12">
      <c r="B178" s="1" t="s">
        <v>134</v>
      </c>
      <c r="C178">
        <f t="shared" si="10"/>
        <v>310</v>
      </c>
      <c r="D178">
        <f t="shared" si="11"/>
        <v>0</v>
      </c>
      <c r="E178" s="27">
        <v>7739</v>
      </c>
      <c r="F178" s="28">
        <v>5</v>
      </c>
      <c r="G178" s="5"/>
      <c r="H178" s="5"/>
      <c r="I178" s="5"/>
      <c r="J178" s="5"/>
      <c r="L178" s="32" t="s">
        <v>971</v>
      </c>
    </row>
    <row r="179" spans="1:12">
      <c r="A179" s="2">
        <v>44713</v>
      </c>
      <c r="B179" s="1" t="s">
        <v>137</v>
      </c>
      <c r="C179">
        <f t="shared" si="10"/>
        <v>218</v>
      </c>
      <c r="D179">
        <f t="shared" si="11"/>
        <v>0</v>
      </c>
      <c r="E179" s="29">
        <v>7957</v>
      </c>
      <c r="F179" s="30">
        <v>5</v>
      </c>
      <c r="G179" s="5"/>
      <c r="H179" s="5"/>
      <c r="I179" s="5"/>
      <c r="J179" s="5"/>
      <c r="L179" s="32" t="s">
        <v>971</v>
      </c>
    </row>
    <row r="180" spans="1:12">
      <c r="B180" s="1" t="s">
        <v>138</v>
      </c>
      <c r="C180">
        <f t="shared" si="10"/>
        <v>236</v>
      </c>
      <c r="D180">
        <f t="shared" si="11"/>
        <v>0</v>
      </c>
      <c r="E180" s="27">
        <v>8193</v>
      </c>
      <c r="F180" s="28">
        <v>5</v>
      </c>
      <c r="G180" s="5"/>
      <c r="H180" s="5"/>
      <c r="I180" s="5"/>
      <c r="J180" s="5"/>
      <c r="L180" s="32" t="s">
        <v>971</v>
      </c>
    </row>
    <row r="181" spans="1:12">
      <c r="B181" s="1" t="s">
        <v>141</v>
      </c>
      <c r="C181">
        <f t="shared" si="10"/>
        <v>146</v>
      </c>
      <c r="D181">
        <f t="shared" si="11"/>
        <v>0</v>
      </c>
      <c r="E181" s="29">
        <v>8339</v>
      </c>
      <c r="F181" s="30">
        <v>5</v>
      </c>
      <c r="G181" s="5"/>
      <c r="H181" s="5"/>
      <c r="I181" s="5"/>
      <c r="J181" s="5"/>
      <c r="L181" s="32" t="s">
        <v>971</v>
      </c>
    </row>
    <row r="182" spans="1:12">
      <c r="B182" s="1" t="s">
        <v>142</v>
      </c>
      <c r="C182">
        <f t="shared" si="10"/>
        <v>191</v>
      </c>
      <c r="D182">
        <f t="shared" si="11"/>
        <v>0</v>
      </c>
      <c r="E182" s="27">
        <v>8530</v>
      </c>
      <c r="F182" s="28">
        <v>5</v>
      </c>
      <c r="G182" s="5"/>
      <c r="H182" s="5"/>
      <c r="I182" s="5"/>
      <c r="J182" s="5"/>
      <c r="L182" s="32" t="s">
        <v>971</v>
      </c>
    </row>
    <row r="183" spans="1:12">
      <c r="A183" s="2">
        <v>44743</v>
      </c>
      <c r="B183" s="1" t="s">
        <v>145</v>
      </c>
      <c r="C183">
        <f t="shared" si="10"/>
        <v>176</v>
      </c>
      <c r="D183">
        <f t="shared" si="11"/>
        <v>0</v>
      </c>
      <c r="E183" s="29">
        <v>8706</v>
      </c>
      <c r="F183" s="30">
        <v>5</v>
      </c>
      <c r="G183" s="5"/>
      <c r="H183" s="5"/>
      <c r="I183" s="5"/>
      <c r="J183" s="5"/>
      <c r="L183" s="32" t="s">
        <v>971</v>
      </c>
    </row>
    <row r="184" spans="1:12">
      <c r="B184" s="1" t="s">
        <v>146</v>
      </c>
      <c r="C184">
        <f t="shared" si="10"/>
        <v>208</v>
      </c>
      <c r="D184">
        <f t="shared" si="11"/>
        <v>0</v>
      </c>
      <c r="E184" s="27">
        <v>8914</v>
      </c>
      <c r="F184" s="28">
        <v>5</v>
      </c>
      <c r="G184" s="5"/>
      <c r="H184" s="5"/>
      <c r="I184" s="5"/>
      <c r="J184" s="5"/>
      <c r="L184" s="32" t="s">
        <v>971</v>
      </c>
    </row>
    <row r="185" spans="1:12">
      <c r="B185" s="1" t="s">
        <v>149</v>
      </c>
      <c r="C185">
        <f t="shared" si="10"/>
        <v>227</v>
      </c>
      <c r="D185">
        <f t="shared" si="11"/>
        <v>0</v>
      </c>
      <c r="E185" s="29">
        <v>9141</v>
      </c>
      <c r="F185" s="30">
        <v>5</v>
      </c>
      <c r="G185" s="5"/>
      <c r="H185" s="5"/>
      <c r="I185" s="5"/>
      <c r="J185" s="5"/>
      <c r="L185" s="32" t="s">
        <v>971</v>
      </c>
    </row>
    <row r="186" spans="1:12">
      <c r="B186" s="1" t="s">
        <v>150</v>
      </c>
      <c r="C186">
        <f t="shared" si="10"/>
        <v>184</v>
      </c>
      <c r="D186">
        <f t="shared" si="11"/>
        <v>0</v>
      </c>
      <c r="E186" s="27">
        <v>9325</v>
      </c>
      <c r="F186" s="28">
        <v>5</v>
      </c>
      <c r="G186" s="5"/>
      <c r="H186" s="5"/>
      <c r="I186" s="5"/>
      <c r="J186" s="5"/>
      <c r="L186" s="32" t="s">
        <v>971</v>
      </c>
    </row>
    <row r="187" spans="1:12">
      <c r="B187" s="1" t="s">
        <v>153</v>
      </c>
      <c r="C187">
        <f t="shared" si="10"/>
        <v>146</v>
      </c>
      <c r="D187">
        <f t="shared" si="11"/>
        <v>2</v>
      </c>
      <c r="E187" s="29">
        <v>9471</v>
      </c>
      <c r="F187" s="30">
        <v>7</v>
      </c>
      <c r="G187" s="5"/>
      <c r="H187" s="5"/>
      <c r="I187" s="5"/>
      <c r="J187" s="5"/>
      <c r="L187" s="32" t="s">
        <v>971</v>
      </c>
    </row>
    <row r="188" spans="1:12">
      <c r="A188" s="2">
        <v>44774</v>
      </c>
      <c r="B188" s="1" t="s">
        <v>154</v>
      </c>
      <c r="C188">
        <f t="shared" si="10"/>
        <v>154</v>
      </c>
      <c r="D188">
        <f t="shared" si="11"/>
        <v>0</v>
      </c>
      <c r="E188" s="27">
        <v>9625</v>
      </c>
      <c r="F188" s="28">
        <v>7</v>
      </c>
      <c r="G188" s="5"/>
      <c r="H188" s="5"/>
      <c r="I188" s="5"/>
      <c r="J188" s="5"/>
      <c r="L188" s="32" t="s">
        <v>971</v>
      </c>
    </row>
    <row r="189" spans="1:12">
      <c r="B189" s="1" t="s">
        <v>155</v>
      </c>
      <c r="C189">
        <f t="shared" si="10"/>
        <v>79</v>
      </c>
      <c r="D189">
        <f t="shared" si="11"/>
        <v>0</v>
      </c>
      <c r="E189" s="29">
        <v>9704</v>
      </c>
      <c r="F189" s="30">
        <v>7</v>
      </c>
      <c r="G189" s="5"/>
      <c r="H189" s="5"/>
      <c r="I189" s="5"/>
      <c r="J189" s="5"/>
      <c r="L189" s="32" t="s">
        <v>971</v>
      </c>
    </row>
    <row r="190" spans="1:12">
      <c r="B190" s="1" t="s">
        <v>156</v>
      </c>
      <c r="C190">
        <f t="shared" si="10"/>
        <v>90</v>
      </c>
      <c r="D190">
        <f t="shared" si="11"/>
        <v>0</v>
      </c>
      <c r="E190" s="27">
        <v>9794</v>
      </c>
      <c r="F190" s="28">
        <v>7</v>
      </c>
      <c r="G190" s="5"/>
      <c r="H190" s="5"/>
      <c r="I190" s="5"/>
      <c r="J190" s="5"/>
      <c r="L190" s="32" t="s">
        <v>971</v>
      </c>
    </row>
    <row r="191" spans="1:12">
      <c r="B191" s="1" t="s">
        <v>159</v>
      </c>
      <c r="C191">
        <f t="shared" si="10"/>
        <v>115</v>
      </c>
      <c r="D191">
        <f t="shared" si="11"/>
        <v>0</v>
      </c>
      <c r="E191" s="29">
        <v>9909</v>
      </c>
      <c r="F191" s="30">
        <v>7</v>
      </c>
      <c r="G191" s="5"/>
      <c r="H191" s="5"/>
      <c r="I191" s="5"/>
      <c r="J191" s="5"/>
      <c r="L191" s="32" t="s">
        <v>971</v>
      </c>
    </row>
    <row r="192" spans="1:12">
      <c r="A192" s="2">
        <v>44805</v>
      </c>
      <c r="B192" s="1" t="s">
        <v>160</v>
      </c>
      <c r="C192">
        <f t="shared" si="10"/>
        <v>134</v>
      </c>
      <c r="D192">
        <f t="shared" si="11"/>
        <v>0</v>
      </c>
      <c r="E192" s="27">
        <v>10043</v>
      </c>
      <c r="F192" s="28">
        <v>7</v>
      </c>
      <c r="G192" s="5"/>
      <c r="H192" s="5"/>
      <c r="I192" s="5"/>
      <c r="J192" s="5"/>
      <c r="L192" s="32" t="s">
        <v>971</v>
      </c>
    </row>
    <row r="193" spans="1:12">
      <c r="B193" s="1" t="s">
        <v>163</v>
      </c>
      <c r="C193">
        <f t="shared" si="10"/>
        <v>138</v>
      </c>
      <c r="D193">
        <f t="shared" si="11"/>
        <v>0</v>
      </c>
      <c r="E193" s="29">
        <v>10181</v>
      </c>
      <c r="F193" s="30">
        <v>7</v>
      </c>
      <c r="G193" s="5"/>
      <c r="H193" s="5"/>
      <c r="I193" s="5"/>
      <c r="J193" s="5"/>
      <c r="L193" s="32" t="s">
        <v>971</v>
      </c>
    </row>
    <row r="194" spans="1:12">
      <c r="B194" s="1" t="s">
        <v>164</v>
      </c>
      <c r="C194">
        <f t="shared" si="10"/>
        <v>126</v>
      </c>
      <c r="D194">
        <f t="shared" si="11"/>
        <v>1</v>
      </c>
      <c r="E194" s="27">
        <v>10307</v>
      </c>
      <c r="F194" s="28">
        <v>8</v>
      </c>
      <c r="G194" s="5"/>
      <c r="H194" s="5"/>
      <c r="I194" s="5"/>
      <c r="J194" s="5"/>
      <c r="L194" s="32" t="s">
        <v>971</v>
      </c>
    </row>
    <row r="195" spans="1:12">
      <c r="B195" s="1" t="s">
        <v>167</v>
      </c>
      <c r="C195">
        <f t="shared" si="10"/>
        <v>121</v>
      </c>
      <c r="D195">
        <f t="shared" si="11"/>
        <v>0</v>
      </c>
      <c r="E195" s="29">
        <v>10428</v>
      </c>
      <c r="F195" s="30">
        <v>8</v>
      </c>
      <c r="G195" s="5"/>
      <c r="H195" s="5"/>
      <c r="I195" s="5"/>
      <c r="J195" s="5"/>
      <c r="L195" s="32" t="s">
        <v>971</v>
      </c>
    </row>
    <row r="196" spans="1:12">
      <c r="A196" s="2">
        <v>44835</v>
      </c>
      <c r="B196" s="1" t="s">
        <v>168</v>
      </c>
      <c r="C196">
        <f t="shared" si="10"/>
        <v>135</v>
      </c>
      <c r="D196">
        <f t="shared" si="11"/>
        <v>0</v>
      </c>
      <c r="E196" s="27">
        <v>10563</v>
      </c>
      <c r="F196" s="28">
        <v>8</v>
      </c>
      <c r="G196" s="5"/>
      <c r="H196" s="5"/>
      <c r="I196" s="5"/>
      <c r="J196" s="5"/>
      <c r="L196" s="32" t="s">
        <v>971</v>
      </c>
    </row>
    <row r="197" spans="1:12">
      <c r="B197" s="1" t="s">
        <v>171</v>
      </c>
      <c r="C197">
        <f t="shared" si="10"/>
        <v>140</v>
      </c>
      <c r="D197">
        <f t="shared" si="11"/>
        <v>0</v>
      </c>
      <c r="E197" s="29">
        <v>10703</v>
      </c>
      <c r="F197" s="30">
        <v>8</v>
      </c>
      <c r="G197" s="5"/>
      <c r="H197" s="5"/>
      <c r="I197" s="5"/>
      <c r="J197" s="5"/>
      <c r="L197" s="32" t="s">
        <v>971</v>
      </c>
    </row>
    <row r="198" spans="1:12">
      <c r="B198" s="1" t="s">
        <v>172</v>
      </c>
      <c r="C198">
        <f t="shared" si="10"/>
        <v>154</v>
      </c>
      <c r="D198">
        <f t="shared" si="11"/>
        <v>0</v>
      </c>
      <c r="E198" s="27">
        <v>10857</v>
      </c>
      <c r="F198" s="28">
        <v>8</v>
      </c>
      <c r="G198" s="5"/>
      <c r="H198" s="5"/>
      <c r="I198" s="5"/>
      <c r="J198" s="5"/>
      <c r="L198" s="32" t="s">
        <v>971</v>
      </c>
    </row>
    <row r="199" spans="1:12">
      <c r="B199" s="1" t="s">
        <v>175</v>
      </c>
      <c r="C199">
        <f t="shared" si="10"/>
        <v>182</v>
      </c>
      <c r="D199">
        <f t="shared" si="11"/>
        <v>0</v>
      </c>
      <c r="E199" s="29">
        <v>11039</v>
      </c>
      <c r="F199" s="30">
        <v>8</v>
      </c>
      <c r="G199" s="5"/>
      <c r="H199" s="5"/>
      <c r="I199" s="5"/>
      <c r="J199" s="5"/>
      <c r="L199" s="32" t="s">
        <v>971</v>
      </c>
    </row>
    <row r="200" spans="1:12">
      <c r="B200" s="1" t="s">
        <v>178</v>
      </c>
      <c r="C200">
        <f t="shared" si="10"/>
        <v>219</v>
      </c>
      <c r="D200">
        <f t="shared" si="11"/>
        <v>0</v>
      </c>
      <c r="E200" s="27">
        <v>11258</v>
      </c>
      <c r="F200" s="28">
        <v>8</v>
      </c>
      <c r="G200" s="5"/>
      <c r="H200" s="5"/>
      <c r="I200" s="5"/>
      <c r="J200" s="5"/>
      <c r="L200" s="32" t="s">
        <v>971</v>
      </c>
    </row>
    <row r="201" spans="1:12">
      <c r="A201" s="2">
        <v>44866</v>
      </c>
      <c r="B201" s="1" t="s">
        <v>179</v>
      </c>
      <c r="C201">
        <f t="shared" si="10"/>
        <v>183</v>
      </c>
      <c r="D201">
        <f t="shared" si="11"/>
        <v>0</v>
      </c>
      <c r="E201" s="29">
        <v>11441</v>
      </c>
      <c r="F201" s="30">
        <v>8</v>
      </c>
      <c r="G201" s="5"/>
      <c r="H201" s="5"/>
      <c r="I201" s="5"/>
      <c r="J201" s="5"/>
      <c r="L201" s="32" t="s">
        <v>971</v>
      </c>
    </row>
    <row r="202" spans="1:12">
      <c r="B202" s="1" t="s">
        <v>180</v>
      </c>
      <c r="C202">
        <f t="shared" si="10"/>
        <v>246</v>
      </c>
      <c r="D202">
        <f t="shared" si="11"/>
        <v>0</v>
      </c>
      <c r="E202" s="27">
        <v>11687</v>
      </c>
      <c r="F202" s="28">
        <v>8</v>
      </c>
      <c r="G202" s="5"/>
      <c r="H202" s="5"/>
      <c r="I202" s="5"/>
      <c r="J202" s="5"/>
      <c r="L202" s="32" t="s">
        <v>971</v>
      </c>
    </row>
    <row r="203" spans="1:12">
      <c r="B203" s="1" t="s">
        <v>183</v>
      </c>
      <c r="C203">
        <f t="shared" si="10"/>
        <v>336</v>
      </c>
      <c r="D203">
        <f t="shared" si="11"/>
        <v>0</v>
      </c>
      <c r="E203" s="29">
        <v>12023</v>
      </c>
      <c r="F203" s="30">
        <v>8</v>
      </c>
      <c r="G203" s="5"/>
      <c r="H203" s="5"/>
      <c r="I203" s="5"/>
      <c r="J203" s="5"/>
      <c r="L203" s="32" t="s">
        <v>971</v>
      </c>
    </row>
    <row r="204" spans="1:12">
      <c r="B204" s="1" t="s">
        <v>186</v>
      </c>
      <c r="C204">
        <f t="shared" si="10"/>
        <v>426</v>
      </c>
      <c r="D204">
        <f t="shared" si="11"/>
        <v>0</v>
      </c>
      <c r="E204" s="27">
        <v>12449</v>
      </c>
      <c r="F204" s="28">
        <v>8</v>
      </c>
      <c r="G204" s="5"/>
      <c r="H204" s="5"/>
      <c r="I204" s="5"/>
      <c r="J204" s="5"/>
      <c r="L204" s="32" t="s">
        <v>971</v>
      </c>
    </row>
    <row r="205" spans="1:12">
      <c r="A205" s="2">
        <v>44896</v>
      </c>
      <c r="B205" s="1" t="s">
        <v>189</v>
      </c>
      <c r="C205">
        <f t="shared" si="10"/>
        <v>574</v>
      </c>
      <c r="D205">
        <f t="shared" si="11"/>
        <v>0</v>
      </c>
      <c r="E205" s="29">
        <v>13023</v>
      </c>
      <c r="F205" s="30">
        <v>8</v>
      </c>
      <c r="G205" s="5"/>
      <c r="H205" s="5"/>
      <c r="I205" s="5"/>
      <c r="J205" s="5"/>
      <c r="L205" s="32" t="s">
        <v>971</v>
      </c>
    </row>
    <row r="206" spans="1:12">
      <c r="B206" s="1" t="s">
        <v>190</v>
      </c>
      <c r="C206">
        <f t="shared" si="10"/>
        <v>723</v>
      </c>
      <c r="D206">
        <f t="shared" si="11"/>
        <v>1</v>
      </c>
      <c r="E206" s="27">
        <v>13746</v>
      </c>
      <c r="F206" s="28">
        <v>9</v>
      </c>
      <c r="G206" s="5"/>
      <c r="H206" s="5"/>
      <c r="I206" s="5"/>
      <c r="J206" s="5"/>
      <c r="L206" s="32" t="s">
        <v>971</v>
      </c>
    </row>
    <row r="207" spans="1:12">
      <c r="B207" s="1" t="s">
        <v>191</v>
      </c>
      <c r="C207">
        <f t="shared" si="10"/>
        <v>923</v>
      </c>
      <c r="D207">
        <f t="shared" si="11"/>
        <v>0</v>
      </c>
      <c r="E207" s="29">
        <v>14669</v>
      </c>
      <c r="F207" s="30">
        <v>9</v>
      </c>
      <c r="G207" s="5"/>
      <c r="H207" s="5"/>
      <c r="I207" s="5"/>
      <c r="J207" s="5"/>
      <c r="L207" s="32" t="s">
        <v>971</v>
      </c>
    </row>
    <row r="208" spans="1:12">
      <c r="B208" s="1" t="s">
        <v>192</v>
      </c>
      <c r="C208">
        <f t="shared" si="10"/>
        <v>980</v>
      </c>
      <c r="D208">
        <f t="shared" si="11"/>
        <v>0</v>
      </c>
      <c r="E208" s="27">
        <v>15649</v>
      </c>
      <c r="F208" s="28">
        <v>9</v>
      </c>
      <c r="G208" s="5"/>
      <c r="H208" s="5"/>
      <c r="I208" s="5"/>
      <c r="J208" s="5"/>
      <c r="L208" s="32" t="s">
        <v>971</v>
      </c>
    </row>
    <row r="209" spans="1:12">
      <c r="B209" s="1" t="s">
        <v>193</v>
      </c>
      <c r="C209">
        <f>SUM(E209,-E208)</f>
        <v>895</v>
      </c>
      <c r="D209">
        <f>SUM(F209,-F208)</f>
        <v>1</v>
      </c>
      <c r="E209" s="29">
        <v>16544</v>
      </c>
      <c r="F209" s="30">
        <v>10</v>
      </c>
      <c r="G209" s="5"/>
      <c r="H209" s="5"/>
      <c r="I209" s="5"/>
      <c r="J209" s="5"/>
      <c r="L209" s="32" t="s">
        <v>971</v>
      </c>
    </row>
    <row r="210" spans="1:12">
      <c r="A210" s="9">
        <v>44927</v>
      </c>
      <c r="B210" s="1" t="s">
        <v>94</v>
      </c>
      <c r="C210">
        <v>1641</v>
      </c>
      <c r="D210">
        <v>4</v>
      </c>
      <c r="E210" s="27">
        <v>1641</v>
      </c>
      <c r="F210" s="28">
        <v>4</v>
      </c>
      <c r="L210" s="32" t="s">
        <v>971</v>
      </c>
    </row>
    <row r="211" spans="1:12">
      <c r="B211" s="1" t="s">
        <v>97</v>
      </c>
      <c r="C211">
        <f t="shared" ref="C211:C240" si="12">SUM(E211,-E210)</f>
        <v>2669</v>
      </c>
      <c r="D211">
        <f t="shared" ref="D211:D240" si="13">SUM(F211,-F210)</f>
        <v>4</v>
      </c>
      <c r="E211" s="29">
        <v>4310</v>
      </c>
      <c r="F211" s="30">
        <v>8</v>
      </c>
      <c r="L211" s="32" t="s">
        <v>971</v>
      </c>
    </row>
    <row r="212" spans="1:12">
      <c r="B212" s="1" t="s">
        <v>98</v>
      </c>
      <c r="C212">
        <f t="shared" si="12"/>
        <v>4937</v>
      </c>
      <c r="D212">
        <f t="shared" si="13"/>
        <v>6</v>
      </c>
      <c r="E212" s="27">
        <v>9247</v>
      </c>
      <c r="F212" s="28">
        <v>14</v>
      </c>
      <c r="L212" s="32" t="s">
        <v>971</v>
      </c>
    </row>
    <row r="213" spans="1:12">
      <c r="B213" s="1" t="s">
        <v>101</v>
      </c>
      <c r="C213">
        <f t="shared" si="12"/>
        <v>8490</v>
      </c>
      <c r="D213">
        <f t="shared" si="13"/>
        <v>12</v>
      </c>
      <c r="E213" s="29">
        <v>17737</v>
      </c>
      <c r="F213" s="30">
        <v>26</v>
      </c>
      <c r="L213" s="32" t="s">
        <v>971</v>
      </c>
    </row>
    <row r="214" spans="1:12">
      <c r="A214" s="2">
        <v>44958</v>
      </c>
      <c r="B214" s="1" t="s">
        <v>102</v>
      </c>
      <c r="C214">
        <f t="shared" si="12"/>
        <v>9311</v>
      </c>
      <c r="D214">
        <f t="shared" si="13"/>
        <v>11</v>
      </c>
      <c r="E214" s="27">
        <v>27048</v>
      </c>
      <c r="F214" s="28">
        <v>37</v>
      </c>
      <c r="L214" s="32" t="s">
        <v>971</v>
      </c>
    </row>
    <row r="215" spans="1:12">
      <c r="B215" s="1" t="s">
        <v>105</v>
      </c>
      <c r="C215">
        <f t="shared" si="12"/>
        <v>11335</v>
      </c>
      <c r="D215">
        <f t="shared" si="13"/>
        <v>7</v>
      </c>
      <c r="E215" s="29">
        <v>38383</v>
      </c>
      <c r="F215" s="30">
        <v>44</v>
      </c>
      <c r="L215" s="32" t="s">
        <v>971</v>
      </c>
    </row>
    <row r="216" spans="1:12">
      <c r="B216" s="1" t="s">
        <v>106</v>
      </c>
      <c r="C216">
        <f t="shared" si="12"/>
        <v>11726</v>
      </c>
      <c r="D216">
        <f t="shared" si="13"/>
        <v>6</v>
      </c>
      <c r="E216" s="27">
        <v>50109</v>
      </c>
      <c r="F216" s="28">
        <v>50</v>
      </c>
      <c r="L216" s="32" t="s">
        <v>971</v>
      </c>
    </row>
    <row r="217" spans="1:12">
      <c r="B217" s="1" t="s">
        <v>109</v>
      </c>
      <c r="C217">
        <f t="shared" si="12"/>
        <v>8318</v>
      </c>
      <c r="D217">
        <f t="shared" si="13"/>
        <v>5</v>
      </c>
      <c r="E217" s="29">
        <v>58427</v>
      </c>
      <c r="F217" s="30">
        <v>55</v>
      </c>
      <c r="L217" s="32" t="s">
        <v>971</v>
      </c>
    </row>
    <row r="218" spans="1:12">
      <c r="A218" s="2">
        <v>44986</v>
      </c>
      <c r="B218" s="1" t="s">
        <v>110</v>
      </c>
      <c r="C218">
        <f t="shared" si="12"/>
        <v>9749</v>
      </c>
      <c r="D218">
        <f t="shared" si="13"/>
        <v>4</v>
      </c>
      <c r="E218" s="27">
        <v>68176</v>
      </c>
      <c r="F218" s="28">
        <v>59</v>
      </c>
      <c r="L218" s="32" t="s">
        <v>971</v>
      </c>
    </row>
    <row r="219" spans="1:12">
      <c r="B219" s="1" t="s">
        <v>113</v>
      </c>
      <c r="C219">
        <f t="shared" si="12"/>
        <v>10114</v>
      </c>
      <c r="D219">
        <f t="shared" si="13"/>
        <v>3</v>
      </c>
      <c r="E219" s="29">
        <v>78290</v>
      </c>
      <c r="F219" s="30">
        <v>62</v>
      </c>
      <c r="L219" s="32" t="s">
        <v>971</v>
      </c>
    </row>
    <row r="220" spans="1:12">
      <c r="B220" s="1" t="s">
        <v>114</v>
      </c>
      <c r="C220">
        <f t="shared" si="12"/>
        <v>8949</v>
      </c>
      <c r="D220">
        <f t="shared" si="13"/>
        <v>1</v>
      </c>
      <c r="E220" s="27">
        <v>87239</v>
      </c>
      <c r="F220" s="28">
        <v>63</v>
      </c>
      <c r="L220" s="32" t="s">
        <v>971</v>
      </c>
    </row>
    <row r="221" spans="1:12">
      <c r="B221" s="1" t="s">
        <v>117</v>
      </c>
      <c r="C221">
        <f t="shared" si="12"/>
        <v>8728</v>
      </c>
      <c r="D221">
        <f t="shared" si="13"/>
        <v>3</v>
      </c>
      <c r="E221" s="29">
        <v>95967</v>
      </c>
      <c r="F221" s="30">
        <v>66</v>
      </c>
      <c r="L221" s="32" t="s">
        <v>971</v>
      </c>
    </row>
    <row r="222" spans="1:12">
      <c r="A222" s="2">
        <v>45017</v>
      </c>
      <c r="B222" s="1" t="s">
        <v>118</v>
      </c>
      <c r="C222">
        <f t="shared" si="12"/>
        <v>7644</v>
      </c>
      <c r="D222">
        <f t="shared" si="13"/>
        <v>4</v>
      </c>
      <c r="E222" s="27">
        <v>103611</v>
      </c>
      <c r="F222" s="28">
        <v>70</v>
      </c>
      <c r="L222" s="32" t="s">
        <v>971</v>
      </c>
    </row>
    <row r="223" spans="1:12">
      <c r="B223" s="1" t="s">
        <v>121</v>
      </c>
      <c r="C223">
        <f t="shared" si="12"/>
        <v>6435</v>
      </c>
      <c r="D223">
        <f t="shared" si="13"/>
        <v>2</v>
      </c>
      <c r="E223" s="29">
        <v>110046</v>
      </c>
      <c r="F223" s="30">
        <v>72</v>
      </c>
      <c r="L223" s="32" t="s">
        <v>971</v>
      </c>
    </row>
    <row r="224" spans="1:12">
      <c r="B224" s="1" t="s">
        <v>122</v>
      </c>
      <c r="C224">
        <f t="shared" si="12"/>
        <v>6211</v>
      </c>
      <c r="D224">
        <f t="shared" si="13"/>
        <v>0</v>
      </c>
      <c r="E224" s="27">
        <v>116257</v>
      </c>
      <c r="F224" s="28">
        <v>72</v>
      </c>
      <c r="L224" s="32" t="s">
        <v>971</v>
      </c>
    </row>
    <row r="225" spans="1:12">
      <c r="B225" s="1" t="s">
        <v>125</v>
      </c>
      <c r="C225">
        <f t="shared" si="12"/>
        <v>4717</v>
      </c>
      <c r="D225">
        <f t="shared" si="13"/>
        <v>1</v>
      </c>
      <c r="E225" s="29">
        <v>120974</v>
      </c>
      <c r="F225" s="30">
        <v>73</v>
      </c>
      <c r="L225" s="32" t="s">
        <v>971</v>
      </c>
    </row>
    <row r="226" spans="1:12">
      <c r="A226" s="2">
        <v>45047</v>
      </c>
      <c r="B226" s="1" t="s">
        <v>126</v>
      </c>
      <c r="C226">
        <f t="shared" si="12"/>
        <v>4270</v>
      </c>
      <c r="D226">
        <f t="shared" si="13"/>
        <v>0</v>
      </c>
      <c r="E226" s="27">
        <v>125244</v>
      </c>
      <c r="F226" s="28">
        <v>73</v>
      </c>
      <c r="L226" s="32" t="s">
        <v>971</v>
      </c>
    </row>
    <row r="227" spans="1:12">
      <c r="B227" s="1" t="s">
        <v>129</v>
      </c>
      <c r="C227">
        <f t="shared" si="12"/>
        <v>2473</v>
      </c>
      <c r="D227">
        <f t="shared" si="13"/>
        <v>1</v>
      </c>
      <c r="E227" s="29">
        <v>127717</v>
      </c>
      <c r="F227" s="30">
        <v>74</v>
      </c>
      <c r="L227" s="32" t="s">
        <v>971</v>
      </c>
    </row>
    <row r="228" spans="1:12">
      <c r="B228" s="1" t="s">
        <v>130</v>
      </c>
      <c r="C228">
        <f t="shared" si="12"/>
        <v>2182</v>
      </c>
      <c r="D228">
        <f t="shared" si="13"/>
        <v>0</v>
      </c>
      <c r="E228" s="27">
        <v>129899</v>
      </c>
      <c r="F228" s="28">
        <v>74</v>
      </c>
      <c r="L228" s="32" t="s">
        <v>971</v>
      </c>
    </row>
    <row r="229" spans="1:12">
      <c r="B229" s="1" t="s">
        <v>133</v>
      </c>
      <c r="C229">
        <f t="shared" si="12"/>
        <v>1677</v>
      </c>
      <c r="D229">
        <f t="shared" si="13"/>
        <v>0</v>
      </c>
      <c r="E229" s="29">
        <v>131576</v>
      </c>
      <c r="F229" s="30">
        <v>74</v>
      </c>
      <c r="L229" s="32" t="s">
        <v>971</v>
      </c>
    </row>
    <row r="230" spans="1:12">
      <c r="B230" s="1" t="s">
        <v>134</v>
      </c>
      <c r="C230">
        <f t="shared" si="12"/>
        <v>1341</v>
      </c>
      <c r="D230">
        <f t="shared" si="13"/>
        <v>2</v>
      </c>
      <c r="E230" s="27">
        <v>132917</v>
      </c>
      <c r="F230" s="28">
        <v>76</v>
      </c>
      <c r="L230" s="32" t="s">
        <v>971</v>
      </c>
    </row>
    <row r="231" spans="1:12">
      <c r="A231" s="2">
        <v>45078</v>
      </c>
      <c r="B231" s="1" t="s">
        <v>137</v>
      </c>
      <c r="C231">
        <f t="shared" si="12"/>
        <v>907</v>
      </c>
      <c r="D231">
        <f t="shared" si="13"/>
        <v>1</v>
      </c>
      <c r="E231" s="29">
        <v>133824</v>
      </c>
      <c r="F231" s="30">
        <v>77</v>
      </c>
      <c r="L231" s="32" t="s">
        <v>971</v>
      </c>
    </row>
    <row r="232" spans="1:12">
      <c r="B232" s="1" t="s">
        <v>138</v>
      </c>
      <c r="C232">
        <f t="shared" si="12"/>
        <v>767</v>
      </c>
      <c r="D232">
        <f t="shared" si="13"/>
        <v>1</v>
      </c>
      <c r="E232" s="27">
        <v>134591</v>
      </c>
      <c r="F232" s="28">
        <v>78</v>
      </c>
      <c r="L232" s="32" t="s">
        <v>971</v>
      </c>
    </row>
    <row r="233" spans="1:12">
      <c r="B233" s="1" t="s">
        <v>141</v>
      </c>
      <c r="C233">
        <f t="shared" si="12"/>
        <v>480</v>
      </c>
      <c r="D233">
        <f t="shared" si="13"/>
        <v>1</v>
      </c>
      <c r="E233" s="29">
        <v>135071</v>
      </c>
      <c r="F233" s="30">
        <v>79</v>
      </c>
      <c r="L233" s="32" t="s">
        <v>971</v>
      </c>
    </row>
    <row r="234" spans="1:12">
      <c r="B234" s="1" t="s">
        <v>142</v>
      </c>
      <c r="C234">
        <f t="shared" si="12"/>
        <v>377</v>
      </c>
      <c r="D234">
        <f t="shared" si="13"/>
        <v>0</v>
      </c>
      <c r="E234" s="27">
        <v>135448</v>
      </c>
      <c r="F234" s="28">
        <v>79</v>
      </c>
      <c r="L234" s="32" t="s">
        <v>971</v>
      </c>
    </row>
    <row r="235" spans="1:12">
      <c r="A235" s="2">
        <v>45108</v>
      </c>
      <c r="B235" s="1" t="s">
        <v>145</v>
      </c>
      <c r="C235">
        <f t="shared" si="12"/>
        <v>332</v>
      </c>
      <c r="D235">
        <f t="shared" si="13"/>
        <v>0</v>
      </c>
      <c r="E235" s="29">
        <v>135780</v>
      </c>
      <c r="F235" s="30">
        <v>79</v>
      </c>
      <c r="L235" s="32" t="s">
        <v>971</v>
      </c>
    </row>
    <row r="236" spans="1:12">
      <c r="B236" s="1" t="s">
        <v>146</v>
      </c>
      <c r="C236">
        <f t="shared" si="12"/>
        <v>255</v>
      </c>
      <c r="D236">
        <f t="shared" si="13"/>
        <v>0</v>
      </c>
      <c r="E236" s="27">
        <v>136035</v>
      </c>
      <c r="F236" s="28">
        <v>79</v>
      </c>
      <c r="L236" s="32" t="s">
        <v>971</v>
      </c>
    </row>
    <row r="237" spans="1:12">
      <c r="B237" s="1" t="s">
        <v>149</v>
      </c>
      <c r="C237">
        <f t="shared" si="12"/>
        <v>252</v>
      </c>
      <c r="D237">
        <f t="shared" si="13"/>
        <v>0</v>
      </c>
      <c r="E237" s="29">
        <v>136287</v>
      </c>
      <c r="F237" s="30">
        <v>79</v>
      </c>
      <c r="L237" s="32" t="s">
        <v>971</v>
      </c>
    </row>
    <row r="238" spans="1:12">
      <c r="B238" s="1" t="s">
        <v>150</v>
      </c>
      <c r="C238">
        <f t="shared" si="12"/>
        <v>240</v>
      </c>
      <c r="D238">
        <f t="shared" si="13"/>
        <v>0</v>
      </c>
      <c r="E238" s="27">
        <v>136527</v>
      </c>
      <c r="F238" s="28">
        <v>79</v>
      </c>
      <c r="L238" s="32" t="s">
        <v>971</v>
      </c>
    </row>
    <row r="239" spans="1:12">
      <c r="B239" s="1" t="s">
        <v>153</v>
      </c>
      <c r="C239">
        <f t="shared" si="12"/>
        <v>210</v>
      </c>
      <c r="D239">
        <f t="shared" si="13"/>
        <v>0</v>
      </c>
      <c r="E239" s="29">
        <v>136737</v>
      </c>
      <c r="F239" s="30">
        <v>79</v>
      </c>
      <c r="L239" s="32" t="s">
        <v>971</v>
      </c>
    </row>
    <row r="240" spans="1:12">
      <c r="A240" s="2">
        <v>45139</v>
      </c>
      <c r="B240" s="1" t="s">
        <v>154</v>
      </c>
      <c r="C240">
        <f t="shared" si="12"/>
        <v>139</v>
      </c>
      <c r="D240">
        <f t="shared" si="13"/>
        <v>0</v>
      </c>
      <c r="E240" s="27">
        <v>136876</v>
      </c>
      <c r="F240" s="28">
        <v>79</v>
      </c>
      <c r="L240" s="32" t="s">
        <v>971</v>
      </c>
    </row>
    <row r="241" spans="1:12">
      <c r="B241" s="1" t="s">
        <v>155</v>
      </c>
      <c r="C241">
        <f>SUM(E241,-E240)</f>
        <v>234</v>
      </c>
      <c r="D241">
        <f>SUM(F241,-F240)</f>
        <v>0</v>
      </c>
      <c r="E241" s="29">
        <v>137110</v>
      </c>
      <c r="F241" s="30">
        <v>79</v>
      </c>
      <c r="L241" s="32" t="s">
        <v>971</v>
      </c>
    </row>
    <row r="242" spans="1:12">
      <c r="B242" s="1" t="s">
        <v>156</v>
      </c>
      <c r="E242" s="27"/>
      <c r="F242" s="28"/>
    </row>
    <row r="243" spans="1:12">
      <c r="B243" s="1" t="s">
        <v>159</v>
      </c>
      <c r="E243" s="29"/>
      <c r="F243" s="30"/>
    </row>
    <row r="244" spans="1:12">
      <c r="A244" s="2">
        <v>45170</v>
      </c>
      <c r="B244" s="1" t="s">
        <v>160</v>
      </c>
      <c r="E244" s="27"/>
      <c r="F244" s="28"/>
    </row>
    <row r="245" spans="1:12">
      <c r="B245" s="1" t="s">
        <v>163</v>
      </c>
    </row>
    <row r="246" spans="1:12">
      <c r="B246" s="1" t="s">
        <v>164</v>
      </c>
      <c r="C246">
        <f>SUM(E246,-E241)</f>
        <v>2392</v>
      </c>
      <c r="D246">
        <f>SUM(F246,-F241)</f>
        <v>4</v>
      </c>
      <c r="E246" s="38">
        <v>139502</v>
      </c>
      <c r="F246" s="39">
        <v>83</v>
      </c>
      <c r="L246" s="32" t="s">
        <v>971</v>
      </c>
    </row>
    <row r="247" spans="1:12">
      <c r="B247" s="1" t="s">
        <v>167</v>
      </c>
      <c r="C247">
        <f t="shared" ref="C247:C248" si="14">SUM(E247,-E246)</f>
        <v>201</v>
      </c>
      <c r="D247">
        <f t="shared" ref="D247:D248" si="15">SUM(F247,-F246)</f>
        <v>0</v>
      </c>
      <c r="E247" s="40">
        <v>139703</v>
      </c>
      <c r="F247" s="41">
        <v>83</v>
      </c>
      <c r="L247" s="32" t="s">
        <v>971</v>
      </c>
    </row>
    <row r="248" spans="1:12">
      <c r="A248" s="2">
        <v>45200</v>
      </c>
      <c r="B248" s="1" t="s">
        <v>168</v>
      </c>
      <c r="C248">
        <f t="shared" si="14"/>
        <v>273</v>
      </c>
      <c r="D248">
        <f t="shared" si="15"/>
        <v>0</v>
      </c>
      <c r="E248" s="38">
        <v>139976</v>
      </c>
      <c r="F248" s="39">
        <v>83</v>
      </c>
      <c r="L248" s="32" t="s">
        <v>971</v>
      </c>
    </row>
    <row r="249" spans="1:12">
      <c r="B249" s="1" t="s">
        <v>171</v>
      </c>
      <c r="C249">
        <f>SUM(E249,-E248)</f>
        <v>270</v>
      </c>
      <c r="D249">
        <f>SUM(F249,-F248)</f>
        <v>0</v>
      </c>
      <c r="E249" s="40">
        <v>140246</v>
      </c>
      <c r="F249" s="41">
        <v>83</v>
      </c>
      <c r="L249" s="32" t="s">
        <v>971</v>
      </c>
    </row>
    <row r="250" spans="1:12">
      <c r="B250" s="1" t="s">
        <v>172</v>
      </c>
    </row>
    <row r="251" spans="1:12">
      <c r="B251" s="1" t="s">
        <v>175</v>
      </c>
      <c r="C251" cm="1">
        <f t="array" ref="C251">SUM(E251,-E249:E250)</f>
        <v>2887</v>
      </c>
      <c r="D251" cm="1">
        <f t="array" ref="D251">SUM(F251,-F249:F250)</f>
        <v>2</v>
      </c>
      <c r="E251" s="36">
        <v>143133</v>
      </c>
      <c r="F251" s="37">
        <v>85</v>
      </c>
      <c r="L251" s="32" t="s">
        <v>971</v>
      </c>
    </row>
    <row r="252" spans="1:12">
      <c r="B252" s="1" t="s">
        <v>178</v>
      </c>
      <c r="C252">
        <f t="shared" ref="C252:C254" si="16">SUM(E252,-E251)</f>
        <v>364</v>
      </c>
      <c r="D252">
        <f t="shared" ref="D252:D254" si="17">SUM(F252,-F251)</f>
        <v>0</v>
      </c>
      <c r="E252" s="34">
        <v>143497</v>
      </c>
      <c r="F252" s="35">
        <v>85</v>
      </c>
      <c r="L252" s="32" t="s">
        <v>971</v>
      </c>
    </row>
    <row r="253" spans="1:12">
      <c r="A253" s="2">
        <v>45231</v>
      </c>
      <c r="B253" s="1" t="s">
        <v>179</v>
      </c>
      <c r="C253">
        <f t="shared" si="16"/>
        <v>185</v>
      </c>
      <c r="D253">
        <f t="shared" si="17"/>
        <v>0</v>
      </c>
      <c r="E253" s="36">
        <v>143682</v>
      </c>
      <c r="F253" s="37">
        <v>85</v>
      </c>
      <c r="L253" s="32" t="s">
        <v>971</v>
      </c>
    </row>
    <row r="254" spans="1:12">
      <c r="B254" s="1" t="s">
        <v>180</v>
      </c>
      <c r="C254">
        <f t="shared" si="16"/>
        <v>383</v>
      </c>
      <c r="D254">
        <f t="shared" si="17"/>
        <v>0</v>
      </c>
      <c r="E254" s="34">
        <v>144065</v>
      </c>
      <c r="F254" s="35">
        <v>85</v>
      </c>
      <c r="L254" s="32" t="s">
        <v>971</v>
      </c>
    </row>
    <row r="255" spans="1:12">
      <c r="B255" s="1" t="s">
        <v>183</v>
      </c>
    </row>
    <row r="256" spans="1:12">
      <c r="B256" s="1" t="s">
        <v>186</v>
      </c>
    </row>
    <row r="257" spans="1:12">
      <c r="A257" s="2">
        <v>45261</v>
      </c>
      <c r="B257" s="1" t="s">
        <v>189</v>
      </c>
      <c r="C257" cm="1">
        <f t="array" ref="C257">SUM(E257,-E254:E256)</f>
        <v>1747</v>
      </c>
      <c r="D257" cm="1">
        <f t="array" ref="D257">SUM(F257,-F254:F256)</f>
        <v>3</v>
      </c>
      <c r="E257" s="36">
        <v>145812</v>
      </c>
      <c r="F257" s="37">
        <v>88</v>
      </c>
      <c r="L257" s="32" t="s">
        <v>971</v>
      </c>
    </row>
    <row r="258" spans="1:12">
      <c r="B258" s="1" t="s">
        <v>190</v>
      </c>
      <c r="C258">
        <f t="shared" ref="C258:C259" si="18">SUM(E258,-E257)</f>
        <v>444</v>
      </c>
      <c r="D258">
        <f t="shared" ref="D258:D259" si="19">SUM(F258,-F257)</f>
        <v>0</v>
      </c>
      <c r="E258" s="34">
        <v>146256</v>
      </c>
      <c r="F258" s="35">
        <v>88</v>
      </c>
      <c r="L258" s="32" t="s">
        <v>971</v>
      </c>
    </row>
    <row r="259" spans="1:12">
      <c r="B259" s="1" t="s">
        <v>191</v>
      </c>
      <c r="C259">
        <f t="shared" si="18"/>
        <v>520</v>
      </c>
      <c r="D259">
        <f t="shared" si="19"/>
        <v>0</v>
      </c>
      <c r="E259" s="36">
        <v>146776</v>
      </c>
      <c r="F259" s="37">
        <v>88</v>
      </c>
      <c r="L259" s="32" t="s">
        <v>971</v>
      </c>
    </row>
    <row r="260" spans="1:12">
      <c r="B260" s="1" t="s">
        <v>192</v>
      </c>
    </row>
    <row r="261" spans="1:12">
      <c r="B261" s="1" t="s">
        <v>193</v>
      </c>
      <c r="C261" cm="1">
        <f t="array" ref="C261">SUM(E261,-E259:E260)</f>
        <v>9998</v>
      </c>
      <c r="D261" cm="1">
        <f t="array" ref="D261">SUM(F261,-F259:F260)</f>
        <v>0</v>
      </c>
      <c r="E261" s="36">
        <v>156774</v>
      </c>
      <c r="F261" s="37">
        <v>88</v>
      </c>
      <c r="L261" s="32" t="s">
        <v>971</v>
      </c>
    </row>
    <row r="262" spans="1:12">
      <c r="A262" s="2">
        <v>45292</v>
      </c>
      <c r="B262" s="1" t="s">
        <v>94</v>
      </c>
      <c r="C262">
        <v>840</v>
      </c>
      <c r="D262">
        <v>1</v>
      </c>
      <c r="E262" s="34">
        <v>840</v>
      </c>
      <c r="F262" s="35">
        <v>1</v>
      </c>
      <c r="L262" s="32" t="s">
        <v>971</v>
      </c>
    </row>
    <row r="263" spans="1:12">
      <c r="B263" s="1" t="s">
        <v>97</v>
      </c>
      <c r="C263">
        <f t="shared" ref="C263" si="20">SUM(E263,-E262)</f>
        <v>1110</v>
      </c>
      <c r="D263">
        <f t="shared" ref="D263" si="21">SUM(F263,-F262)</f>
        <v>3</v>
      </c>
      <c r="E263" s="36">
        <v>1950</v>
      </c>
      <c r="F263" s="37">
        <v>4</v>
      </c>
      <c r="L263" s="32" t="s">
        <v>971</v>
      </c>
    </row>
    <row r="264" spans="1:12">
      <c r="B264" s="1" t="s">
        <v>98</v>
      </c>
      <c r="C264">
        <f t="shared" ref="C264:C265" si="22">SUM(E264,-E263)</f>
        <v>1648</v>
      </c>
      <c r="D264">
        <f t="shared" ref="D264:D265" si="23">SUM(F264,-F263)</f>
        <v>1</v>
      </c>
      <c r="E264" s="34">
        <v>3598</v>
      </c>
      <c r="F264" s="35">
        <v>5</v>
      </c>
      <c r="L264" s="32" t="s">
        <v>971</v>
      </c>
    </row>
    <row r="265" spans="1:12">
      <c r="A265" s="32"/>
      <c r="B265" s="1" t="s">
        <v>101</v>
      </c>
      <c r="C265">
        <f t="shared" si="22"/>
        <v>1728</v>
      </c>
      <c r="D265">
        <f t="shared" si="23"/>
        <v>1</v>
      </c>
      <c r="E265" s="36">
        <v>5326</v>
      </c>
      <c r="F265" s="37">
        <v>6</v>
      </c>
      <c r="L265" s="32" t="s">
        <v>971</v>
      </c>
    </row>
    <row r="266" spans="1:12">
      <c r="A266" s="2">
        <v>45323</v>
      </c>
      <c r="B266" s="1" t="s">
        <v>102</v>
      </c>
      <c r="C266">
        <f t="shared" ref="C266:C269" si="24">SUM(E266,-E265)</f>
        <v>2097</v>
      </c>
      <c r="D266">
        <f t="shared" ref="D266:D269" si="25">SUM(F266,-F265)</f>
        <v>2</v>
      </c>
      <c r="E266" s="34">
        <v>7423</v>
      </c>
      <c r="F266" s="35">
        <v>8</v>
      </c>
      <c r="L266" s="32" t="s">
        <v>971</v>
      </c>
    </row>
    <row r="267" spans="1:12">
      <c r="B267" s="1" t="s">
        <v>105</v>
      </c>
      <c r="C267">
        <f t="shared" si="24"/>
        <v>1416</v>
      </c>
      <c r="D267">
        <f t="shared" si="25"/>
        <v>0</v>
      </c>
      <c r="E267" s="36">
        <v>8839</v>
      </c>
      <c r="F267" s="37">
        <v>8</v>
      </c>
      <c r="L267" s="32" t="s">
        <v>971</v>
      </c>
    </row>
    <row r="268" spans="1:12">
      <c r="B268" s="1" t="s">
        <v>106</v>
      </c>
      <c r="C268">
        <f t="shared" si="24"/>
        <v>1165</v>
      </c>
      <c r="D268">
        <f t="shared" si="25"/>
        <v>1</v>
      </c>
      <c r="E268" s="34">
        <v>10004</v>
      </c>
      <c r="F268" s="35">
        <v>9</v>
      </c>
      <c r="L268" s="32" t="s">
        <v>971</v>
      </c>
    </row>
    <row r="269" spans="1:12">
      <c r="B269" s="1" t="s">
        <v>109</v>
      </c>
      <c r="C269">
        <f t="shared" si="24"/>
        <v>1217</v>
      </c>
      <c r="D269">
        <f t="shared" si="25"/>
        <v>0</v>
      </c>
      <c r="E269" s="36">
        <v>11221</v>
      </c>
      <c r="F269" s="37">
        <v>9</v>
      </c>
      <c r="L269" s="32" t="s">
        <v>971</v>
      </c>
    </row>
    <row r="270" spans="1:12">
      <c r="A270" s="2"/>
      <c r="B270" s="1" t="s">
        <v>110</v>
      </c>
    </row>
    <row r="271" spans="1:12">
      <c r="A271" s="2">
        <v>45352</v>
      </c>
      <c r="B271" s="1" t="s">
        <v>113</v>
      </c>
      <c r="C271" cm="1">
        <f t="array" ref="C271">SUM(E271,-E269:E270)</f>
        <v>2656</v>
      </c>
      <c r="D271">
        <f t="shared" ref="D271" si="26">SUM(F271,-F270)</f>
        <v>9</v>
      </c>
      <c r="E271" s="36">
        <v>13877</v>
      </c>
      <c r="F271" s="37">
        <v>9</v>
      </c>
      <c r="L271" s="32" t="s">
        <v>971</v>
      </c>
    </row>
    <row r="272" spans="1:12">
      <c r="B272" s="1" t="s">
        <v>114</v>
      </c>
      <c r="C272">
        <f t="shared" ref="C272:C273" si="27">SUM(E272,-E271)</f>
        <v>1588</v>
      </c>
      <c r="D272">
        <f t="shared" ref="D272:D273" si="28">SUM(F272,-F271)</f>
        <v>0</v>
      </c>
      <c r="E272" s="34">
        <v>15465</v>
      </c>
      <c r="F272" s="35">
        <v>9</v>
      </c>
      <c r="L272" s="32" t="s">
        <v>971</v>
      </c>
    </row>
    <row r="273" spans="2:12">
      <c r="B273" s="1" t="s">
        <v>117</v>
      </c>
      <c r="C273">
        <f t="shared" si="27"/>
        <v>2115</v>
      </c>
      <c r="D273">
        <f t="shared" si="28"/>
        <v>0</v>
      </c>
      <c r="E273" s="36">
        <v>17580</v>
      </c>
      <c r="F273" s="37">
        <v>9</v>
      </c>
      <c r="L273" s="32" t="s">
        <v>971</v>
      </c>
    </row>
  </sheetData>
  <phoneticPr fontId="6" type="noConversion"/>
  <pageMargins left="0.7" right="0.7" top="0.75" bottom="0.75" header="0.3" footer="0.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75"/>
  <sheetViews>
    <sheetView topLeftCell="A239" workbookViewId="0">
      <selection activeCell="A275" sqref="A27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1704</v>
      </c>
      <c r="D2">
        <v>0</v>
      </c>
      <c r="E2" s="38">
        <v>1704</v>
      </c>
      <c r="F2" s="39">
        <v>0</v>
      </c>
      <c r="L2" s="32" t="s">
        <v>971</v>
      </c>
    </row>
    <row r="3" spans="1:12">
      <c r="A3" s="10"/>
      <c r="B3" s="1" t="s">
        <v>97</v>
      </c>
      <c r="C3">
        <f t="shared" ref="C3:C52" si="0">SUM(E3,-E2)</f>
        <v>1690</v>
      </c>
      <c r="D3">
        <f t="shared" ref="D3:D52" si="1">SUM(F3,-F2)</f>
        <v>0</v>
      </c>
      <c r="E3" s="40">
        <v>3394</v>
      </c>
      <c r="F3" s="41">
        <v>0</v>
      </c>
      <c r="L3" s="32" t="s">
        <v>971</v>
      </c>
    </row>
    <row r="4" spans="1:12">
      <c r="A4" s="10"/>
      <c r="B4" s="1" t="s">
        <v>98</v>
      </c>
      <c r="C4">
        <f t="shared" si="0"/>
        <v>1672</v>
      </c>
      <c r="D4">
        <f t="shared" si="1"/>
        <v>0</v>
      </c>
      <c r="E4" s="38">
        <v>5066</v>
      </c>
      <c r="F4" s="39">
        <v>0</v>
      </c>
      <c r="L4" s="32" t="s">
        <v>971</v>
      </c>
    </row>
    <row r="5" spans="1:12">
      <c r="A5" s="10"/>
      <c r="B5" s="1" t="s">
        <v>101</v>
      </c>
      <c r="C5">
        <f t="shared" si="0"/>
        <v>1731</v>
      </c>
      <c r="D5">
        <f t="shared" si="1"/>
        <v>0</v>
      </c>
      <c r="E5" s="40">
        <v>6797</v>
      </c>
      <c r="F5" s="41">
        <v>0</v>
      </c>
      <c r="L5" s="32" t="s">
        <v>971</v>
      </c>
    </row>
    <row r="6" spans="1:12">
      <c r="A6" s="9">
        <v>43497</v>
      </c>
      <c r="B6" s="1" t="s">
        <v>102</v>
      </c>
      <c r="C6">
        <f t="shared" si="0"/>
        <v>1773</v>
      </c>
      <c r="D6">
        <f t="shared" si="1"/>
        <v>0</v>
      </c>
      <c r="E6" s="38">
        <v>8570</v>
      </c>
      <c r="F6" s="39">
        <v>0</v>
      </c>
      <c r="L6" s="32" t="s">
        <v>971</v>
      </c>
    </row>
    <row r="7" spans="1:12">
      <c r="A7" s="10"/>
      <c r="B7" s="1" t="s">
        <v>105</v>
      </c>
      <c r="C7">
        <f t="shared" si="0"/>
        <v>1739</v>
      </c>
      <c r="D7">
        <f t="shared" si="1"/>
        <v>0</v>
      </c>
      <c r="E7" s="40">
        <v>10309</v>
      </c>
      <c r="F7" s="41">
        <v>0</v>
      </c>
      <c r="L7" s="32" t="s">
        <v>971</v>
      </c>
    </row>
    <row r="8" spans="1:12">
      <c r="A8" s="10"/>
      <c r="B8" s="1" t="s">
        <v>106</v>
      </c>
      <c r="C8">
        <f t="shared" si="0"/>
        <v>1713</v>
      </c>
      <c r="D8">
        <f t="shared" si="1"/>
        <v>0</v>
      </c>
      <c r="E8" s="38">
        <v>12022</v>
      </c>
      <c r="F8" s="39">
        <v>0</v>
      </c>
      <c r="L8" s="32" t="s">
        <v>971</v>
      </c>
    </row>
    <row r="9" spans="1:12">
      <c r="A9" s="10"/>
      <c r="B9" s="1" t="s">
        <v>109</v>
      </c>
      <c r="C9">
        <f t="shared" si="0"/>
        <v>1928</v>
      </c>
      <c r="D9">
        <f t="shared" si="1"/>
        <v>0</v>
      </c>
      <c r="E9" s="40">
        <v>13950</v>
      </c>
      <c r="F9" s="41">
        <v>0</v>
      </c>
      <c r="L9" s="32" t="s">
        <v>971</v>
      </c>
    </row>
    <row r="10" spans="1:12">
      <c r="A10" s="9">
        <v>43525</v>
      </c>
      <c r="B10" s="1" t="s">
        <v>110</v>
      </c>
      <c r="C10">
        <f t="shared" si="0"/>
        <v>1888</v>
      </c>
      <c r="D10">
        <f t="shared" si="1"/>
        <v>0</v>
      </c>
      <c r="E10" s="38">
        <v>15838</v>
      </c>
      <c r="F10" s="39">
        <v>0</v>
      </c>
      <c r="L10" s="32" t="s">
        <v>971</v>
      </c>
    </row>
    <row r="11" spans="1:12">
      <c r="B11" s="1" t="s">
        <v>113</v>
      </c>
      <c r="C11">
        <f t="shared" si="0"/>
        <v>1895</v>
      </c>
      <c r="D11">
        <f t="shared" si="1"/>
        <v>0</v>
      </c>
      <c r="E11" s="40">
        <v>17733</v>
      </c>
      <c r="F11" s="41">
        <v>0</v>
      </c>
      <c r="L11" s="32" t="s">
        <v>971</v>
      </c>
    </row>
    <row r="12" spans="1:12">
      <c r="A12" s="10"/>
      <c r="B12" s="1" t="s">
        <v>114</v>
      </c>
      <c r="C12">
        <f t="shared" si="0"/>
        <v>1973</v>
      </c>
      <c r="D12">
        <f t="shared" si="1"/>
        <v>0</v>
      </c>
      <c r="E12" s="38">
        <v>19706</v>
      </c>
      <c r="F12" s="39">
        <v>0</v>
      </c>
      <c r="L12" s="32" t="s">
        <v>971</v>
      </c>
    </row>
    <row r="13" spans="1:12">
      <c r="A13" s="10"/>
      <c r="B13" s="1" t="s">
        <v>117</v>
      </c>
      <c r="C13">
        <f t="shared" si="0"/>
        <v>1860</v>
      </c>
      <c r="D13">
        <f t="shared" si="1"/>
        <v>0</v>
      </c>
      <c r="E13" s="40">
        <v>21566</v>
      </c>
      <c r="F13" s="41">
        <v>0</v>
      </c>
      <c r="L13" s="32" t="s">
        <v>971</v>
      </c>
    </row>
    <row r="14" spans="1:12">
      <c r="A14" s="9">
        <v>43556</v>
      </c>
      <c r="B14" s="1" t="s">
        <v>118</v>
      </c>
      <c r="C14">
        <f t="shared" si="0"/>
        <v>1938</v>
      </c>
      <c r="D14">
        <f t="shared" si="1"/>
        <v>3</v>
      </c>
      <c r="E14" s="38">
        <v>23504</v>
      </c>
      <c r="F14" s="39">
        <v>3</v>
      </c>
      <c r="L14" s="32" t="s">
        <v>971</v>
      </c>
    </row>
    <row r="15" spans="1:12">
      <c r="A15" s="10"/>
      <c r="B15" s="1" t="s">
        <v>121</v>
      </c>
      <c r="C15">
        <f t="shared" si="0"/>
        <v>2094</v>
      </c>
      <c r="D15">
        <f t="shared" si="1"/>
        <v>5</v>
      </c>
      <c r="E15" s="40">
        <v>25598</v>
      </c>
      <c r="F15" s="41">
        <v>8</v>
      </c>
      <c r="L15" s="32" t="s">
        <v>971</v>
      </c>
    </row>
    <row r="16" spans="1:12">
      <c r="A16" s="10"/>
      <c r="B16" s="1" t="s">
        <v>122</v>
      </c>
      <c r="C16">
        <f t="shared" si="0"/>
        <v>1916</v>
      </c>
      <c r="D16">
        <f t="shared" si="1"/>
        <v>0</v>
      </c>
      <c r="E16" s="38">
        <v>27514</v>
      </c>
      <c r="F16" s="39">
        <v>8</v>
      </c>
      <c r="L16" s="32" t="s">
        <v>971</v>
      </c>
    </row>
    <row r="17" spans="1:12">
      <c r="A17" s="10"/>
      <c r="B17" s="1" t="s">
        <v>125</v>
      </c>
      <c r="C17">
        <f t="shared" si="0"/>
        <v>2022</v>
      </c>
      <c r="D17">
        <f t="shared" si="1"/>
        <v>9</v>
      </c>
      <c r="E17" s="40">
        <v>29536</v>
      </c>
      <c r="F17" s="41">
        <v>17</v>
      </c>
      <c r="L17" s="32" t="s">
        <v>971</v>
      </c>
    </row>
    <row r="18" spans="1:12">
      <c r="A18" s="10"/>
      <c r="B18" s="1" t="s">
        <v>126</v>
      </c>
      <c r="C18">
        <f t="shared" si="0"/>
        <v>2436</v>
      </c>
      <c r="D18">
        <f t="shared" si="1"/>
        <v>0</v>
      </c>
      <c r="E18" s="38">
        <v>31972</v>
      </c>
      <c r="F18" s="39">
        <v>17</v>
      </c>
      <c r="L18" s="32" t="s">
        <v>971</v>
      </c>
    </row>
    <row r="19" spans="1:12">
      <c r="A19" s="9">
        <v>43586</v>
      </c>
      <c r="B19" s="1" t="s">
        <v>129</v>
      </c>
      <c r="C19">
        <f t="shared" si="0"/>
        <v>2636</v>
      </c>
      <c r="D19">
        <f t="shared" si="1"/>
        <v>0</v>
      </c>
      <c r="E19" s="40">
        <v>34608</v>
      </c>
      <c r="F19" s="41">
        <v>17</v>
      </c>
      <c r="L19" s="32" t="s">
        <v>971</v>
      </c>
    </row>
    <row r="20" spans="1:12">
      <c r="A20" s="10"/>
      <c r="B20" s="1" t="s">
        <v>130</v>
      </c>
      <c r="C20">
        <f t="shared" si="0"/>
        <v>2643</v>
      </c>
      <c r="D20">
        <f t="shared" si="1"/>
        <v>0</v>
      </c>
      <c r="E20" s="38">
        <v>37251</v>
      </c>
      <c r="F20" s="39">
        <v>17</v>
      </c>
      <c r="L20" s="32" t="s">
        <v>971</v>
      </c>
    </row>
    <row r="21" spans="1:12">
      <c r="A21" s="10"/>
      <c r="B21" s="1" t="s">
        <v>133</v>
      </c>
      <c r="C21">
        <f t="shared" si="0"/>
        <v>2743</v>
      </c>
      <c r="D21">
        <f t="shared" si="1"/>
        <v>1</v>
      </c>
      <c r="E21" s="40">
        <v>39994</v>
      </c>
      <c r="F21" s="41">
        <v>18</v>
      </c>
      <c r="L21" s="32" t="s">
        <v>971</v>
      </c>
    </row>
    <row r="22" spans="1:12">
      <c r="A22" s="10"/>
      <c r="B22" s="1" t="s">
        <v>134</v>
      </c>
      <c r="C22">
        <f t="shared" si="0"/>
        <v>3028</v>
      </c>
      <c r="D22">
        <f t="shared" si="1"/>
        <v>0</v>
      </c>
      <c r="E22" s="38">
        <v>43022</v>
      </c>
      <c r="F22" s="39">
        <v>18</v>
      </c>
      <c r="L22" s="32" t="s">
        <v>971</v>
      </c>
    </row>
    <row r="23" spans="1:12">
      <c r="A23" s="10"/>
      <c r="B23" s="1" t="s">
        <v>137</v>
      </c>
      <c r="C23">
        <f t="shared" si="0"/>
        <v>3055</v>
      </c>
      <c r="D23">
        <f t="shared" si="1"/>
        <v>2</v>
      </c>
      <c r="E23" s="40">
        <v>46077</v>
      </c>
      <c r="F23" s="41">
        <v>20</v>
      </c>
      <c r="L23" s="32" t="s">
        <v>971</v>
      </c>
    </row>
    <row r="24" spans="1:12">
      <c r="A24" s="9">
        <v>43617</v>
      </c>
      <c r="B24" s="1" t="s">
        <v>138</v>
      </c>
      <c r="C24">
        <f t="shared" si="0"/>
        <v>3172</v>
      </c>
      <c r="D24">
        <f t="shared" si="1"/>
        <v>0</v>
      </c>
      <c r="E24" s="38">
        <v>49249</v>
      </c>
      <c r="F24" s="39">
        <v>20</v>
      </c>
      <c r="L24" s="32" t="s">
        <v>971</v>
      </c>
    </row>
    <row r="25" spans="1:12">
      <c r="A25" s="10"/>
      <c r="B25" s="1" t="s">
        <v>141</v>
      </c>
      <c r="C25">
        <f t="shared" si="0"/>
        <v>3298</v>
      </c>
      <c r="D25">
        <f t="shared" si="1"/>
        <v>3</v>
      </c>
      <c r="E25" s="40">
        <v>52547</v>
      </c>
      <c r="F25" s="41">
        <v>23</v>
      </c>
      <c r="L25" s="32" t="s">
        <v>971</v>
      </c>
    </row>
    <row r="26" spans="1:12">
      <c r="A26" s="10"/>
      <c r="B26" s="1" t="s">
        <v>142</v>
      </c>
      <c r="C26">
        <f t="shared" si="0"/>
        <v>3245</v>
      </c>
      <c r="D26">
        <f t="shared" si="1"/>
        <v>1</v>
      </c>
      <c r="E26" s="38">
        <v>55792</v>
      </c>
      <c r="F26" s="39">
        <v>24</v>
      </c>
      <c r="L26" s="32" t="s">
        <v>971</v>
      </c>
    </row>
    <row r="27" spans="1:12">
      <c r="A27" s="10"/>
      <c r="B27" s="1" t="s">
        <v>145</v>
      </c>
      <c r="C27">
        <f t="shared" si="0"/>
        <v>3104</v>
      </c>
      <c r="D27">
        <f t="shared" si="1"/>
        <v>0</v>
      </c>
      <c r="E27" s="40">
        <v>58896</v>
      </c>
      <c r="F27" s="41">
        <v>24</v>
      </c>
      <c r="L27" s="32" t="s">
        <v>971</v>
      </c>
    </row>
    <row r="28" spans="1:12">
      <c r="A28" s="9">
        <v>43647</v>
      </c>
      <c r="B28" s="1" t="s">
        <v>146</v>
      </c>
      <c r="C28">
        <f t="shared" si="0"/>
        <v>3836</v>
      </c>
      <c r="D28">
        <f t="shared" si="1"/>
        <v>1</v>
      </c>
      <c r="E28" s="38">
        <v>62732</v>
      </c>
      <c r="F28" s="39">
        <v>25</v>
      </c>
      <c r="L28" s="32" t="s">
        <v>971</v>
      </c>
    </row>
    <row r="29" spans="1:12">
      <c r="A29" s="10"/>
      <c r="B29" s="1" t="s">
        <v>149</v>
      </c>
      <c r="C29">
        <f t="shared" si="0"/>
        <v>3495</v>
      </c>
      <c r="D29">
        <f t="shared" si="1"/>
        <v>0</v>
      </c>
      <c r="E29" s="40">
        <v>66227</v>
      </c>
      <c r="F29" s="41">
        <v>25</v>
      </c>
      <c r="L29" s="32" t="s">
        <v>971</v>
      </c>
    </row>
    <row r="30" spans="1:12">
      <c r="A30" s="10"/>
      <c r="B30" s="1" t="s">
        <v>150</v>
      </c>
      <c r="C30">
        <f t="shared" si="0"/>
        <v>3381</v>
      </c>
      <c r="D30">
        <f t="shared" si="1"/>
        <v>0</v>
      </c>
      <c r="E30" s="38">
        <v>69608</v>
      </c>
      <c r="F30" s="39">
        <v>25</v>
      </c>
      <c r="L30" s="32" t="s">
        <v>971</v>
      </c>
    </row>
    <row r="31" spans="1:12">
      <c r="A31" s="10"/>
      <c r="B31" s="1" t="s">
        <v>153</v>
      </c>
      <c r="C31">
        <f t="shared" si="0"/>
        <v>3172</v>
      </c>
      <c r="D31">
        <f t="shared" si="1"/>
        <v>10</v>
      </c>
      <c r="E31" s="40">
        <v>72780</v>
      </c>
      <c r="F31" s="41">
        <v>35</v>
      </c>
      <c r="L31" s="32" t="s">
        <v>971</v>
      </c>
    </row>
    <row r="32" spans="1:12">
      <c r="A32" s="9">
        <v>43678</v>
      </c>
      <c r="B32" s="1" t="s">
        <v>154</v>
      </c>
      <c r="C32">
        <f t="shared" si="0"/>
        <v>2817</v>
      </c>
      <c r="D32">
        <f t="shared" si="1"/>
        <v>6</v>
      </c>
      <c r="E32" s="38">
        <v>75597</v>
      </c>
      <c r="F32" s="39">
        <v>41</v>
      </c>
      <c r="L32" s="32" t="s">
        <v>971</v>
      </c>
    </row>
    <row r="33" spans="1:12">
      <c r="A33" s="10"/>
      <c r="B33" s="1" t="s">
        <v>155</v>
      </c>
      <c r="C33">
        <f t="shared" si="0"/>
        <v>1354</v>
      </c>
      <c r="D33">
        <f t="shared" si="1"/>
        <v>3</v>
      </c>
      <c r="E33" s="40">
        <v>76951</v>
      </c>
      <c r="F33" s="41">
        <v>44</v>
      </c>
      <c r="L33" s="32" t="s">
        <v>971</v>
      </c>
    </row>
    <row r="34" spans="1:12">
      <c r="A34" s="10"/>
      <c r="B34" s="1" t="s">
        <v>156</v>
      </c>
      <c r="C34">
        <f t="shared" si="0"/>
        <v>2688</v>
      </c>
      <c r="D34">
        <f t="shared" si="1"/>
        <v>0</v>
      </c>
      <c r="E34" s="38">
        <v>79639</v>
      </c>
      <c r="F34" s="39">
        <v>44</v>
      </c>
      <c r="L34" s="32" t="s">
        <v>971</v>
      </c>
    </row>
    <row r="35" spans="1:12">
      <c r="A35" s="10"/>
      <c r="B35" s="1" t="s">
        <v>159</v>
      </c>
      <c r="C35">
        <f t="shared" si="0"/>
        <v>2471</v>
      </c>
      <c r="D35">
        <f t="shared" si="1"/>
        <v>1</v>
      </c>
      <c r="E35" s="40">
        <v>82110</v>
      </c>
      <c r="F35" s="41">
        <v>45</v>
      </c>
      <c r="L35" s="32" t="s">
        <v>971</v>
      </c>
    </row>
    <row r="36" spans="1:12">
      <c r="A36" s="10"/>
      <c r="B36" s="1" t="s">
        <v>160</v>
      </c>
      <c r="C36">
        <f t="shared" si="0"/>
        <v>2534</v>
      </c>
      <c r="D36">
        <f t="shared" si="1"/>
        <v>3</v>
      </c>
      <c r="E36" s="38">
        <v>84644</v>
      </c>
      <c r="F36" s="39">
        <v>48</v>
      </c>
      <c r="L36" s="32" t="s">
        <v>971</v>
      </c>
    </row>
    <row r="37" spans="1:12">
      <c r="A37" s="9">
        <v>43709</v>
      </c>
      <c r="B37" s="1" t="s">
        <v>163</v>
      </c>
      <c r="C37">
        <f t="shared" si="0"/>
        <v>2530</v>
      </c>
      <c r="D37">
        <f t="shared" si="1"/>
        <v>7</v>
      </c>
      <c r="E37" s="40">
        <v>87174</v>
      </c>
      <c r="F37" s="41">
        <v>55</v>
      </c>
      <c r="L37" s="32" t="s">
        <v>971</v>
      </c>
    </row>
    <row r="38" spans="1:12">
      <c r="A38" s="10"/>
      <c r="B38" s="1" t="s">
        <v>164</v>
      </c>
      <c r="C38">
        <f t="shared" si="0"/>
        <v>2607</v>
      </c>
      <c r="D38">
        <f t="shared" si="1"/>
        <v>3</v>
      </c>
      <c r="E38" s="38">
        <v>89781</v>
      </c>
      <c r="F38" s="39">
        <v>58</v>
      </c>
      <c r="L38" s="32" t="s">
        <v>971</v>
      </c>
    </row>
    <row r="39" spans="1:12">
      <c r="A39" s="10"/>
      <c r="B39" s="1" t="s">
        <v>167</v>
      </c>
      <c r="C39">
        <f t="shared" si="0"/>
        <v>2412</v>
      </c>
      <c r="D39">
        <f t="shared" si="1"/>
        <v>2</v>
      </c>
      <c r="E39" s="40">
        <v>92193</v>
      </c>
      <c r="F39" s="41">
        <v>60</v>
      </c>
      <c r="L39" s="32" t="s">
        <v>971</v>
      </c>
    </row>
    <row r="40" spans="1:12">
      <c r="A40" s="10"/>
      <c r="B40" s="1" t="s">
        <v>168</v>
      </c>
      <c r="C40">
        <f t="shared" si="0"/>
        <v>2352</v>
      </c>
      <c r="D40">
        <f t="shared" si="1"/>
        <v>0</v>
      </c>
      <c r="E40" s="38">
        <v>94545</v>
      </c>
      <c r="F40" s="39">
        <v>60</v>
      </c>
      <c r="L40" s="32" t="s">
        <v>971</v>
      </c>
    </row>
    <row r="41" spans="1:12">
      <c r="A41" s="9">
        <v>43739</v>
      </c>
      <c r="B41" s="1" t="s">
        <v>171</v>
      </c>
      <c r="C41">
        <f t="shared" si="0"/>
        <v>2243</v>
      </c>
      <c r="D41">
        <f t="shared" si="1"/>
        <v>5</v>
      </c>
      <c r="E41" s="40">
        <v>96788</v>
      </c>
      <c r="F41" s="41">
        <v>65</v>
      </c>
      <c r="L41" s="32" t="s">
        <v>971</v>
      </c>
    </row>
    <row r="42" spans="1:12">
      <c r="A42" s="10"/>
      <c r="B42" s="1" t="s">
        <v>172</v>
      </c>
      <c r="C42">
        <f t="shared" si="0"/>
        <v>1951</v>
      </c>
      <c r="D42">
        <f t="shared" si="1"/>
        <v>1</v>
      </c>
      <c r="E42" s="38">
        <v>98739</v>
      </c>
      <c r="F42" s="39">
        <v>66</v>
      </c>
      <c r="L42" s="32" t="s">
        <v>971</v>
      </c>
    </row>
    <row r="43" spans="1:12">
      <c r="A43" s="10"/>
      <c r="B43" s="1" t="s">
        <v>175</v>
      </c>
      <c r="C43">
        <f t="shared" si="0"/>
        <v>2390</v>
      </c>
      <c r="D43">
        <f t="shared" si="1"/>
        <v>3</v>
      </c>
      <c r="E43" s="40">
        <v>101129</v>
      </c>
      <c r="F43" s="41">
        <v>69</v>
      </c>
      <c r="L43" s="32" t="s">
        <v>971</v>
      </c>
    </row>
    <row r="44" spans="1:12">
      <c r="A44" s="10"/>
      <c r="B44" s="1" t="s">
        <v>178</v>
      </c>
      <c r="C44">
        <f t="shared" si="0"/>
        <v>2678</v>
      </c>
      <c r="D44">
        <f t="shared" si="1"/>
        <v>5</v>
      </c>
      <c r="E44" s="38">
        <v>103807</v>
      </c>
      <c r="F44" s="39">
        <v>74</v>
      </c>
      <c r="L44" s="32" t="s">
        <v>971</v>
      </c>
    </row>
    <row r="45" spans="1:12">
      <c r="A45" s="10"/>
      <c r="B45" s="1" t="s">
        <v>179</v>
      </c>
      <c r="C45">
        <f t="shared" si="0"/>
        <v>2259</v>
      </c>
      <c r="D45">
        <f t="shared" si="1"/>
        <v>0</v>
      </c>
      <c r="E45" s="40">
        <v>106066</v>
      </c>
      <c r="F45" s="41">
        <v>74</v>
      </c>
      <c r="L45" s="32" t="s">
        <v>971</v>
      </c>
    </row>
    <row r="46" spans="1:12">
      <c r="A46" s="9">
        <v>43770</v>
      </c>
      <c r="B46" s="1" t="s">
        <v>180</v>
      </c>
      <c r="C46">
        <f t="shared" si="0"/>
        <v>2699</v>
      </c>
      <c r="D46">
        <f t="shared" si="1"/>
        <v>2</v>
      </c>
      <c r="E46" s="38">
        <v>108765</v>
      </c>
      <c r="F46" s="39">
        <v>76</v>
      </c>
      <c r="L46" s="32" t="s">
        <v>971</v>
      </c>
    </row>
    <row r="47" spans="1:12">
      <c r="A47" s="10"/>
      <c r="B47" s="1" t="s">
        <v>183</v>
      </c>
      <c r="C47">
        <f t="shared" si="0"/>
        <v>3173</v>
      </c>
      <c r="D47">
        <f t="shared" si="1"/>
        <v>1</v>
      </c>
      <c r="E47" s="40">
        <v>111938</v>
      </c>
      <c r="F47" s="41">
        <v>77</v>
      </c>
      <c r="L47" s="32" t="s">
        <v>971</v>
      </c>
    </row>
    <row r="48" spans="1:12">
      <c r="A48" s="10"/>
      <c r="B48" s="1" t="s">
        <v>186</v>
      </c>
      <c r="C48">
        <f t="shared" si="0"/>
        <v>2500</v>
      </c>
      <c r="D48">
        <f t="shared" si="1"/>
        <v>0</v>
      </c>
      <c r="E48" s="38">
        <v>114438</v>
      </c>
      <c r="F48" s="39">
        <v>77</v>
      </c>
      <c r="L48" s="32" t="s">
        <v>971</v>
      </c>
    </row>
    <row r="49" spans="1:12">
      <c r="A49" s="10"/>
      <c r="B49" s="1" t="s">
        <v>189</v>
      </c>
      <c r="C49">
        <f t="shared" si="0"/>
        <v>2901</v>
      </c>
      <c r="D49">
        <f t="shared" si="1"/>
        <v>1</v>
      </c>
      <c r="E49" s="40">
        <v>117339</v>
      </c>
      <c r="F49" s="41">
        <v>78</v>
      </c>
      <c r="L49" s="32" t="s">
        <v>971</v>
      </c>
    </row>
    <row r="50" spans="1:12">
      <c r="A50" s="9">
        <v>43800</v>
      </c>
      <c r="B50" s="1" t="s">
        <v>190</v>
      </c>
      <c r="C50">
        <f t="shared" si="0"/>
        <v>2501</v>
      </c>
      <c r="D50">
        <f t="shared" si="1"/>
        <v>1</v>
      </c>
      <c r="E50" s="38">
        <v>119840</v>
      </c>
      <c r="F50" s="39">
        <v>79</v>
      </c>
      <c r="L50" s="32" t="s">
        <v>971</v>
      </c>
    </row>
    <row r="51" spans="1:12">
      <c r="A51" s="10"/>
      <c r="B51" s="1" t="s">
        <v>191</v>
      </c>
      <c r="C51">
        <f t="shared" si="0"/>
        <v>2734</v>
      </c>
      <c r="D51">
        <f t="shared" si="1"/>
        <v>2</v>
      </c>
      <c r="E51" s="40">
        <v>122574</v>
      </c>
      <c r="F51" s="41">
        <v>81</v>
      </c>
      <c r="L51" s="32" t="s">
        <v>971</v>
      </c>
    </row>
    <row r="52" spans="1:12">
      <c r="A52" s="10"/>
      <c r="B52" s="1" t="s">
        <v>192</v>
      </c>
      <c r="C52">
        <f t="shared" si="0"/>
        <v>2620</v>
      </c>
      <c r="D52">
        <f t="shared" si="1"/>
        <v>1</v>
      </c>
      <c r="E52" s="38">
        <v>125194</v>
      </c>
      <c r="F52" s="39">
        <v>82</v>
      </c>
      <c r="L52" s="32" t="s">
        <v>971</v>
      </c>
    </row>
    <row r="53" spans="1:12">
      <c r="A53" s="10"/>
      <c r="B53" s="1" t="s">
        <v>193</v>
      </c>
      <c r="C53">
        <f t="shared" ref="C53" si="2">SUM(E53,-E52)</f>
        <v>2359</v>
      </c>
      <c r="D53">
        <f t="shared" ref="D53" si="3">SUM(F53,-F52)</f>
        <v>5</v>
      </c>
      <c r="E53" s="40">
        <v>127553</v>
      </c>
      <c r="F53" s="41">
        <v>87</v>
      </c>
      <c r="L53" s="32" t="s">
        <v>971</v>
      </c>
    </row>
    <row r="54" spans="1:12">
      <c r="A54" s="9">
        <v>43831</v>
      </c>
      <c r="B54" s="1" t="s">
        <v>94</v>
      </c>
      <c r="C54">
        <v>1069</v>
      </c>
      <c r="D54">
        <v>0</v>
      </c>
      <c r="E54" s="38">
        <v>1069</v>
      </c>
      <c r="F54" s="39">
        <v>0</v>
      </c>
      <c r="L54" s="32" t="s">
        <v>971</v>
      </c>
    </row>
    <row r="55" spans="1:12">
      <c r="B55" s="1" t="s">
        <v>97</v>
      </c>
      <c r="C55">
        <f t="shared" ref="C55:C104" si="4">SUM(E55,-E54)</f>
        <v>2554</v>
      </c>
      <c r="D55">
        <f t="shared" ref="D55:D104" si="5">SUM(F55,-F54)</f>
        <v>0</v>
      </c>
      <c r="E55" s="40">
        <v>3623</v>
      </c>
      <c r="F55" s="41">
        <v>0</v>
      </c>
      <c r="L55" s="32" t="s">
        <v>971</v>
      </c>
    </row>
    <row r="56" spans="1:12">
      <c r="B56" s="1" t="s">
        <v>98</v>
      </c>
      <c r="C56">
        <f t="shared" si="4"/>
        <v>5001</v>
      </c>
      <c r="D56">
        <f t="shared" si="5"/>
        <v>0</v>
      </c>
      <c r="E56" s="38">
        <v>8624</v>
      </c>
      <c r="F56" s="39">
        <v>0</v>
      </c>
      <c r="L56" s="32" t="s">
        <v>971</v>
      </c>
    </row>
    <row r="57" spans="1:12">
      <c r="B57" s="1" t="s">
        <v>101</v>
      </c>
      <c r="C57">
        <f t="shared" si="4"/>
        <v>3593</v>
      </c>
      <c r="D57">
        <f t="shared" si="5"/>
        <v>0</v>
      </c>
      <c r="E57" s="40">
        <v>12217</v>
      </c>
      <c r="F57" s="41">
        <v>0</v>
      </c>
      <c r="L57" s="32" t="s">
        <v>971</v>
      </c>
    </row>
    <row r="58" spans="1:12">
      <c r="A58" s="2">
        <v>43862</v>
      </c>
      <c r="B58" s="1" t="s">
        <v>102</v>
      </c>
      <c r="C58">
        <f t="shared" si="4"/>
        <v>4189</v>
      </c>
      <c r="D58">
        <f t="shared" si="5"/>
        <v>0</v>
      </c>
      <c r="E58" s="38">
        <v>16406</v>
      </c>
      <c r="F58" s="39">
        <v>0</v>
      </c>
      <c r="L58" s="32" t="s">
        <v>971</v>
      </c>
    </row>
    <row r="59" spans="1:12">
      <c r="B59" s="1" t="s">
        <v>105</v>
      </c>
      <c r="C59">
        <f t="shared" si="4"/>
        <v>3790</v>
      </c>
      <c r="D59">
        <f t="shared" si="5"/>
        <v>0</v>
      </c>
      <c r="E59" s="40">
        <v>20196</v>
      </c>
      <c r="F59" s="41">
        <v>0</v>
      </c>
      <c r="L59" s="32" t="s">
        <v>971</v>
      </c>
    </row>
    <row r="60" spans="1:12">
      <c r="B60" s="1" t="s">
        <v>106</v>
      </c>
      <c r="C60">
        <f t="shared" si="4"/>
        <v>4293</v>
      </c>
      <c r="D60">
        <f t="shared" si="5"/>
        <v>6</v>
      </c>
      <c r="E60" s="38">
        <v>24489</v>
      </c>
      <c r="F60" s="39">
        <v>6</v>
      </c>
      <c r="L60" s="32" t="s">
        <v>971</v>
      </c>
    </row>
    <row r="61" spans="1:12">
      <c r="B61" s="1" t="s">
        <v>109</v>
      </c>
      <c r="C61">
        <f t="shared" si="4"/>
        <v>3221</v>
      </c>
      <c r="D61">
        <f t="shared" si="5"/>
        <v>0</v>
      </c>
      <c r="E61" s="40">
        <v>27710</v>
      </c>
      <c r="F61" s="41">
        <v>6</v>
      </c>
      <c r="L61" s="32" t="s">
        <v>971</v>
      </c>
    </row>
    <row r="62" spans="1:12">
      <c r="A62" s="2">
        <v>43891</v>
      </c>
      <c r="B62" s="1" t="s">
        <v>110</v>
      </c>
      <c r="C62">
        <f t="shared" si="4"/>
        <v>3300</v>
      </c>
      <c r="D62">
        <f t="shared" si="5"/>
        <v>4</v>
      </c>
      <c r="E62" s="38">
        <v>31010</v>
      </c>
      <c r="F62" s="39">
        <v>10</v>
      </c>
      <c r="L62" s="32" t="s">
        <v>971</v>
      </c>
    </row>
    <row r="63" spans="1:12">
      <c r="B63" s="1" t="s">
        <v>113</v>
      </c>
      <c r="C63">
        <f t="shared" si="4"/>
        <v>2783</v>
      </c>
      <c r="D63">
        <f t="shared" si="5"/>
        <v>6</v>
      </c>
      <c r="E63" s="40">
        <v>33793</v>
      </c>
      <c r="F63" s="41">
        <v>16</v>
      </c>
      <c r="L63" s="32" t="s">
        <v>971</v>
      </c>
    </row>
    <row r="64" spans="1:12">
      <c r="B64" s="1" t="s">
        <v>114</v>
      </c>
      <c r="C64">
        <f t="shared" si="4"/>
        <v>3164</v>
      </c>
      <c r="D64">
        <f t="shared" si="5"/>
        <v>0</v>
      </c>
      <c r="E64" s="38">
        <v>36957</v>
      </c>
      <c r="F64" s="39">
        <v>16</v>
      </c>
      <c r="L64" s="32" t="s">
        <v>971</v>
      </c>
    </row>
    <row r="65" spans="1:12">
      <c r="B65" s="1" t="s">
        <v>117</v>
      </c>
      <c r="C65">
        <f t="shared" si="4"/>
        <v>2518</v>
      </c>
      <c r="D65">
        <f t="shared" si="5"/>
        <v>0</v>
      </c>
      <c r="E65" s="40">
        <v>39475</v>
      </c>
      <c r="F65" s="41">
        <v>16</v>
      </c>
      <c r="L65" s="32" t="s">
        <v>971</v>
      </c>
    </row>
    <row r="66" spans="1:12">
      <c r="A66" s="2">
        <v>43922</v>
      </c>
      <c r="B66" s="1" t="s">
        <v>118</v>
      </c>
      <c r="C66">
        <f t="shared" si="4"/>
        <v>1890</v>
      </c>
      <c r="D66">
        <f t="shared" si="5"/>
        <v>0</v>
      </c>
      <c r="E66" s="38">
        <v>41365</v>
      </c>
      <c r="F66" s="39">
        <v>16</v>
      </c>
      <c r="L66" s="32" t="s">
        <v>971</v>
      </c>
    </row>
    <row r="67" spans="1:12">
      <c r="B67" s="1" t="s">
        <v>121</v>
      </c>
      <c r="C67">
        <f t="shared" si="4"/>
        <v>1465</v>
      </c>
      <c r="D67">
        <f t="shared" si="5"/>
        <v>2</v>
      </c>
      <c r="E67" s="40">
        <v>42830</v>
      </c>
      <c r="F67" s="41">
        <v>18</v>
      </c>
      <c r="L67" s="32" t="s">
        <v>971</v>
      </c>
    </row>
    <row r="68" spans="1:12">
      <c r="B68" s="1" t="s">
        <v>122</v>
      </c>
      <c r="C68">
        <f t="shared" si="4"/>
        <v>1750</v>
      </c>
      <c r="D68">
        <f t="shared" si="5"/>
        <v>0</v>
      </c>
      <c r="E68" s="38">
        <v>44580</v>
      </c>
      <c r="F68" s="39">
        <v>18</v>
      </c>
      <c r="L68" s="32" t="s">
        <v>971</v>
      </c>
    </row>
    <row r="69" spans="1:12">
      <c r="B69" s="1" t="s">
        <v>125</v>
      </c>
      <c r="C69">
        <f t="shared" si="4"/>
        <v>1686</v>
      </c>
      <c r="D69">
        <f t="shared" si="5"/>
        <v>0</v>
      </c>
      <c r="E69" s="40">
        <v>46266</v>
      </c>
      <c r="F69" s="41">
        <v>18</v>
      </c>
      <c r="L69" s="32" t="s">
        <v>971</v>
      </c>
    </row>
    <row r="70" spans="1:12">
      <c r="A70" s="2">
        <v>43952</v>
      </c>
      <c r="B70" s="1" t="s">
        <v>126</v>
      </c>
      <c r="C70">
        <f t="shared" si="4"/>
        <v>1877</v>
      </c>
      <c r="D70">
        <f t="shared" si="5"/>
        <v>0</v>
      </c>
      <c r="E70" s="38">
        <v>48143</v>
      </c>
      <c r="F70" s="39">
        <v>18</v>
      </c>
      <c r="L70" s="32" t="s">
        <v>971</v>
      </c>
    </row>
    <row r="71" spans="1:12">
      <c r="B71" s="1" t="s">
        <v>129</v>
      </c>
      <c r="C71">
        <f t="shared" si="4"/>
        <v>1418</v>
      </c>
      <c r="D71">
        <f t="shared" si="5"/>
        <v>1</v>
      </c>
      <c r="E71" s="40">
        <v>49561</v>
      </c>
      <c r="F71" s="41">
        <v>19</v>
      </c>
      <c r="L71" s="32" t="s">
        <v>971</v>
      </c>
    </row>
    <row r="72" spans="1:12">
      <c r="B72" s="1" t="s">
        <v>130</v>
      </c>
      <c r="C72">
        <f t="shared" si="4"/>
        <v>1599</v>
      </c>
      <c r="D72">
        <f t="shared" si="5"/>
        <v>0</v>
      </c>
      <c r="E72" s="38">
        <v>51160</v>
      </c>
      <c r="F72" s="39">
        <v>19</v>
      </c>
      <c r="L72" s="32" t="s">
        <v>971</v>
      </c>
    </row>
    <row r="73" spans="1:12">
      <c r="B73" s="1" t="s">
        <v>133</v>
      </c>
      <c r="C73">
        <f t="shared" si="4"/>
        <v>1519</v>
      </c>
      <c r="D73">
        <f t="shared" si="5"/>
        <v>0</v>
      </c>
      <c r="E73" s="40">
        <v>52679</v>
      </c>
      <c r="F73" s="41">
        <v>19</v>
      </c>
      <c r="L73" s="32" t="s">
        <v>971</v>
      </c>
    </row>
    <row r="74" spans="1:12">
      <c r="B74" s="1" t="s">
        <v>134</v>
      </c>
      <c r="C74">
        <f t="shared" si="4"/>
        <v>1513</v>
      </c>
      <c r="D74">
        <f t="shared" si="5"/>
        <v>1</v>
      </c>
      <c r="E74" s="38">
        <v>54192</v>
      </c>
      <c r="F74" s="39">
        <v>20</v>
      </c>
      <c r="L74" s="32" t="s">
        <v>971</v>
      </c>
    </row>
    <row r="75" spans="1:12">
      <c r="A75" s="2">
        <v>43983</v>
      </c>
      <c r="B75" s="1" t="s">
        <v>137</v>
      </c>
      <c r="C75">
        <f t="shared" si="4"/>
        <v>1393</v>
      </c>
      <c r="D75">
        <f t="shared" si="5"/>
        <v>8</v>
      </c>
      <c r="E75" s="40">
        <v>55585</v>
      </c>
      <c r="F75" s="41">
        <v>28</v>
      </c>
      <c r="L75" s="32" t="s">
        <v>971</v>
      </c>
    </row>
    <row r="76" spans="1:12">
      <c r="B76" s="1" t="s">
        <v>138</v>
      </c>
      <c r="C76">
        <f t="shared" si="4"/>
        <v>1338</v>
      </c>
      <c r="D76">
        <f t="shared" si="5"/>
        <v>0</v>
      </c>
      <c r="E76" s="38">
        <v>56923</v>
      </c>
      <c r="F76" s="39">
        <v>28</v>
      </c>
      <c r="L76" s="32" t="s">
        <v>971</v>
      </c>
    </row>
    <row r="77" spans="1:12">
      <c r="B77" s="1" t="s">
        <v>141</v>
      </c>
      <c r="C77">
        <f t="shared" si="4"/>
        <v>1296</v>
      </c>
      <c r="D77">
        <f t="shared" si="5"/>
        <v>5</v>
      </c>
      <c r="E77" s="40">
        <v>58219</v>
      </c>
      <c r="F77" s="41">
        <v>33</v>
      </c>
      <c r="L77" s="32" t="s">
        <v>971</v>
      </c>
    </row>
    <row r="78" spans="1:12">
      <c r="B78" s="1" t="s">
        <v>142</v>
      </c>
      <c r="C78">
        <f t="shared" si="4"/>
        <v>1081</v>
      </c>
      <c r="D78">
        <f t="shared" si="5"/>
        <v>0</v>
      </c>
      <c r="E78" s="38">
        <v>59300</v>
      </c>
      <c r="F78" s="39">
        <v>33</v>
      </c>
      <c r="L78" s="32" t="s">
        <v>971</v>
      </c>
    </row>
    <row r="79" spans="1:12">
      <c r="A79" s="2">
        <v>44013</v>
      </c>
      <c r="B79" s="1" t="s">
        <v>145</v>
      </c>
      <c r="C79">
        <f t="shared" si="4"/>
        <v>1031</v>
      </c>
      <c r="D79">
        <f t="shared" si="5"/>
        <v>0</v>
      </c>
      <c r="E79" s="40">
        <v>60331</v>
      </c>
      <c r="F79" s="41">
        <v>33</v>
      </c>
      <c r="L79" s="32" t="s">
        <v>971</v>
      </c>
    </row>
    <row r="80" spans="1:12">
      <c r="B80" s="1" t="s">
        <v>146</v>
      </c>
      <c r="C80">
        <f t="shared" si="4"/>
        <v>1126</v>
      </c>
      <c r="D80">
        <f t="shared" si="5"/>
        <v>0</v>
      </c>
      <c r="E80" s="38">
        <v>61457</v>
      </c>
      <c r="F80" s="39">
        <v>33</v>
      </c>
      <c r="L80" s="32" t="s">
        <v>971</v>
      </c>
    </row>
    <row r="81" spans="1:12">
      <c r="B81" s="1" t="s">
        <v>149</v>
      </c>
      <c r="C81">
        <f t="shared" si="4"/>
        <v>934</v>
      </c>
      <c r="D81">
        <f t="shared" si="5"/>
        <v>0</v>
      </c>
      <c r="E81" s="40">
        <v>62391</v>
      </c>
      <c r="F81" s="41">
        <v>33</v>
      </c>
      <c r="L81" s="32" t="s">
        <v>971</v>
      </c>
    </row>
    <row r="82" spans="1:12">
      <c r="B82" s="1" t="s">
        <v>150</v>
      </c>
      <c r="C82">
        <f t="shared" si="4"/>
        <v>832</v>
      </c>
      <c r="D82">
        <f t="shared" si="5"/>
        <v>0</v>
      </c>
      <c r="E82" s="38">
        <v>63223</v>
      </c>
      <c r="F82" s="39">
        <v>33</v>
      </c>
      <c r="L82" s="32" t="s">
        <v>971</v>
      </c>
    </row>
    <row r="83" spans="1:12">
      <c r="B83" s="1" t="s">
        <v>153</v>
      </c>
      <c r="C83">
        <f t="shared" si="4"/>
        <v>843</v>
      </c>
      <c r="D83">
        <f t="shared" si="5"/>
        <v>0</v>
      </c>
      <c r="E83" s="40">
        <v>64066</v>
      </c>
      <c r="F83" s="41">
        <v>33</v>
      </c>
      <c r="L83" s="32" t="s">
        <v>971</v>
      </c>
    </row>
    <row r="84" spans="1:12">
      <c r="A84" s="2">
        <v>44044</v>
      </c>
      <c r="B84" s="1" t="s">
        <v>154</v>
      </c>
      <c r="C84">
        <f t="shared" si="4"/>
        <v>808</v>
      </c>
      <c r="D84">
        <f t="shared" si="5"/>
        <v>0</v>
      </c>
      <c r="E84" s="38">
        <v>64874</v>
      </c>
      <c r="F84" s="39">
        <v>33</v>
      </c>
      <c r="L84" s="32" t="s">
        <v>971</v>
      </c>
    </row>
    <row r="85" spans="1:12">
      <c r="B85" s="1" t="s">
        <v>155</v>
      </c>
      <c r="C85">
        <f t="shared" si="4"/>
        <v>616</v>
      </c>
      <c r="D85">
        <f t="shared" si="5"/>
        <v>0</v>
      </c>
      <c r="E85" s="40">
        <v>65490</v>
      </c>
      <c r="F85" s="41">
        <v>33</v>
      </c>
      <c r="L85" s="32" t="s">
        <v>971</v>
      </c>
    </row>
    <row r="86" spans="1:12">
      <c r="B86" s="1" t="s">
        <v>156</v>
      </c>
      <c r="C86">
        <f t="shared" si="4"/>
        <v>768</v>
      </c>
      <c r="D86">
        <f t="shared" si="5"/>
        <v>1</v>
      </c>
      <c r="E86" s="38">
        <v>66258</v>
      </c>
      <c r="F86" s="39">
        <v>34</v>
      </c>
      <c r="L86" s="32" t="s">
        <v>971</v>
      </c>
    </row>
    <row r="87" spans="1:12">
      <c r="B87" s="1" t="s">
        <v>159</v>
      </c>
      <c r="C87">
        <f t="shared" si="4"/>
        <v>606</v>
      </c>
      <c r="D87">
        <f t="shared" si="5"/>
        <v>0</v>
      </c>
      <c r="E87" s="40">
        <v>66864</v>
      </c>
      <c r="F87" s="41">
        <v>34</v>
      </c>
      <c r="L87" s="32" t="s">
        <v>971</v>
      </c>
    </row>
    <row r="88" spans="1:12">
      <c r="A88" s="2">
        <v>44075</v>
      </c>
      <c r="B88" s="1" t="s">
        <v>160</v>
      </c>
      <c r="C88">
        <f t="shared" si="4"/>
        <v>696</v>
      </c>
      <c r="D88">
        <f t="shared" si="5"/>
        <v>2</v>
      </c>
      <c r="E88" s="38">
        <v>67560</v>
      </c>
      <c r="F88" s="39">
        <v>36</v>
      </c>
      <c r="L88" s="32" t="s">
        <v>971</v>
      </c>
    </row>
    <row r="89" spans="1:12">
      <c r="B89" s="1" t="s">
        <v>163</v>
      </c>
      <c r="C89">
        <f t="shared" si="4"/>
        <v>666</v>
      </c>
      <c r="D89">
        <f t="shared" si="5"/>
        <v>5</v>
      </c>
      <c r="E89" s="40">
        <v>68226</v>
      </c>
      <c r="F89" s="41">
        <v>41</v>
      </c>
      <c r="L89" s="32" t="s">
        <v>971</v>
      </c>
    </row>
    <row r="90" spans="1:12">
      <c r="B90" s="1" t="s">
        <v>164</v>
      </c>
      <c r="C90">
        <f t="shared" si="4"/>
        <v>452</v>
      </c>
      <c r="D90">
        <f t="shared" si="5"/>
        <v>0</v>
      </c>
      <c r="E90" s="38">
        <v>68678</v>
      </c>
      <c r="F90" s="39">
        <v>41</v>
      </c>
      <c r="L90" s="32" t="s">
        <v>971</v>
      </c>
    </row>
    <row r="91" spans="1:12">
      <c r="B91" s="1" t="s">
        <v>167</v>
      </c>
      <c r="C91">
        <f t="shared" si="4"/>
        <v>719</v>
      </c>
      <c r="D91">
        <f t="shared" si="5"/>
        <v>1</v>
      </c>
      <c r="E91" s="40">
        <v>69397</v>
      </c>
      <c r="F91" s="41">
        <v>42</v>
      </c>
      <c r="L91" s="32" t="s">
        <v>971</v>
      </c>
    </row>
    <row r="92" spans="1:12">
      <c r="A92" s="2">
        <v>44105</v>
      </c>
      <c r="B92" s="1" t="s">
        <v>168</v>
      </c>
      <c r="C92">
        <f t="shared" si="4"/>
        <v>583</v>
      </c>
      <c r="D92">
        <f t="shared" si="5"/>
        <v>0</v>
      </c>
      <c r="E92" s="38">
        <v>69980</v>
      </c>
      <c r="F92" s="39">
        <v>42</v>
      </c>
      <c r="L92" s="32" t="s">
        <v>971</v>
      </c>
    </row>
    <row r="93" spans="1:12">
      <c r="B93" s="1" t="s">
        <v>171</v>
      </c>
      <c r="C93">
        <f t="shared" si="4"/>
        <v>597</v>
      </c>
      <c r="D93">
        <f t="shared" si="5"/>
        <v>1</v>
      </c>
      <c r="E93" s="40">
        <v>70577</v>
      </c>
      <c r="F93" s="41">
        <v>43</v>
      </c>
      <c r="L93" s="32" t="s">
        <v>971</v>
      </c>
    </row>
    <row r="94" spans="1:12">
      <c r="B94" s="1" t="s">
        <v>172</v>
      </c>
      <c r="C94">
        <f t="shared" si="4"/>
        <v>731</v>
      </c>
      <c r="D94">
        <f t="shared" si="5"/>
        <v>0</v>
      </c>
      <c r="E94" s="38">
        <v>71308</v>
      </c>
      <c r="F94" s="39">
        <v>43</v>
      </c>
      <c r="L94" s="32" t="s">
        <v>971</v>
      </c>
    </row>
    <row r="95" spans="1:12">
      <c r="B95" s="1" t="s">
        <v>175</v>
      </c>
      <c r="C95">
        <f t="shared" si="4"/>
        <v>687</v>
      </c>
      <c r="D95">
        <f t="shared" si="5"/>
        <v>0</v>
      </c>
      <c r="E95" s="40">
        <v>71995</v>
      </c>
      <c r="F95" s="41">
        <v>43</v>
      </c>
      <c r="L95" s="32" t="s">
        <v>971</v>
      </c>
    </row>
    <row r="96" spans="1:12">
      <c r="B96" s="1" t="s">
        <v>178</v>
      </c>
      <c r="C96">
        <f t="shared" si="4"/>
        <v>781</v>
      </c>
      <c r="D96">
        <f t="shared" si="5"/>
        <v>0</v>
      </c>
      <c r="E96" s="38">
        <v>72776</v>
      </c>
      <c r="F96" s="39">
        <v>43</v>
      </c>
      <c r="L96" s="32" t="s">
        <v>971</v>
      </c>
    </row>
    <row r="97" spans="1:12">
      <c r="A97" s="2">
        <v>44136</v>
      </c>
      <c r="B97" s="1" t="s">
        <v>179</v>
      </c>
      <c r="C97">
        <f t="shared" si="4"/>
        <v>581</v>
      </c>
      <c r="D97">
        <f t="shared" si="5"/>
        <v>0</v>
      </c>
      <c r="E97" s="40">
        <v>73357</v>
      </c>
      <c r="F97" s="41">
        <v>43</v>
      </c>
      <c r="L97" s="32" t="s">
        <v>971</v>
      </c>
    </row>
    <row r="98" spans="1:12">
      <c r="B98" s="1" t="s">
        <v>180</v>
      </c>
      <c r="C98">
        <f t="shared" si="4"/>
        <v>686</v>
      </c>
      <c r="D98">
        <f t="shared" si="5"/>
        <v>0</v>
      </c>
      <c r="E98" s="38">
        <v>74043</v>
      </c>
      <c r="F98" s="39">
        <v>43</v>
      </c>
      <c r="L98" s="32" t="s">
        <v>971</v>
      </c>
    </row>
    <row r="99" spans="1:12">
      <c r="B99" s="1" t="s">
        <v>183</v>
      </c>
      <c r="C99">
        <f t="shared" si="4"/>
        <v>611</v>
      </c>
      <c r="D99">
        <f t="shared" si="5"/>
        <v>0</v>
      </c>
      <c r="E99" s="40">
        <v>74654</v>
      </c>
      <c r="F99" s="41">
        <v>43</v>
      </c>
      <c r="L99" s="32" t="s">
        <v>971</v>
      </c>
    </row>
    <row r="100" spans="1:12">
      <c r="B100" s="1" t="s">
        <v>186</v>
      </c>
      <c r="C100">
        <f t="shared" si="4"/>
        <v>592</v>
      </c>
      <c r="D100">
        <f t="shared" si="5"/>
        <v>0</v>
      </c>
      <c r="E100" s="38">
        <v>75246</v>
      </c>
      <c r="F100" s="39">
        <v>43</v>
      </c>
      <c r="L100" s="32" t="s">
        <v>971</v>
      </c>
    </row>
    <row r="101" spans="1:12">
      <c r="A101" s="2">
        <v>44166</v>
      </c>
      <c r="B101" s="1" t="s">
        <v>189</v>
      </c>
      <c r="C101">
        <f t="shared" si="4"/>
        <v>696</v>
      </c>
      <c r="D101">
        <f t="shared" si="5"/>
        <v>0</v>
      </c>
      <c r="E101" s="40">
        <v>75942</v>
      </c>
      <c r="F101" s="41">
        <v>43</v>
      </c>
      <c r="L101" s="32" t="s">
        <v>971</v>
      </c>
    </row>
    <row r="102" spans="1:12">
      <c r="B102" s="1" t="s">
        <v>190</v>
      </c>
      <c r="C102">
        <f t="shared" si="4"/>
        <v>576</v>
      </c>
      <c r="D102">
        <f t="shared" si="5"/>
        <v>3</v>
      </c>
      <c r="E102" s="38">
        <v>76518</v>
      </c>
      <c r="F102" s="39">
        <v>46</v>
      </c>
      <c r="L102" s="32" t="s">
        <v>971</v>
      </c>
    </row>
    <row r="103" spans="1:12">
      <c r="B103" s="1" t="s">
        <v>191</v>
      </c>
      <c r="C103">
        <f t="shared" si="4"/>
        <v>657</v>
      </c>
      <c r="D103">
        <f t="shared" si="5"/>
        <v>1</v>
      </c>
      <c r="E103" s="40">
        <v>77175</v>
      </c>
      <c r="F103" s="41">
        <v>47</v>
      </c>
      <c r="L103" s="32" t="s">
        <v>971</v>
      </c>
    </row>
    <row r="104" spans="1:12">
      <c r="B104" s="1" t="s">
        <v>192</v>
      </c>
      <c r="C104">
        <f t="shared" si="4"/>
        <v>523</v>
      </c>
      <c r="D104">
        <f t="shared" si="5"/>
        <v>0</v>
      </c>
      <c r="E104" s="38">
        <v>77698</v>
      </c>
      <c r="F104" s="39">
        <v>47</v>
      </c>
      <c r="L104" s="32" t="s">
        <v>971</v>
      </c>
    </row>
    <row r="105" spans="1:12">
      <c r="B105" s="1" t="s">
        <v>193</v>
      </c>
      <c r="C105">
        <f t="shared" ref="C105" si="6">SUM(E105,-E104)</f>
        <v>600</v>
      </c>
      <c r="D105">
        <f t="shared" ref="D105" si="7">SUM(F105,-F104)</f>
        <v>8</v>
      </c>
      <c r="E105" s="40">
        <v>78298</v>
      </c>
      <c r="F105" s="41">
        <v>55</v>
      </c>
      <c r="L105" s="32" t="s">
        <v>971</v>
      </c>
    </row>
    <row r="106" spans="1:12">
      <c r="A106" s="9">
        <v>44197</v>
      </c>
      <c r="B106" s="1" t="s">
        <v>94</v>
      </c>
      <c r="C106">
        <v>278</v>
      </c>
      <c r="D106">
        <v>0</v>
      </c>
      <c r="E106" s="27">
        <v>278</v>
      </c>
      <c r="F106" s="28">
        <v>0</v>
      </c>
      <c r="G106" s="5"/>
      <c r="H106" s="5"/>
      <c r="I106" s="5"/>
      <c r="J106" s="5"/>
      <c r="L106" s="32" t="s">
        <v>971</v>
      </c>
    </row>
    <row r="107" spans="1:12">
      <c r="A107" s="10"/>
      <c r="B107" s="1" t="s">
        <v>97</v>
      </c>
      <c r="C107">
        <f t="shared" ref="C107:C156" si="8">SUM(E107,-E106)</f>
        <v>740</v>
      </c>
      <c r="D107">
        <f t="shared" ref="D107:D156" si="9">SUM(F107,-F106)</f>
        <v>0</v>
      </c>
      <c r="E107" s="29">
        <v>1018</v>
      </c>
      <c r="F107" s="30">
        <v>0</v>
      </c>
      <c r="G107" s="5"/>
      <c r="H107" s="5"/>
      <c r="I107" s="5"/>
      <c r="J107" s="5"/>
      <c r="L107" s="32" t="s">
        <v>971</v>
      </c>
    </row>
    <row r="108" spans="1:12">
      <c r="A108" s="10"/>
      <c r="B108" s="1" t="s">
        <v>98</v>
      </c>
      <c r="C108">
        <f t="shared" si="8"/>
        <v>780</v>
      </c>
      <c r="D108">
        <f t="shared" si="9"/>
        <v>0</v>
      </c>
      <c r="E108" s="27">
        <v>1798</v>
      </c>
      <c r="F108" s="28">
        <v>0</v>
      </c>
      <c r="G108" s="5"/>
      <c r="H108" s="5"/>
      <c r="I108" s="5"/>
      <c r="J108" s="5"/>
      <c r="L108" s="32" t="s">
        <v>971</v>
      </c>
    </row>
    <row r="109" spans="1:12">
      <c r="A109" s="10"/>
      <c r="B109" s="1" t="s">
        <v>101</v>
      </c>
      <c r="C109">
        <f t="shared" si="8"/>
        <v>707</v>
      </c>
      <c r="D109">
        <f t="shared" si="9"/>
        <v>0</v>
      </c>
      <c r="E109" s="29">
        <v>2505</v>
      </c>
      <c r="F109" s="30">
        <v>0</v>
      </c>
      <c r="G109" s="5"/>
      <c r="H109" s="5"/>
      <c r="I109" s="5"/>
      <c r="J109" s="5"/>
      <c r="L109" s="32" t="s">
        <v>971</v>
      </c>
    </row>
    <row r="110" spans="1:12">
      <c r="A110" s="9">
        <v>44228</v>
      </c>
      <c r="B110" s="1" t="s">
        <v>102</v>
      </c>
      <c r="C110">
        <f t="shared" si="8"/>
        <v>797</v>
      </c>
      <c r="D110">
        <f t="shared" si="9"/>
        <v>0</v>
      </c>
      <c r="E110" s="27">
        <v>3302</v>
      </c>
      <c r="F110" s="28">
        <v>0</v>
      </c>
      <c r="G110" s="5"/>
      <c r="H110" s="5"/>
      <c r="I110" s="5"/>
      <c r="J110" s="5"/>
      <c r="L110" s="32" t="s">
        <v>971</v>
      </c>
    </row>
    <row r="111" spans="1:12">
      <c r="A111" s="10"/>
      <c r="B111" s="1" t="s">
        <v>105</v>
      </c>
      <c r="C111">
        <f t="shared" si="8"/>
        <v>816</v>
      </c>
      <c r="D111">
        <f t="shared" si="9"/>
        <v>0</v>
      </c>
      <c r="E111" s="29">
        <v>4118</v>
      </c>
      <c r="F111" s="30">
        <v>0</v>
      </c>
      <c r="G111" s="5"/>
      <c r="H111" s="5"/>
      <c r="I111" s="5"/>
      <c r="J111" s="5"/>
      <c r="L111" s="32" t="s">
        <v>971</v>
      </c>
    </row>
    <row r="112" spans="1:12">
      <c r="A112" s="10"/>
      <c r="B112" s="1" t="s">
        <v>106</v>
      </c>
      <c r="C112">
        <f t="shared" si="8"/>
        <v>788</v>
      </c>
      <c r="D112">
        <f t="shared" si="9"/>
        <v>0</v>
      </c>
      <c r="E112" s="27">
        <v>4906</v>
      </c>
      <c r="F112" s="28">
        <v>0</v>
      </c>
      <c r="G112" s="5"/>
      <c r="H112" s="5"/>
      <c r="I112" s="5"/>
      <c r="J112" s="5"/>
      <c r="L112" s="32" t="s">
        <v>971</v>
      </c>
    </row>
    <row r="113" spans="1:12">
      <c r="A113" s="10"/>
      <c r="B113" s="1" t="s">
        <v>109</v>
      </c>
      <c r="C113">
        <f t="shared" si="8"/>
        <v>916</v>
      </c>
      <c r="D113">
        <f t="shared" si="9"/>
        <v>0</v>
      </c>
      <c r="E113" s="29">
        <v>5822</v>
      </c>
      <c r="F113" s="30">
        <v>0</v>
      </c>
      <c r="G113" s="5"/>
      <c r="H113" s="5"/>
      <c r="I113" s="5"/>
      <c r="J113" s="5"/>
      <c r="L113" s="32" t="s">
        <v>971</v>
      </c>
    </row>
    <row r="114" spans="1:12">
      <c r="A114" s="9">
        <v>44256</v>
      </c>
      <c r="B114" s="1" t="s">
        <v>110</v>
      </c>
      <c r="C114">
        <f t="shared" si="8"/>
        <v>751</v>
      </c>
      <c r="D114">
        <f t="shared" si="9"/>
        <v>3</v>
      </c>
      <c r="E114" s="27">
        <v>6573</v>
      </c>
      <c r="F114" s="28">
        <v>3</v>
      </c>
      <c r="G114" s="5"/>
      <c r="H114" s="5"/>
      <c r="I114" s="5"/>
      <c r="J114" s="5"/>
      <c r="L114" s="32" t="s">
        <v>971</v>
      </c>
    </row>
    <row r="115" spans="1:12">
      <c r="B115" s="1" t="s">
        <v>113</v>
      </c>
      <c r="C115">
        <f t="shared" si="8"/>
        <v>674</v>
      </c>
      <c r="D115">
        <f t="shared" si="9"/>
        <v>0</v>
      </c>
      <c r="E115" s="29">
        <v>7247</v>
      </c>
      <c r="F115" s="30">
        <v>3</v>
      </c>
      <c r="G115" s="5"/>
      <c r="H115" s="5"/>
      <c r="I115" s="5"/>
      <c r="J115" s="5"/>
      <c r="L115" s="32" t="s">
        <v>971</v>
      </c>
    </row>
    <row r="116" spans="1:12">
      <c r="A116" s="10"/>
      <c r="B116" s="1" t="s">
        <v>114</v>
      </c>
      <c r="C116">
        <f t="shared" si="8"/>
        <v>692</v>
      </c>
      <c r="D116">
        <f t="shared" si="9"/>
        <v>2</v>
      </c>
      <c r="E116" s="27">
        <v>7939</v>
      </c>
      <c r="F116" s="28">
        <v>5</v>
      </c>
      <c r="G116" s="5"/>
      <c r="H116" s="5"/>
      <c r="I116" s="5"/>
      <c r="J116" s="5"/>
      <c r="L116" s="32" t="s">
        <v>971</v>
      </c>
    </row>
    <row r="117" spans="1:12">
      <c r="A117" s="10"/>
      <c r="B117" s="1" t="s">
        <v>117</v>
      </c>
      <c r="C117">
        <f t="shared" si="8"/>
        <v>761</v>
      </c>
      <c r="D117">
        <f t="shared" si="9"/>
        <v>0</v>
      </c>
      <c r="E117" s="29">
        <v>8700</v>
      </c>
      <c r="F117" s="30">
        <v>5</v>
      </c>
      <c r="G117" s="5"/>
      <c r="H117" s="5"/>
      <c r="I117" s="5"/>
      <c r="J117" s="5"/>
      <c r="L117" s="32" t="s">
        <v>971</v>
      </c>
    </row>
    <row r="118" spans="1:12">
      <c r="A118" s="9">
        <v>44287</v>
      </c>
      <c r="B118" s="1" t="s">
        <v>118</v>
      </c>
      <c r="C118">
        <f t="shared" si="8"/>
        <v>535</v>
      </c>
      <c r="D118">
        <f t="shared" si="9"/>
        <v>1</v>
      </c>
      <c r="E118" s="27">
        <v>9235</v>
      </c>
      <c r="F118" s="28">
        <v>6</v>
      </c>
      <c r="G118" s="5"/>
      <c r="H118" s="5"/>
      <c r="I118" s="5"/>
      <c r="J118" s="5"/>
      <c r="L118" s="32" t="s">
        <v>971</v>
      </c>
    </row>
    <row r="119" spans="1:12">
      <c r="A119" s="10"/>
      <c r="B119" s="1" t="s">
        <v>121</v>
      </c>
      <c r="C119">
        <f t="shared" si="8"/>
        <v>532</v>
      </c>
      <c r="D119">
        <f t="shared" si="9"/>
        <v>0</v>
      </c>
      <c r="E119" s="29">
        <v>9767</v>
      </c>
      <c r="F119" s="30">
        <v>6</v>
      </c>
      <c r="G119" s="5"/>
      <c r="H119" s="5"/>
      <c r="I119" s="5"/>
      <c r="J119" s="5"/>
      <c r="L119" s="32" t="s">
        <v>971</v>
      </c>
    </row>
    <row r="120" spans="1:12">
      <c r="A120" s="10"/>
      <c r="B120" s="1" t="s">
        <v>122</v>
      </c>
      <c r="C120">
        <f t="shared" si="8"/>
        <v>681</v>
      </c>
      <c r="D120">
        <f t="shared" si="9"/>
        <v>0</v>
      </c>
      <c r="E120" s="27">
        <v>10448</v>
      </c>
      <c r="F120" s="28">
        <v>6</v>
      </c>
      <c r="G120" s="5"/>
      <c r="H120" s="5"/>
      <c r="I120" s="5"/>
      <c r="J120" s="5"/>
      <c r="L120" s="32" t="s">
        <v>971</v>
      </c>
    </row>
    <row r="121" spans="1:12">
      <c r="A121" s="10"/>
      <c r="B121" s="1" t="s">
        <v>125</v>
      </c>
      <c r="C121">
        <f t="shared" si="8"/>
        <v>547</v>
      </c>
      <c r="D121">
        <f t="shared" si="9"/>
        <v>0</v>
      </c>
      <c r="E121" s="29">
        <v>10995</v>
      </c>
      <c r="F121" s="30">
        <v>6</v>
      </c>
      <c r="G121" s="5"/>
      <c r="H121" s="5"/>
      <c r="I121" s="5"/>
      <c r="J121" s="5"/>
      <c r="L121" s="32" t="s">
        <v>971</v>
      </c>
    </row>
    <row r="122" spans="1:12">
      <c r="A122" s="10"/>
      <c r="B122" s="1" t="s">
        <v>126</v>
      </c>
      <c r="C122">
        <f t="shared" si="8"/>
        <v>439</v>
      </c>
      <c r="D122">
        <f t="shared" si="9"/>
        <v>1</v>
      </c>
      <c r="E122" s="27">
        <v>11434</v>
      </c>
      <c r="F122" s="28">
        <v>7</v>
      </c>
      <c r="G122" s="5"/>
      <c r="H122" s="5"/>
      <c r="I122" s="5"/>
      <c r="J122" s="5"/>
      <c r="L122" s="32" t="s">
        <v>971</v>
      </c>
    </row>
    <row r="123" spans="1:12">
      <c r="A123" s="9">
        <v>44317</v>
      </c>
      <c r="B123" s="1" t="s">
        <v>129</v>
      </c>
      <c r="C123">
        <f t="shared" si="8"/>
        <v>561</v>
      </c>
      <c r="D123">
        <f t="shared" si="9"/>
        <v>0</v>
      </c>
      <c r="E123" s="29">
        <v>11995</v>
      </c>
      <c r="F123" s="30">
        <v>7</v>
      </c>
      <c r="G123" s="5"/>
      <c r="H123" s="5"/>
      <c r="I123" s="5"/>
      <c r="J123" s="5"/>
      <c r="L123" s="32" t="s">
        <v>971</v>
      </c>
    </row>
    <row r="124" spans="1:12">
      <c r="A124" s="10"/>
      <c r="B124" s="1" t="s">
        <v>130</v>
      </c>
      <c r="C124">
        <f t="shared" si="8"/>
        <v>715</v>
      </c>
      <c r="D124">
        <f t="shared" si="9"/>
        <v>0</v>
      </c>
      <c r="E124" s="27">
        <v>12710</v>
      </c>
      <c r="F124" s="28">
        <v>7</v>
      </c>
      <c r="G124" s="5"/>
      <c r="H124" s="5"/>
      <c r="I124" s="5"/>
      <c r="J124" s="5"/>
      <c r="L124" s="32" t="s">
        <v>971</v>
      </c>
    </row>
    <row r="125" spans="1:12">
      <c r="A125" s="10"/>
      <c r="B125" s="1" t="s">
        <v>133</v>
      </c>
      <c r="C125">
        <f t="shared" si="8"/>
        <v>606</v>
      </c>
      <c r="D125">
        <f t="shared" si="9"/>
        <v>0</v>
      </c>
      <c r="E125" s="29">
        <v>13316</v>
      </c>
      <c r="F125" s="30">
        <v>7</v>
      </c>
      <c r="G125" s="5"/>
      <c r="H125" s="5"/>
      <c r="I125" s="5"/>
      <c r="J125" s="5"/>
      <c r="L125" s="32" t="s">
        <v>971</v>
      </c>
    </row>
    <row r="126" spans="1:12">
      <c r="A126" s="10"/>
      <c r="B126" s="1" t="s">
        <v>134</v>
      </c>
      <c r="C126">
        <f t="shared" si="8"/>
        <v>647</v>
      </c>
      <c r="D126">
        <f t="shared" si="9"/>
        <v>1</v>
      </c>
      <c r="E126" s="27">
        <v>13963</v>
      </c>
      <c r="F126" s="28">
        <v>8</v>
      </c>
      <c r="G126" s="5"/>
      <c r="H126" s="5"/>
      <c r="I126" s="5"/>
      <c r="J126" s="5"/>
      <c r="L126" s="32" t="s">
        <v>971</v>
      </c>
    </row>
    <row r="127" spans="1:12">
      <c r="A127" s="10"/>
      <c r="B127" s="1" t="s">
        <v>137</v>
      </c>
      <c r="C127">
        <f t="shared" si="8"/>
        <v>567</v>
      </c>
      <c r="D127">
        <f t="shared" si="9"/>
        <v>0</v>
      </c>
      <c r="E127" s="29">
        <v>14530</v>
      </c>
      <c r="F127" s="30">
        <v>8</v>
      </c>
      <c r="G127" s="5"/>
      <c r="H127" s="5"/>
      <c r="I127" s="5"/>
      <c r="J127" s="5"/>
      <c r="L127" s="32" t="s">
        <v>971</v>
      </c>
    </row>
    <row r="128" spans="1:12">
      <c r="A128" s="9">
        <v>44348</v>
      </c>
      <c r="B128" s="1" t="s">
        <v>138</v>
      </c>
      <c r="C128">
        <f t="shared" si="8"/>
        <v>552</v>
      </c>
      <c r="D128">
        <f t="shared" si="9"/>
        <v>0</v>
      </c>
      <c r="E128" s="27">
        <v>15082</v>
      </c>
      <c r="F128" s="28">
        <v>8</v>
      </c>
      <c r="G128" s="5"/>
      <c r="H128" s="5"/>
      <c r="I128" s="5"/>
      <c r="J128" s="5"/>
      <c r="L128" s="32" t="s">
        <v>971</v>
      </c>
    </row>
    <row r="129" spans="1:12">
      <c r="A129" s="10"/>
      <c r="B129" s="1" t="s">
        <v>141</v>
      </c>
      <c r="C129">
        <f t="shared" si="8"/>
        <v>178</v>
      </c>
      <c r="D129">
        <f t="shared" si="9"/>
        <v>0</v>
      </c>
      <c r="E129" s="29">
        <v>15260</v>
      </c>
      <c r="F129" s="30">
        <v>8</v>
      </c>
      <c r="G129" s="5"/>
      <c r="H129" s="5"/>
      <c r="I129" s="5"/>
      <c r="J129" s="5"/>
      <c r="L129" s="32" t="s">
        <v>971</v>
      </c>
    </row>
    <row r="130" spans="1:12">
      <c r="A130" s="10"/>
      <c r="B130" s="1" t="s">
        <v>142</v>
      </c>
      <c r="C130">
        <f t="shared" si="8"/>
        <v>1113</v>
      </c>
      <c r="D130">
        <f t="shared" si="9"/>
        <v>0</v>
      </c>
      <c r="E130" s="27">
        <v>16373</v>
      </c>
      <c r="F130" s="28">
        <v>8</v>
      </c>
      <c r="G130" s="5"/>
      <c r="H130" s="5"/>
      <c r="I130" s="5"/>
      <c r="J130" s="5"/>
      <c r="L130" s="32" t="s">
        <v>971</v>
      </c>
    </row>
    <row r="131" spans="1:12">
      <c r="A131" s="10"/>
      <c r="B131" s="1" t="s">
        <v>145</v>
      </c>
      <c r="C131">
        <f t="shared" si="8"/>
        <v>625</v>
      </c>
      <c r="D131">
        <f t="shared" si="9"/>
        <v>0</v>
      </c>
      <c r="E131" s="29">
        <v>16998</v>
      </c>
      <c r="F131" s="30">
        <v>8</v>
      </c>
      <c r="G131" s="5"/>
      <c r="H131" s="5"/>
      <c r="I131" s="5"/>
      <c r="J131" s="5"/>
      <c r="L131" s="32" t="s">
        <v>971</v>
      </c>
    </row>
    <row r="132" spans="1:12">
      <c r="A132" s="9">
        <v>44378</v>
      </c>
      <c r="B132" s="1" t="s">
        <v>146</v>
      </c>
      <c r="C132">
        <f t="shared" si="8"/>
        <v>607</v>
      </c>
      <c r="D132">
        <f t="shared" si="9"/>
        <v>11</v>
      </c>
      <c r="E132" s="27">
        <v>17605</v>
      </c>
      <c r="F132" s="28">
        <v>19</v>
      </c>
      <c r="G132" s="5"/>
      <c r="H132" s="5"/>
      <c r="I132" s="5"/>
      <c r="J132" s="5"/>
      <c r="K132" s="19"/>
      <c r="L132" s="32" t="s">
        <v>971</v>
      </c>
    </row>
    <row r="133" spans="1:12">
      <c r="A133" s="10"/>
      <c r="B133" s="1" t="s">
        <v>149</v>
      </c>
      <c r="C133">
        <f t="shared" si="8"/>
        <v>657</v>
      </c>
      <c r="D133">
        <f t="shared" si="9"/>
        <v>0</v>
      </c>
      <c r="E133" s="29">
        <v>18262</v>
      </c>
      <c r="F133" s="30">
        <v>19</v>
      </c>
      <c r="G133" s="5"/>
      <c r="H133" s="5"/>
      <c r="I133" s="5"/>
      <c r="J133" s="5"/>
      <c r="L133" s="32" t="s">
        <v>971</v>
      </c>
    </row>
    <row r="134" spans="1:12">
      <c r="A134" s="10"/>
      <c r="B134" s="1" t="s">
        <v>150</v>
      </c>
      <c r="C134">
        <f t="shared" si="8"/>
        <v>744</v>
      </c>
      <c r="D134">
        <f t="shared" si="9"/>
        <v>1</v>
      </c>
      <c r="E134" s="27">
        <v>19006</v>
      </c>
      <c r="F134" s="28">
        <v>20</v>
      </c>
      <c r="G134" s="5"/>
      <c r="H134" s="5"/>
      <c r="I134" s="5"/>
      <c r="J134" s="5"/>
      <c r="K134" s="19"/>
      <c r="L134" s="32" t="s">
        <v>971</v>
      </c>
    </row>
    <row r="135" spans="1:12">
      <c r="A135" s="10"/>
      <c r="B135" s="1" t="s">
        <v>153</v>
      </c>
      <c r="C135">
        <f t="shared" si="8"/>
        <v>654</v>
      </c>
      <c r="D135">
        <f t="shared" si="9"/>
        <v>0</v>
      </c>
      <c r="E135" s="29">
        <v>19660</v>
      </c>
      <c r="F135" s="30">
        <v>20</v>
      </c>
      <c r="G135" s="5"/>
      <c r="H135" s="5"/>
      <c r="I135" s="5"/>
      <c r="J135" s="5"/>
      <c r="L135" s="32" t="s">
        <v>971</v>
      </c>
    </row>
    <row r="136" spans="1:12">
      <c r="A136" s="9">
        <v>44409</v>
      </c>
      <c r="B136" s="1" t="s">
        <v>154</v>
      </c>
      <c r="C136">
        <f t="shared" si="8"/>
        <v>665</v>
      </c>
      <c r="D136">
        <f t="shared" si="9"/>
        <v>0</v>
      </c>
      <c r="E136" s="27">
        <v>20325</v>
      </c>
      <c r="F136" s="28">
        <v>20</v>
      </c>
      <c r="G136" s="5"/>
      <c r="H136" s="5"/>
      <c r="I136" s="5"/>
      <c r="J136" s="5"/>
      <c r="L136" s="32" t="s">
        <v>971</v>
      </c>
    </row>
    <row r="137" spans="1:12">
      <c r="A137" s="10"/>
      <c r="B137" s="1" t="s">
        <v>155</v>
      </c>
      <c r="C137">
        <f t="shared" si="8"/>
        <v>787</v>
      </c>
      <c r="D137">
        <f t="shared" si="9"/>
        <v>2</v>
      </c>
      <c r="E137" s="29">
        <v>21112</v>
      </c>
      <c r="F137" s="30">
        <v>22</v>
      </c>
      <c r="G137" s="5"/>
      <c r="H137" s="5"/>
      <c r="I137" s="5"/>
      <c r="J137" s="5"/>
      <c r="L137" s="32" t="s">
        <v>971</v>
      </c>
    </row>
    <row r="138" spans="1:12">
      <c r="A138" s="10"/>
      <c r="B138" s="1" t="s">
        <v>156</v>
      </c>
      <c r="C138">
        <f t="shared" si="8"/>
        <v>955</v>
      </c>
      <c r="D138">
        <f t="shared" si="9"/>
        <v>2</v>
      </c>
      <c r="E138" s="27">
        <v>22067</v>
      </c>
      <c r="F138" s="28">
        <v>24</v>
      </c>
      <c r="G138" s="5"/>
      <c r="H138" s="5"/>
      <c r="I138" s="5"/>
      <c r="J138" s="5"/>
      <c r="K138" s="19"/>
      <c r="L138" s="32" t="s">
        <v>971</v>
      </c>
    </row>
    <row r="139" spans="1:12">
      <c r="A139" s="10"/>
      <c r="B139" s="1" t="s">
        <v>159</v>
      </c>
      <c r="C139">
        <f t="shared" si="8"/>
        <v>1017</v>
      </c>
      <c r="D139">
        <f t="shared" si="9"/>
        <v>3</v>
      </c>
      <c r="E139" s="29">
        <v>23084</v>
      </c>
      <c r="F139" s="30">
        <v>27</v>
      </c>
      <c r="G139" s="5"/>
      <c r="H139" s="5"/>
      <c r="I139" s="5"/>
      <c r="J139" s="5"/>
      <c r="L139" s="32" t="s">
        <v>971</v>
      </c>
    </row>
    <row r="140" spans="1:12">
      <c r="A140" s="10"/>
      <c r="B140" s="1" t="s">
        <v>160</v>
      </c>
      <c r="C140">
        <f t="shared" si="8"/>
        <v>1007</v>
      </c>
      <c r="D140">
        <f t="shared" si="9"/>
        <v>0</v>
      </c>
      <c r="E140" s="27">
        <v>24091</v>
      </c>
      <c r="F140" s="28">
        <v>27</v>
      </c>
      <c r="G140" s="5"/>
      <c r="H140" s="5"/>
      <c r="I140" s="5"/>
      <c r="J140" s="5"/>
      <c r="K140" s="19"/>
      <c r="L140" s="32" t="s">
        <v>971</v>
      </c>
    </row>
    <row r="141" spans="1:12">
      <c r="A141" s="9">
        <v>44440</v>
      </c>
      <c r="B141" s="1" t="s">
        <v>163</v>
      </c>
      <c r="C141">
        <f t="shared" si="8"/>
        <v>1297</v>
      </c>
      <c r="D141">
        <f t="shared" si="9"/>
        <v>0</v>
      </c>
      <c r="E141" s="29">
        <v>25388</v>
      </c>
      <c r="F141" s="30">
        <v>27</v>
      </c>
      <c r="G141" s="5"/>
      <c r="H141" s="5"/>
      <c r="I141" s="5"/>
      <c r="J141" s="5"/>
      <c r="L141" s="32" t="s">
        <v>971</v>
      </c>
    </row>
    <row r="142" spans="1:12">
      <c r="A142" s="10"/>
      <c r="B142" s="1" t="s">
        <v>164</v>
      </c>
      <c r="C142">
        <f t="shared" si="8"/>
        <v>1190</v>
      </c>
      <c r="D142">
        <f t="shared" si="9"/>
        <v>0</v>
      </c>
      <c r="E142" s="27">
        <v>26578</v>
      </c>
      <c r="F142" s="28">
        <v>27</v>
      </c>
      <c r="G142" s="5"/>
      <c r="H142" s="5"/>
      <c r="I142" s="5"/>
      <c r="J142" s="5"/>
      <c r="L142" s="32" t="s">
        <v>971</v>
      </c>
    </row>
    <row r="143" spans="1:12">
      <c r="A143" s="10"/>
      <c r="B143" s="1" t="s">
        <v>167</v>
      </c>
      <c r="C143">
        <f t="shared" si="8"/>
        <v>1546</v>
      </c>
      <c r="D143">
        <f t="shared" si="9"/>
        <v>0</v>
      </c>
      <c r="E143" s="29">
        <v>28124</v>
      </c>
      <c r="F143" s="30">
        <v>27</v>
      </c>
      <c r="G143" s="5"/>
      <c r="H143" s="5"/>
      <c r="I143" s="5"/>
      <c r="J143" s="5"/>
      <c r="L143" s="32" t="s">
        <v>971</v>
      </c>
    </row>
    <row r="144" spans="1:12">
      <c r="A144" s="10"/>
      <c r="B144" s="1" t="s">
        <v>168</v>
      </c>
      <c r="C144">
        <f t="shared" si="8"/>
        <v>1414</v>
      </c>
      <c r="D144">
        <f t="shared" si="9"/>
        <v>2</v>
      </c>
      <c r="E144" s="27">
        <v>29538</v>
      </c>
      <c r="F144" s="28">
        <v>29</v>
      </c>
      <c r="G144" s="5"/>
      <c r="H144" s="5"/>
      <c r="I144" s="5"/>
      <c r="J144" s="5"/>
      <c r="L144" s="32" t="s">
        <v>971</v>
      </c>
    </row>
    <row r="145" spans="1:12">
      <c r="A145" s="9">
        <v>44470</v>
      </c>
      <c r="B145" s="1" t="s">
        <v>171</v>
      </c>
      <c r="C145">
        <f t="shared" si="8"/>
        <v>1560</v>
      </c>
      <c r="D145">
        <f t="shared" si="9"/>
        <v>0</v>
      </c>
      <c r="E145" s="29">
        <v>31098</v>
      </c>
      <c r="F145" s="30">
        <v>29</v>
      </c>
      <c r="G145" s="5"/>
      <c r="H145" s="5"/>
      <c r="I145" s="5"/>
      <c r="J145" s="5"/>
      <c r="L145" s="32" t="s">
        <v>971</v>
      </c>
    </row>
    <row r="146" spans="1:12">
      <c r="A146" s="10"/>
      <c r="B146" s="1" t="s">
        <v>172</v>
      </c>
      <c r="C146">
        <f t="shared" si="8"/>
        <v>1594</v>
      </c>
      <c r="D146">
        <f t="shared" si="9"/>
        <v>1</v>
      </c>
      <c r="E146" s="27">
        <v>32692</v>
      </c>
      <c r="F146" s="28">
        <v>30</v>
      </c>
      <c r="G146" s="5"/>
      <c r="H146" s="5"/>
      <c r="I146" s="5"/>
      <c r="J146" s="5"/>
      <c r="L146" s="32" t="s">
        <v>971</v>
      </c>
    </row>
    <row r="147" spans="1:12">
      <c r="A147" s="10"/>
      <c r="B147" s="1" t="s">
        <v>175</v>
      </c>
      <c r="C147">
        <f t="shared" si="8"/>
        <v>1786</v>
      </c>
      <c r="D147">
        <f t="shared" si="9"/>
        <v>0</v>
      </c>
      <c r="E147" s="29">
        <v>34478</v>
      </c>
      <c r="F147" s="30">
        <v>30</v>
      </c>
      <c r="G147" s="5"/>
      <c r="H147" s="5"/>
      <c r="I147" s="5"/>
      <c r="J147" s="5"/>
      <c r="L147" s="32" t="s">
        <v>971</v>
      </c>
    </row>
    <row r="148" spans="1:12">
      <c r="A148" s="10"/>
      <c r="B148" s="1" t="s">
        <v>178</v>
      </c>
      <c r="C148">
        <f t="shared" si="8"/>
        <v>1169</v>
      </c>
      <c r="D148">
        <f t="shared" si="9"/>
        <v>6</v>
      </c>
      <c r="E148" s="27">
        <v>35647</v>
      </c>
      <c r="F148" s="28">
        <v>36</v>
      </c>
      <c r="G148" s="5"/>
      <c r="H148" s="5"/>
      <c r="I148" s="5"/>
      <c r="J148" s="5"/>
      <c r="K148" s="19"/>
      <c r="L148" s="32" t="s">
        <v>971</v>
      </c>
    </row>
    <row r="149" spans="1:12">
      <c r="A149" s="10"/>
      <c r="B149" s="1" t="s">
        <v>179</v>
      </c>
      <c r="C149">
        <f t="shared" si="8"/>
        <v>1805</v>
      </c>
      <c r="D149">
        <f t="shared" si="9"/>
        <v>0</v>
      </c>
      <c r="E149" s="29">
        <v>37452</v>
      </c>
      <c r="F149" s="30">
        <v>36</v>
      </c>
      <c r="G149" s="5"/>
      <c r="H149" s="5"/>
      <c r="I149" s="5"/>
      <c r="J149" s="5"/>
      <c r="L149" s="32" t="s">
        <v>971</v>
      </c>
    </row>
    <row r="150" spans="1:12">
      <c r="A150" s="9">
        <v>44501</v>
      </c>
      <c r="B150" s="1" t="s">
        <v>180</v>
      </c>
      <c r="C150">
        <f t="shared" si="8"/>
        <v>1957</v>
      </c>
      <c r="D150">
        <f t="shared" si="9"/>
        <v>0</v>
      </c>
      <c r="E150" s="27">
        <v>39409</v>
      </c>
      <c r="F150" s="28">
        <v>36</v>
      </c>
      <c r="G150" s="5"/>
      <c r="H150" s="5"/>
      <c r="I150" s="5"/>
      <c r="J150" s="5"/>
      <c r="L150" s="32" t="s">
        <v>971</v>
      </c>
    </row>
    <row r="151" spans="1:12">
      <c r="A151" s="10"/>
      <c r="B151" s="1" t="s">
        <v>183</v>
      </c>
      <c r="C151">
        <f t="shared" si="8"/>
        <v>2384</v>
      </c>
      <c r="D151">
        <f t="shared" si="9"/>
        <v>0</v>
      </c>
      <c r="E151" s="29">
        <v>41793</v>
      </c>
      <c r="F151" s="30">
        <v>36</v>
      </c>
      <c r="G151" s="5"/>
      <c r="H151" s="5"/>
      <c r="I151" s="5"/>
      <c r="J151" s="5"/>
      <c r="L151" s="32" t="s">
        <v>971</v>
      </c>
    </row>
    <row r="152" spans="1:12">
      <c r="A152" s="10"/>
      <c r="B152" s="1" t="s">
        <v>186</v>
      </c>
      <c r="C152">
        <f t="shared" si="8"/>
        <v>1980</v>
      </c>
      <c r="D152">
        <f t="shared" si="9"/>
        <v>0</v>
      </c>
      <c r="E152" s="27">
        <v>43773</v>
      </c>
      <c r="F152" s="28">
        <v>36</v>
      </c>
      <c r="G152" s="5"/>
      <c r="H152" s="5"/>
      <c r="I152" s="5"/>
      <c r="J152" s="5"/>
      <c r="L152" s="32" t="s">
        <v>971</v>
      </c>
    </row>
    <row r="153" spans="1:12">
      <c r="A153" s="10"/>
      <c r="B153" s="1" t="s">
        <v>189</v>
      </c>
      <c r="C153">
        <f t="shared" si="8"/>
        <v>2593</v>
      </c>
      <c r="D153">
        <f t="shared" si="9"/>
        <v>0</v>
      </c>
      <c r="E153" s="29">
        <v>46366</v>
      </c>
      <c r="F153" s="30">
        <v>36</v>
      </c>
      <c r="G153" s="5"/>
      <c r="H153" s="5"/>
      <c r="I153" s="5"/>
      <c r="J153" s="5"/>
      <c r="L153" s="32" t="s">
        <v>971</v>
      </c>
    </row>
    <row r="154" spans="1:12">
      <c r="A154" s="9">
        <v>44531</v>
      </c>
      <c r="B154" s="1" t="s">
        <v>190</v>
      </c>
      <c r="C154">
        <f t="shared" si="8"/>
        <v>2238</v>
      </c>
      <c r="D154">
        <f t="shared" si="9"/>
        <v>1</v>
      </c>
      <c r="E154" s="27">
        <v>48604</v>
      </c>
      <c r="F154" s="28">
        <v>37</v>
      </c>
      <c r="G154" s="5"/>
      <c r="H154" s="5"/>
      <c r="I154" s="5"/>
      <c r="J154" s="5"/>
      <c r="L154" s="32" t="s">
        <v>971</v>
      </c>
    </row>
    <row r="155" spans="1:12">
      <c r="A155" s="10"/>
      <c r="B155" s="1" t="s">
        <v>191</v>
      </c>
      <c r="C155">
        <f t="shared" si="8"/>
        <v>1978</v>
      </c>
      <c r="D155">
        <f t="shared" si="9"/>
        <v>1</v>
      </c>
      <c r="E155" s="29">
        <v>50582</v>
      </c>
      <c r="F155" s="30">
        <v>38</v>
      </c>
      <c r="G155" s="5"/>
      <c r="H155" s="5"/>
      <c r="I155" s="5"/>
      <c r="J155" s="5"/>
      <c r="L155" s="32" t="s">
        <v>971</v>
      </c>
    </row>
    <row r="156" spans="1:12">
      <c r="A156" s="10"/>
      <c r="B156" s="1" t="s">
        <v>192</v>
      </c>
      <c r="C156">
        <f t="shared" si="8"/>
        <v>1266</v>
      </c>
      <c r="D156">
        <f t="shared" si="9"/>
        <v>0</v>
      </c>
      <c r="E156" s="27">
        <v>51848</v>
      </c>
      <c r="F156" s="28">
        <v>38</v>
      </c>
      <c r="G156" s="5"/>
      <c r="H156" s="5"/>
      <c r="I156" s="5"/>
      <c r="J156" s="5"/>
      <c r="L156" s="32" t="s">
        <v>971</v>
      </c>
    </row>
    <row r="157" spans="1:12">
      <c r="A157" s="10"/>
      <c r="B157" s="1" t="s">
        <v>193</v>
      </c>
      <c r="C157">
        <f>SUM(E157,-E156)</f>
        <v>1486</v>
      </c>
      <c r="D157">
        <f>SUM(F157,-F156)</f>
        <v>5</v>
      </c>
      <c r="E157" s="29">
        <v>53334</v>
      </c>
      <c r="F157" s="30">
        <v>43</v>
      </c>
      <c r="G157" s="5"/>
      <c r="H157" s="5"/>
      <c r="I157" s="5"/>
      <c r="J157" s="5"/>
      <c r="K157" s="20"/>
      <c r="L157" s="32" t="s">
        <v>971</v>
      </c>
    </row>
    <row r="158" spans="1:12">
      <c r="A158" s="9">
        <v>44562</v>
      </c>
      <c r="B158" s="1" t="s">
        <v>94</v>
      </c>
      <c r="C158">
        <v>675</v>
      </c>
      <c r="D158">
        <v>0</v>
      </c>
      <c r="E158" s="27">
        <v>675</v>
      </c>
      <c r="F158" s="28">
        <v>0</v>
      </c>
      <c r="L158" s="32" t="s">
        <v>971</v>
      </c>
    </row>
    <row r="159" spans="1:12">
      <c r="B159" s="1" t="s">
        <v>97</v>
      </c>
      <c r="C159">
        <f t="shared" ref="C159:C208" si="10">SUM(E159,-E158)</f>
        <v>1338</v>
      </c>
      <c r="D159">
        <f t="shared" ref="D159:D208" si="11">SUM(F159,-F158)</f>
        <v>0</v>
      </c>
      <c r="E159" s="29">
        <v>2013</v>
      </c>
      <c r="F159" s="30">
        <v>0</v>
      </c>
      <c r="G159" s="5"/>
      <c r="H159" s="5"/>
      <c r="I159" s="5"/>
      <c r="L159" s="32" t="s">
        <v>971</v>
      </c>
    </row>
    <row r="160" spans="1:12">
      <c r="B160" s="1" t="s">
        <v>98</v>
      </c>
      <c r="C160">
        <f t="shared" si="10"/>
        <v>1169</v>
      </c>
      <c r="D160">
        <f t="shared" si="11"/>
        <v>0</v>
      </c>
      <c r="E160" s="27">
        <v>3182</v>
      </c>
      <c r="F160" s="28">
        <v>0</v>
      </c>
      <c r="G160" s="5"/>
      <c r="H160" s="5"/>
      <c r="I160" s="5"/>
      <c r="J160" s="5"/>
      <c r="L160" s="32" t="s">
        <v>971</v>
      </c>
    </row>
    <row r="161" spans="1:12">
      <c r="B161" s="1" t="s">
        <v>101</v>
      </c>
      <c r="C161">
        <f t="shared" si="10"/>
        <v>1189</v>
      </c>
      <c r="D161">
        <f t="shared" si="11"/>
        <v>0</v>
      </c>
      <c r="E161" s="29">
        <v>4371</v>
      </c>
      <c r="F161" s="30">
        <v>0</v>
      </c>
      <c r="G161" s="5"/>
      <c r="H161" s="5"/>
      <c r="I161" s="5"/>
      <c r="J161" s="5"/>
      <c r="L161" s="32" t="s">
        <v>971</v>
      </c>
    </row>
    <row r="162" spans="1:12">
      <c r="A162" s="2">
        <v>44593</v>
      </c>
      <c r="B162" s="1" t="s">
        <v>102</v>
      </c>
      <c r="C162">
        <f t="shared" si="10"/>
        <v>987</v>
      </c>
      <c r="D162">
        <f t="shared" si="11"/>
        <v>0</v>
      </c>
      <c r="E162" s="27">
        <v>5358</v>
      </c>
      <c r="F162" s="28">
        <v>0</v>
      </c>
      <c r="G162" s="5"/>
      <c r="H162" s="5"/>
      <c r="I162" s="5"/>
      <c r="J162" s="5"/>
      <c r="L162" s="32" t="s">
        <v>971</v>
      </c>
    </row>
    <row r="163" spans="1:12">
      <c r="B163" s="1" t="s">
        <v>105</v>
      </c>
      <c r="C163">
        <f t="shared" si="10"/>
        <v>1087</v>
      </c>
      <c r="D163">
        <f t="shared" si="11"/>
        <v>0</v>
      </c>
      <c r="E163" s="29">
        <v>6445</v>
      </c>
      <c r="F163" s="30">
        <v>0</v>
      </c>
      <c r="G163" s="5"/>
      <c r="H163" s="5"/>
      <c r="I163" s="5"/>
      <c r="J163" s="5"/>
      <c r="K163" s="18"/>
      <c r="L163" s="32" t="s">
        <v>971</v>
      </c>
    </row>
    <row r="164" spans="1:12">
      <c r="B164" s="1" t="s">
        <v>106</v>
      </c>
      <c r="C164">
        <f t="shared" si="10"/>
        <v>935</v>
      </c>
      <c r="D164">
        <f t="shared" si="11"/>
        <v>1</v>
      </c>
      <c r="E164" s="27">
        <v>7380</v>
      </c>
      <c r="F164" s="28">
        <v>1</v>
      </c>
      <c r="G164" s="5"/>
      <c r="H164" s="5"/>
      <c r="I164" s="5"/>
      <c r="J164" s="5"/>
      <c r="K164" s="18"/>
      <c r="L164" s="32" t="s">
        <v>971</v>
      </c>
    </row>
    <row r="165" spans="1:12">
      <c r="B165" s="1" t="s">
        <v>109</v>
      </c>
      <c r="C165">
        <f t="shared" si="10"/>
        <v>885</v>
      </c>
      <c r="D165">
        <f t="shared" si="11"/>
        <v>0</v>
      </c>
      <c r="E165" s="29">
        <v>8265</v>
      </c>
      <c r="F165" s="30">
        <v>1</v>
      </c>
      <c r="G165" s="5"/>
      <c r="H165" s="5"/>
      <c r="I165" s="5"/>
      <c r="J165" s="5"/>
      <c r="L165" s="32" t="s">
        <v>971</v>
      </c>
    </row>
    <row r="166" spans="1:12">
      <c r="A166" s="2">
        <v>44621</v>
      </c>
      <c r="B166" s="1" t="s">
        <v>110</v>
      </c>
      <c r="C166">
        <f t="shared" si="10"/>
        <v>986</v>
      </c>
      <c r="D166">
        <f t="shared" si="11"/>
        <v>0</v>
      </c>
      <c r="E166" s="27">
        <v>9251</v>
      </c>
      <c r="F166" s="28">
        <v>1</v>
      </c>
      <c r="G166" s="5"/>
      <c r="H166" s="5"/>
      <c r="I166" s="5"/>
      <c r="J166" s="5"/>
      <c r="L166" s="32" t="s">
        <v>971</v>
      </c>
    </row>
    <row r="167" spans="1:12">
      <c r="B167" s="1" t="s">
        <v>113</v>
      </c>
      <c r="C167">
        <f t="shared" si="10"/>
        <v>925</v>
      </c>
      <c r="D167">
        <f t="shared" si="11"/>
        <v>2</v>
      </c>
      <c r="E167" s="29">
        <v>10176</v>
      </c>
      <c r="F167" s="30">
        <v>3</v>
      </c>
      <c r="G167" s="5"/>
      <c r="H167" s="5"/>
      <c r="I167" s="5"/>
      <c r="J167" s="5"/>
      <c r="L167" s="32" t="s">
        <v>971</v>
      </c>
    </row>
    <row r="168" spans="1:12">
      <c r="B168" s="1" t="s">
        <v>114</v>
      </c>
      <c r="C168">
        <f t="shared" si="10"/>
        <v>867</v>
      </c>
      <c r="D168">
        <f t="shared" si="11"/>
        <v>2</v>
      </c>
      <c r="E168" s="27">
        <v>11043</v>
      </c>
      <c r="F168" s="28">
        <v>5</v>
      </c>
      <c r="G168" s="5"/>
      <c r="H168" s="5"/>
      <c r="I168" s="5"/>
      <c r="J168" s="5"/>
      <c r="L168" s="32" t="s">
        <v>971</v>
      </c>
    </row>
    <row r="169" spans="1:12">
      <c r="B169" s="1" t="s">
        <v>117</v>
      </c>
      <c r="C169">
        <f t="shared" si="10"/>
        <v>924</v>
      </c>
      <c r="D169">
        <f t="shared" si="11"/>
        <v>3</v>
      </c>
      <c r="E169" s="29">
        <v>11967</v>
      </c>
      <c r="F169" s="30">
        <v>8</v>
      </c>
      <c r="G169" s="5"/>
      <c r="H169" s="5"/>
      <c r="I169" s="5"/>
      <c r="J169" s="5"/>
      <c r="L169" s="32" t="s">
        <v>971</v>
      </c>
    </row>
    <row r="170" spans="1:12">
      <c r="A170" s="2">
        <v>44652</v>
      </c>
      <c r="B170" s="1" t="s">
        <v>118</v>
      </c>
      <c r="C170">
        <f t="shared" si="10"/>
        <v>1105</v>
      </c>
      <c r="D170">
        <f t="shared" si="11"/>
        <v>0</v>
      </c>
      <c r="E170" s="27">
        <v>13072</v>
      </c>
      <c r="F170" s="28">
        <v>8</v>
      </c>
      <c r="G170" s="5"/>
      <c r="H170" s="5"/>
      <c r="I170" s="5"/>
      <c r="J170" s="5"/>
      <c r="L170" s="32" t="s">
        <v>971</v>
      </c>
    </row>
    <row r="171" spans="1:12">
      <c r="B171" s="1" t="s">
        <v>121</v>
      </c>
      <c r="C171">
        <f t="shared" si="10"/>
        <v>1084</v>
      </c>
      <c r="D171">
        <f t="shared" si="11"/>
        <v>0</v>
      </c>
      <c r="E171" s="29">
        <v>14156</v>
      </c>
      <c r="F171" s="30">
        <v>8</v>
      </c>
      <c r="G171" s="5"/>
      <c r="H171" s="5"/>
      <c r="I171" s="5"/>
      <c r="J171" s="5"/>
      <c r="L171" s="32" t="s">
        <v>971</v>
      </c>
    </row>
    <row r="172" spans="1:12">
      <c r="B172" s="1" t="s">
        <v>122</v>
      </c>
      <c r="C172">
        <f t="shared" si="10"/>
        <v>983</v>
      </c>
      <c r="D172">
        <f t="shared" si="11"/>
        <v>0</v>
      </c>
      <c r="E172" s="27">
        <v>15139</v>
      </c>
      <c r="F172" s="28">
        <v>8</v>
      </c>
      <c r="G172" s="5"/>
      <c r="H172" s="5"/>
      <c r="I172" s="5"/>
      <c r="J172" s="5"/>
      <c r="L172" s="32" t="s">
        <v>971</v>
      </c>
    </row>
    <row r="173" spans="1:12">
      <c r="B173" s="1" t="s">
        <v>125</v>
      </c>
      <c r="C173">
        <f t="shared" si="10"/>
        <v>1040</v>
      </c>
      <c r="D173">
        <f t="shared" si="11"/>
        <v>3</v>
      </c>
      <c r="E173" s="29">
        <v>16179</v>
      </c>
      <c r="F173" s="30">
        <v>11</v>
      </c>
      <c r="G173" s="5"/>
      <c r="H173" s="5"/>
      <c r="I173" s="5"/>
      <c r="J173" s="5"/>
      <c r="L173" s="32" t="s">
        <v>971</v>
      </c>
    </row>
    <row r="174" spans="1:12">
      <c r="A174" s="2">
        <v>44682</v>
      </c>
      <c r="B174" s="1" t="s">
        <v>126</v>
      </c>
      <c r="C174">
        <f t="shared" si="10"/>
        <v>1080</v>
      </c>
      <c r="D174">
        <f t="shared" si="11"/>
        <v>0</v>
      </c>
      <c r="E174" s="27">
        <v>17259</v>
      </c>
      <c r="F174" s="28">
        <v>11</v>
      </c>
      <c r="G174" s="5"/>
      <c r="H174" s="5"/>
      <c r="I174" s="5"/>
      <c r="J174" s="5"/>
      <c r="L174" s="32" t="s">
        <v>971</v>
      </c>
    </row>
    <row r="175" spans="1:12">
      <c r="B175" s="1" t="s">
        <v>129</v>
      </c>
      <c r="C175">
        <f t="shared" si="10"/>
        <v>1385</v>
      </c>
      <c r="D175">
        <f t="shared" si="11"/>
        <v>1</v>
      </c>
      <c r="E175" s="29">
        <v>18644</v>
      </c>
      <c r="F175" s="30">
        <v>12</v>
      </c>
      <c r="G175" s="5"/>
      <c r="H175" s="5"/>
      <c r="I175" s="5"/>
      <c r="J175" s="5"/>
      <c r="L175" s="32" t="s">
        <v>971</v>
      </c>
    </row>
    <row r="176" spans="1:12">
      <c r="B176" s="1" t="s">
        <v>130</v>
      </c>
      <c r="C176">
        <f t="shared" si="10"/>
        <v>1399</v>
      </c>
      <c r="D176">
        <f t="shared" si="11"/>
        <v>0</v>
      </c>
      <c r="E176" s="27">
        <v>20043</v>
      </c>
      <c r="F176" s="28">
        <v>12</v>
      </c>
      <c r="G176" s="5"/>
      <c r="H176" s="5"/>
      <c r="I176" s="5"/>
      <c r="J176" s="5"/>
      <c r="L176" s="32" t="s">
        <v>971</v>
      </c>
    </row>
    <row r="177" spans="1:12">
      <c r="B177" s="1" t="s">
        <v>133</v>
      </c>
      <c r="C177">
        <f t="shared" si="10"/>
        <v>1533</v>
      </c>
      <c r="D177">
        <f t="shared" si="11"/>
        <v>1</v>
      </c>
      <c r="E177" s="29">
        <v>21576</v>
      </c>
      <c r="F177" s="30">
        <v>13</v>
      </c>
      <c r="G177" s="5"/>
      <c r="H177" s="5"/>
      <c r="I177" s="5"/>
      <c r="J177" s="5"/>
      <c r="L177" s="32" t="s">
        <v>971</v>
      </c>
    </row>
    <row r="178" spans="1:12">
      <c r="B178" s="1" t="s">
        <v>134</v>
      </c>
      <c r="C178">
        <f t="shared" si="10"/>
        <v>1706</v>
      </c>
      <c r="D178">
        <f t="shared" si="11"/>
        <v>0</v>
      </c>
      <c r="E178" s="27">
        <v>23282</v>
      </c>
      <c r="F178" s="28">
        <v>13</v>
      </c>
      <c r="G178" s="5"/>
      <c r="H178" s="5"/>
      <c r="I178" s="5"/>
      <c r="J178" s="5"/>
      <c r="L178" s="32" t="s">
        <v>971</v>
      </c>
    </row>
    <row r="179" spans="1:12">
      <c r="A179" s="2">
        <v>44713</v>
      </c>
      <c r="B179" s="1" t="s">
        <v>137</v>
      </c>
      <c r="C179">
        <f t="shared" si="10"/>
        <v>1904</v>
      </c>
      <c r="D179">
        <f t="shared" si="11"/>
        <v>2</v>
      </c>
      <c r="E179" s="29">
        <v>25186</v>
      </c>
      <c r="F179" s="30">
        <v>15</v>
      </c>
      <c r="G179" s="5"/>
      <c r="H179" s="5"/>
      <c r="I179" s="5"/>
      <c r="J179" s="5"/>
      <c r="L179" s="32" t="s">
        <v>971</v>
      </c>
    </row>
    <row r="180" spans="1:12">
      <c r="B180" s="1" t="s">
        <v>138</v>
      </c>
      <c r="C180">
        <f t="shared" si="10"/>
        <v>1471</v>
      </c>
      <c r="D180">
        <f t="shared" si="11"/>
        <v>0</v>
      </c>
      <c r="E180" s="27">
        <v>26657</v>
      </c>
      <c r="F180" s="28">
        <v>15</v>
      </c>
      <c r="G180" s="5"/>
      <c r="H180" s="5"/>
      <c r="I180" s="5"/>
      <c r="J180" s="5"/>
      <c r="L180" s="32" t="s">
        <v>971</v>
      </c>
    </row>
    <row r="181" spans="1:12">
      <c r="B181" s="1" t="s">
        <v>141</v>
      </c>
      <c r="C181">
        <f t="shared" si="10"/>
        <v>1415</v>
      </c>
      <c r="D181">
        <f t="shared" si="11"/>
        <v>4</v>
      </c>
      <c r="E181" s="29">
        <v>28072</v>
      </c>
      <c r="F181" s="30">
        <v>19</v>
      </c>
      <c r="G181" s="5"/>
      <c r="H181" s="5"/>
      <c r="I181" s="5"/>
      <c r="J181" s="5"/>
      <c r="L181" s="32" t="s">
        <v>971</v>
      </c>
    </row>
    <row r="182" spans="1:12">
      <c r="B182" s="1" t="s">
        <v>142</v>
      </c>
      <c r="C182">
        <f t="shared" si="10"/>
        <v>1403</v>
      </c>
      <c r="D182">
        <f t="shared" si="11"/>
        <v>0</v>
      </c>
      <c r="E182" s="27">
        <v>29475</v>
      </c>
      <c r="F182" s="28">
        <v>19</v>
      </c>
      <c r="G182" s="5"/>
      <c r="H182" s="5"/>
      <c r="I182" s="5"/>
      <c r="J182" s="5"/>
      <c r="L182" s="32" t="s">
        <v>971</v>
      </c>
    </row>
    <row r="183" spans="1:12">
      <c r="A183" s="2">
        <v>44743</v>
      </c>
      <c r="B183" s="1" t="s">
        <v>145</v>
      </c>
      <c r="C183">
        <f t="shared" si="10"/>
        <v>1224</v>
      </c>
      <c r="D183">
        <f t="shared" si="11"/>
        <v>0</v>
      </c>
      <c r="E183" s="29">
        <v>30699</v>
      </c>
      <c r="F183" s="30">
        <v>19</v>
      </c>
      <c r="G183" s="5"/>
      <c r="H183" s="5"/>
      <c r="I183" s="5"/>
      <c r="J183" s="5"/>
      <c r="L183" s="32" t="s">
        <v>971</v>
      </c>
    </row>
    <row r="184" spans="1:12">
      <c r="B184" s="1" t="s">
        <v>146</v>
      </c>
      <c r="C184">
        <f t="shared" si="10"/>
        <v>1628</v>
      </c>
      <c r="D184">
        <f t="shared" si="11"/>
        <v>0</v>
      </c>
      <c r="E184" s="27">
        <v>32327</v>
      </c>
      <c r="F184" s="28">
        <v>19</v>
      </c>
      <c r="G184" s="5"/>
      <c r="H184" s="5"/>
      <c r="I184" s="5"/>
      <c r="J184" s="5"/>
      <c r="L184" s="32" t="s">
        <v>971</v>
      </c>
    </row>
    <row r="185" spans="1:12">
      <c r="B185" s="1" t="s">
        <v>149</v>
      </c>
      <c r="C185">
        <f t="shared" si="10"/>
        <v>1687</v>
      </c>
      <c r="D185">
        <f t="shared" si="11"/>
        <v>1</v>
      </c>
      <c r="E185" s="29">
        <v>34014</v>
      </c>
      <c r="F185" s="30">
        <v>20</v>
      </c>
      <c r="G185" s="5"/>
      <c r="H185" s="5"/>
      <c r="I185" s="5"/>
      <c r="J185" s="5"/>
      <c r="L185" s="32" t="s">
        <v>971</v>
      </c>
    </row>
    <row r="186" spans="1:12">
      <c r="B186" s="1" t="s">
        <v>150</v>
      </c>
      <c r="C186">
        <f t="shared" si="10"/>
        <v>1684</v>
      </c>
      <c r="D186">
        <f t="shared" si="11"/>
        <v>1</v>
      </c>
      <c r="E186" s="27">
        <v>35698</v>
      </c>
      <c r="F186" s="28">
        <v>21</v>
      </c>
      <c r="G186" s="5"/>
      <c r="H186" s="5"/>
      <c r="I186" s="5"/>
      <c r="J186" s="5"/>
      <c r="L186" s="32" t="s">
        <v>971</v>
      </c>
    </row>
    <row r="187" spans="1:12">
      <c r="B187" s="1" t="s">
        <v>153</v>
      </c>
      <c r="C187">
        <f t="shared" si="10"/>
        <v>1542</v>
      </c>
      <c r="D187">
        <f t="shared" si="11"/>
        <v>1</v>
      </c>
      <c r="E187" s="29">
        <v>37240</v>
      </c>
      <c r="F187" s="30">
        <v>22</v>
      </c>
      <c r="G187" s="5"/>
      <c r="H187" s="5"/>
      <c r="I187" s="5"/>
      <c r="J187" s="5"/>
      <c r="L187" s="32" t="s">
        <v>971</v>
      </c>
    </row>
    <row r="188" spans="1:12">
      <c r="A188" s="2">
        <v>44774</v>
      </c>
      <c r="B188" s="1" t="s">
        <v>154</v>
      </c>
      <c r="C188">
        <f t="shared" si="10"/>
        <v>1604</v>
      </c>
      <c r="D188">
        <f t="shared" si="11"/>
        <v>1</v>
      </c>
      <c r="E188" s="27">
        <v>38844</v>
      </c>
      <c r="F188" s="28">
        <v>23</v>
      </c>
      <c r="G188" s="5"/>
      <c r="H188" s="5"/>
      <c r="I188" s="5"/>
      <c r="J188" s="5"/>
      <c r="L188" s="32" t="s">
        <v>971</v>
      </c>
    </row>
    <row r="189" spans="1:12">
      <c r="B189" s="1" t="s">
        <v>155</v>
      </c>
      <c r="C189">
        <f t="shared" si="10"/>
        <v>1270</v>
      </c>
      <c r="D189">
        <f t="shared" si="11"/>
        <v>1</v>
      </c>
      <c r="E189" s="29">
        <v>40114</v>
      </c>
      <c r="F189" s="30">
        <v>24</v>
      </c>
      <c r="G189" s="5"/>
      <c r="H189" s="5"/>
      <c r="I189" s="5"/>
      <c r="J189" s="5"/>
      <c r="L189" s="32" t="s">
        <v>971</v>
      </c>
    </row>
    <row r="190" spans="1:12">
      <c r="B190" s="1" t="s">
        <v>156</v>
      </c>
      <c r="C190">
        <f t="shared" si="10"/>
        <v>1537</v>
      </c>
      <c r="D190">
        <f t="shared" si="11"/>
        <v>4</v>
      </c>
      <c r="E190" s="27">
        <v>41651</v>
      </c>
      <c r="F190" s="28">
        <v>28</v>
      </c>
      <c r="G190" s="5"/>
      <c r="H190" s="5"/>
      <c r="I190" s="5"/>
      <c r="J190" s="5"/>
      <c r="L190" s="32" t="s">
        <v>971</v>
      </c>
    </row>
    <row r="191" spans="1:12">
      <c r="B191" s="1" t="s">
        <v>159</v>
      </c>
      <c r="C191">
        <f t="shared" si="10"/>
        <v>1472</v>
      </c>
      <c r="D191">
        <f t="shared" si="11"/>
        <v>1</v>
      </c>
      <c r="E191" s="29">
        <v>43123</v>
      </c>
      <c r="F191" s="30">
        <v>29</v>
      </c>
      <c r="G191" s="5"/>
      <c r="H191" s="5"/>
      <c r="I191" s="5"/>
      <c r="J191" s="5"/>
      <c r="L191" s="32" t="s">
        <v>971</v>
      </c>
    </row>
    <row r="192" spans="1:12">
      <c r="A192" s="2">
        <v>44805</v>
      </c>
      <c r="B192" s="1" t="s">
        <v>160</v>
      </c>
      <c r="C192">
        <f t="shared" si="10"/>
        <v>1156</v>
      </c>
      <c r="D192">
        <f t="shared" si="11"/>
        <v>0</v>
      </c>
      <c r="E192" s="27">
        <v>44279</v>
      </c>
      <c r="F192" s="28">
        <v>29</v>
      </c>
      <c r="G192" s="5"/>
      <c r="H192" s="5"/>
      <c r="I192" s="5"/>
      <c r="J192" s="5"/>
      <c r="L192" s="32" t="s">
        <v>971</v>
      </c>
    </row>
    <row r="193" spans="1:12">
      <c r="B193" s="1" t="s">
        <v>163</v>
      </c>
      <c r="C193">
        <f t="shared" si="10"/>
        <v>1452</v>
      </c>
      <c r="D193">
        <f t="shared" si="11"/>
        <v>1</v>
      </c>
      <c r="E193" s="29">
        <v>45731</v>
      </c>
      <c r="F193" s="30">
        <v>30</v>
      </c>
      <c r="G193" s="5"/>
      <c r="H193" s="5"/>
      <c r="I193" s="5"/>
      <c r="J193" s="5"/>
      <c r="L193" s="32" t="s">
        <v>971</v>
      </c>
    </row>
    <row r="194" spans="1:12">
      <c r="B194" s="1" t="s">
        <v>164</v>
      </c>
      <c r="C194">
        <f t="shared" si="10"/>
        <v>1251</v>
      </c>
      <c r="D194">
        <f t="shared" si="11"/>
        <v>3</v>
      </c>
      <c r="E194" s="27">
        <v>46982</v>
      </c>
      <c r="F194" s="28">
        <v>33</v>
      </c>
      <c r="G194" s="5"/>
      <c r="H194" s="5"/>
      <c r="I194" s="5"/>
      <c r="J194" s="5"/>
      <c r="L194" s="32" t="s">
        <v>971</v>
      </c>
    </row>
    <row r="195" spans="1:12">
      <c r="B195" s="1" t="s">
        <v>167</v>
      </c>
      <c r="C195">
        <f t="shared" si="10"/>
        <v>1111</v>
      </c>
      <c r="D195">
        <f t="shared" si="11"/>
        <v>0</v>
      </c>
      <c r="E195" s="29">
        <v>48093</v>
      </c>
      <c r="F195" s="30">
        <v>33</v>
      </c>
      <c r="G195" s="5"/>
      <c r="H195" s="5"/>
      <c r="I195" s="5"/>
      <c r="J195" s="5"/>
      <c r="L195" s="32" t="s">
        <v>971</v>
      </c>
    </row>
    <row r="196" spans="1:12">
      <c r="A196" s="2">
        <v>44835</v>
      </c>
      <c r="B196" s="1" t="s">
        <v>168</v>
      </c>
      <c r="C196">
        <f t="shared" si="10"/>
        <v>1171</v>
      </c>
      <c r="D196">
        <f t="shared" si="11"/>
        <v>0</v>
      </c>
      <c r="E196" s="27">
        <v>49264</v>
      </c>
      <c r="F196" s="28">
        <v>33</v>
      </c>
      <c r="G196" s="5"/>
      <c r="H196" s="5"/>
      <c r="I196" s="5"/>
      <c r="J196" s="5"/>
      <c r="L196" s="32" t="s">
        <v>971</v>
      </c>
    </row>
    <row r="197" spans="1:12">
      <c r="B197" s="1" t="s">
        <v>171</v>
      </c>
      <c r="C197">
        <f t="shared" si="10"/>
        <v>1424</v>
      </c>
      <c r="D197">
        <f t="shared" si="11"/>
        <v>3</v>
      </c>
      <c r="E197" s="29">
        <v>50688</v>
      </c>
      <c r="F197" s="30">
        <v>36</v>
      </c>
      <c r="G197" s="5"/>
      <c r="H197" s="5"/>
      <c r="I197" s="5"/>
      <c r="J197" s="5"/>
      <c r="L197" s="32" t="s">
        <v>971</v>
      </c>
    </row>
    <row r="198" spans="1:12">
      <c r="B198" s="1" t="s">
        <v>172</v>
      </c>
      <c r="C198">
        <f t="shared" si="10"/>
        <v>1132</v>
      </c>
      <c r="D198">
        <f t="shared" si="11"/>
        <v>0</v>
      </c>
      <c r="E198" s="27">
        <v>51820</v>
      </c>
      <c r="F198" s="28">
        <v>36</v>
      </c>
      <c r="G198" s="5"/>
      <c r="H198" s="5"/>
      <c r="I198" s="5"/>
      <c r="J198" s="5"/>
      <c r="L198" s="32" t="s">
        <v>971</v>
      </c>
    </row>
    <row r="199" spans="1:12">
      <c r="B199" s="1" t="s">
        <v>175</v>
      </c>
      <c r="C199">
        <f t="shared" si="10"/>
        <v>1270</v>
      </c>
      <c r="D199">
        <f t="shared" si="11"/>
        <v>0</v>
      </c>
      <c r="E199" s="29">
        <v>53090</v>
      </c>
      <c r="F199" s="30">
        <v>36</v>
      </c>
      <c r="G199" s="5"/>
      <c r="H199" s="5"/>
      <c r="I199" s="5"/>
      <c r="J199" s="5"/>
      <c r="L199" s="32" t="s">
        <v>971</v>
      </c>
    </row>
    <row r="200" spans="1:12">
      <c r="B200" s="1" t="s">
        <v>178</v>
      </c>
      <c r="C200">
        <f t="shared" si="10"/>
        <v>1590</v>
      </c>
      <c r="D200">
        <f t="shared" si="11"/>
        <v>0</v>
      </c>
      <c r="E200" s="27">
        <v>54680</v>
      </c>
      <c r="F200" s="28">
        <v>36</v>
      </c>
      <c r="G200" s="5"/>
      <c r="H200" s="5"/>
      <c r="I200" s="5"/>
      <c r="J200" s="5"/>
      <c r="L200" s="32" t="s">
        <v>971</v>
      </c>
    </row>
    <row r="201" spans="1:12">
      <c r="A201" s="2">
        <v>44866</v>
      </c>
      <c r="B201" s="1" t="s">
        <v>179</v>
      </c>
      <c r="C201">
        <f t="shared" si="10"/>
        <v>1672</v>
      </c>
      <c r="D201">
        <f t="shared" si="11"/>
        <v>0</v>
      </c>
      <c r="E201" s="29">
        <v>56352</v>
      </c>
      <c r="F201" s="30">
        <v>36</v>
      </c>
      <c r="G201" s="5"/>
      <c r="H201" s="5"/>
      <c r="I201" s="5"/>
      <c r="J201" s="5"/>
      <c r="L201" s="32" t="s">
        <v>971</v>
      </c>
    </row>
    <row r="202" spans="1:12">
      <c r="B202" s="1" t="s">
        <v>180</v>
      </c>
      <c r="C202">
        <f t="shared" si="10"/>
        <v>1533</v>
      </c>
      <c r="D202">
        <f t="shared" si="11"/>
        <v>8</v>
      </c>
      <c r="E202" s="27">
        <v>57885</v>
      </c>
      <c r="F202" s="28">
        <v>44</v>
      </c>
      <c r="G202" s="5"/>
      <c r="H202" s="5"/>
      <c r="I202" s="5"/>
      <c r="J202" s="5"/>
      <c r="L202" s="32" t="s">
        <v>971</v>
      </c>
    </row>
    <row r="203" spans="1:12">
      <c r="B203" s="1" t="s">
        <v>183</v>
      </c>
      <c r="C203">
        <f t="shared" si="10"/>
        <v>1582</v>
      </c>
      <c r="D203">
        <f t="shared" si="11"/>
        <v>1</v>
      </c>
      <c r="E203" s="29">
        <v>59467</v>
      </c>
      <c r="F203" s="30">
        <v>45</v>
      </c>
      <c r="G203" s="5"/>
      <c r="H203" s="5"/>
      <c r="I203" s="5"/>
      <c r="J203" s="5"/>
      <c r="L203" s="32" t="s">
        <v>971</v>
      </c>
    </row>
    <row r="204" spans="1:12">
      <c r="B204" s="1" t="s">
        <v>186</v>
      </c>
      <c r="C204">
        <f t="shared" si="10"/>
        <v>1714</v>
      </c>
      <c r="D204">
        <f t="shared" si="11"/>
        <v>0</v>
      </c>
      <c r="E204" s="27">
        <v>61181</v>
      </c>
      <c r="F204" s="28">
        <v>45</v>
      </c>
      <c r="G204" s="5"/>
      <c r="H204" s="5"/>
      <c r="I204" s="5"/>
      <c r="J204" s="5"/>
      <c r="L204" s="32" t="s">
        <v>971</v>
      </c>
    </row>
    <row r="205" spans="1:12">
      <c r="A205" s="2">
        <v>44896</v>
      </c>
      <c r="B205" s="1" t="s">
        <v>189</v>
      </c>
      <c r="C205">
        <f t="shared" si="10"/>
        <v>1806</v>
      </c>
      <c r="D205">
        <f t="shared" si="11"/>
        <v>0</v>
      </c>
      <c r="E205" s="29">
        <v>62987</v>
      </c>
      <c r="F205" s="30">
        <v>45</v>
      </c>
      <c r="G205" s="5"/>
      <c r="H205" s="5"/>
      <c r="I205" s="5"/>
      <c r="J205" s="5"/>
      <c r="L205" s="32" t="s">
        <v>971</v>
      </c>
    </row>
    <row r="206" spans="1:12">
      <c r="B206" s="1" t="s">
        <v>190</v>
      </c>
      <c r="C206">
        <f t="shared" si="10"/>
        <v>1890</v>
      </c>
      <c r="D206">
        <f t="shared" si="11"/>
        <v>1</v>
      </c>
      <c r="E206" s="27">
        <v>64877</v>
      </c>
      <c r="F206" s="28">
        <v>46</v>
      </c>
      <c r="G206" s="5"/>
      <c r="H206" s="5"/>
      <c r="I206" s="5"/>
      <c r="J206" s="5"/>
      <c r="L206" s="32" t="s">
        <v>971</v>
      </c>
    </row>
    <row r="207" spans="1:12">
      <c r="B207" s="1" t="s">
        <v>191</v>
      </c>
      <c r="C207">
        <f t="shared" si="10"/>
        <v>1654</v>
      </c>
      <c r="D207">
        <f t="shared" si="11"/>
        <v>0</v>
      </c>
      <c r="E207" s="29">
        <v>66531</v>
      </c>
      <c r="F207" s="30">
        <v>46</v>
      </c>
      <c r="G207" s="5"/>
      <c r="H207" s="5"/>
      <c r="I207" s="5"/>
      <c r="J207" s="5"/>
      <c r="L207" s="32" t="s">
        <v>971</v>
      </c>
    </row>
    <row r="208" spans="1:12">
      <c r="B208" s="1" t="s">
        <v>192</v>
      </c>
      <c r="C208">
        <f t="shared" si="10"/>
        <v>1277</v>
      </c>
      <c r="D208">
        <f t="shared" si="11"/>
        <v>1</v>
      </c>
      <c r="E208" s="27">
        <v>67808</v>
      </c>
      <c r="F208" s="28">
        <v>47</v>
      </c>
      <c r="G208" s="5"/>
      <c r="H208" s="5"/>
      <c r="I208" s="5"/>
      <c r="J208" s="5"/>
      <c r="L208" s="32" t="s">
        <v>971</v>
      </c>
    </row>
    <row r="209" spans="1:12">
      <c r="B209" s="1" t="s">
        <v>193</v>
      </c>
      <c r="C209">
        <f>SUM(E209,-E208)</f>
        <v>1689</v>
      </c>
      <c r="D209">
        <f>SUM(F209,-F208)</f>
        <v>1</v>
      </c>
      <c r="E209" s="29">
        <v>69497</v>
      </c>
      <c r="F209" s="30">
        <v>48</v>
      </c>
      <c r="G209" s="5"/>
      <c r="H209" s="5"/>
      <c r="I209" s="5"/>
      <c r="J209" s="5"/>
      <c r="L209" s="32" t="s">
        <v>971</v>
      </c>
    </row>
    <row r="210" spans="1:12">
      <c r="A210" s="9">
        <v>44927</v>
      </c>
      <c r="B210" s="1" t="s">
        <v>94</v>
      </c>
      <c r="C210">
        <v>1071</v>
      </c>
      <c r="D210">
        <v>0</v>
      </c>
      <c r="E210" s="27">
        <v>1071</v>
      </c>
      <c r="F210" s="28">
        <v>0</v>
      </c>
      <c r="L210" s="32" t="s">
        <v>971</v>
      </c>
    </row>
    <row r="211" spans="1:12">
      <c r="B211" s="1" t="s">
        <v>97</v>
      </c>
      <c r="C211">
        <f t="shared" ref="C211:C243" si="12">SUM(E211,-E210)</f>
        <v>2389</v>
      </c>
      <c r="D211">
        <f t="shared" ref="D211:D243" si="13">SUM(F211,-F210)</f>
        <v>0</v>
      </c>
      <c r="E211" s="29">
        <v>3460</v>
      </c>
      <c r="F211" s="30">
        <v>0</v>
      </c>
      <c r="L211" s="32" t="s">
        <v>971</v>
      </c>
    </row>
    <row r="212" spans="1:12">
      <c r="B212" s="1" t="s">
        <v>98</v>
      </c>
      <c r="C212">
        <f t="shared" si="12"/>
        <v>2177</v>
      </c>
      <c r="D212">
        <f t="shared" si="13"/>
        <v>0</v>
      </c>
      <c r="E212" s="27">
        <v>5637</v>
      </c>
      <c r="F212" s="28">
        <v>0</v>
      </c>
      <c r="L212" s="32" t="s">
        <v>971</v>
      </c>
    </row>
    <row r="213" spans="1:12">
      <c r="B213" s="1" t="s">
        <v>101</v>
      </c>
      <c r="C213">
        <f t="shared" si="12"/>
        <v>2237</v>
      </c>
      <c r="D213">
        <f t="shared" si="13"/>
        <v>0</v>
      </c>
      <c r="E213" s="29">
        <v>7874</v>
      </c>
      <c r="F213" s="30">
        <v>0</v>
      </c>
      <c r="L213" s="32" t="s">
        <v>971</v>
      </c>
    </row>
    <row r="214" spans="1:12">
      <c r="A214" s="2">
        <v>44958</v>
      </c>
      <c r="B214" s="1" t="s">
        <v>102</v>
      </c>
      <c r="C214">
        <f t="shared" si="12"/>
        <v>2016</v>
      </c>
      <c r="D214">
        <f t="shared" si="13"/>
        <v>0</v>
      </c>
      <c r="E214" s="27">
        <v>9890</v>
      </c>
      <c r="F214" s="28">
        <v>0</v>
      </c>
      <c r="L214" s="32" t="s">
        <v>971</v>
      </c>
    </row>
    <row r="215" spans="1:12">
      <c r="B215" s="1" t="s">
        <v>105</v>
      </c>
      <c r="C215">
        <f t="shared" si="12"/>
        <v>1870</v>
      </c>
      <c r="D215">
        <f t="shared" si="13"/>
        <v>0</v>
      </c>
      <c r="E215" s="29">
        <v>11760</v>
      </c>
      <c r="F215" s="30">
        <v>0</v>
      </c>
      <c r="L215" s="32" t="s">
        <v>971</v>
      </c>
    </row>
    <row r="216" spans="1:12">
      <c r="B216" s="1" t="s">
        <v>106</v>
      </c>
      <c r="C216">
        <f t="shared" si="12"/>
        <v>1918</v>
      </c>
      <c r="D216">
        <f t="shared" si="13"/>
        <v>0</v>
      </c>
      <c r="E216" s="27">
        <v>13678</v>
      </c>
      <c r="F216" s="28">
        <v>0</v>
      </c>
      <c r="L216" s="32" t="s">
        <v>971</v>
      </c>
    </row>
    <row r="217" spans="1:12">
      <c r="B217" s="1" t="s">
        <v>109</v>
      </c>
      <c r="C217">
        <f t="shared" si="12"/>
        <v>2294</v>
      </c>
      <c r="D217">
        <f t="shared" si="13"/>
        <v>0</v>
      </c>
      <c r="E217" s="29">
        <v>15972</v>
      </c>
      <c r="F217" s="30">
        <v>0</v>
      </c>
      <c r="L217" s="32" t="s">
        <v>971</v>
      </c>
    </row>
    <row r="218" spans="1:12">
      <c r="A218" s="2">
        <v>44986</v>
      </c>
      <c r="B218" s="1" t="s">
        <v>110</v>
      </c>
      <c r="C218">
        <f t="shared" si="12"/>
        <v>1311</v>
      </c>
      <c r="D218">
        <f t="shared" si="13"/>
        <v>2</v>
      </c>
      <c r="E218" s="27">
        <v>17283</v>
      </c>
      <c r="F218" s="28">
        <v>2</v>
      </c>
      <c r="L218" s="32" t="s">
        <v>971</v>
      </c>
    </row>
    <row r="219" spans="1:12">
      <c r="B219" s="1" t="s">
        <v>113</v>
      </c>
      <c r="C219">
        <f t="shared" si="12"/>
        <v>1735</v>
      </c>
      <c r="D219">
        <f t="shared" si="13"/>
        <v>0</v>
      </c>
      <c r="E219" s="29">
        <v>19018</v>
      </c>
      <c r="F219" s="30">
        <v>2</v>
      </c>
      <c r="L219" s="32" t="s">
        <v>971</v>
      </c>
    </row>
    <row r="220" spans="1:12">
      <c r="B220" s="1" t="s">
        <v>114</v>
      </c>
      <c r="C220">
        <f t="shared" si="12"/>
        <v>1752</v>
      </c>
      <c r="D220">
        <f t="shared" si="13"/>
        <v>2</v>
      </c>
      <c r="E220" s="27">
        <v>20770</v>
      </c>
      <c r="F220" s="28">
        <v>4</v>
      </c>
      <c r="L220" s="32" t="s">
        <v>971</v>
      </c>
    </row>
    <row r="221" spans="1:12">
      <c r="B221" s="1" t="s">
        <v>117</v>
      </c>
      <c r="C221">
        <f t="shared" si="12"/>
        <v>2015</v>
      </c>
      <c r="D221">
        <f t="shared" si="13"/>
        <v>5</v>
      </c>
      <c r="E221" s="29">
        <v>22785</v>
      </c>
      <c r="F221" s="30">
        <v>9</v>
      </c>
      <c r="L221" s="32" t="s">
        <v>971</v>
      </c>
    </row>
    <row r="222" spans="1:12">
      <c r="A222" s="2">
        <v>45017</v>
      </c>
      <c r="B222" s="1" t="s">
        <v>118</v>
      </c>
      <c r="C222">
        <f t="shared" si="12"/>
        <v>2217</v>
      </c>
      <c r="D222">
        <f t="shared" si="13"/>
        <v>1</v>
      </c>
      <c r="E222" s="27">
        <v>25002</v>
      </c>
      <c r="F222" s="28">
        <v>10</v>
      </c>
      <c r="L222" s="32" t="s">
        <v>971</v>
      </c>
    </row>
    <row r="223" spans="1:12">
      <c r="B223" s="1" t="s">
        <v>121</v>
      </c>
      <c r="C223">
        <f t="shared" si="12"/>
        <v>1627</v>
      </c>
      <c r="D223">
        <f t="shared" si="13"/>
        <v>3</v>
      </c>
      <c r="E223" s="29">
        <v>26629</v>
      </c>
      <c r="F223" s="30">
        <v>13</v>
      </c>
      <c r="L223" s="32" t="s">
        <v>971</v>
      </c>
    </row>
    <row r="224" spans="1:12">
      <c r="B224" s="1" t="s">
        <v>122</v>
      </c>
      <c r="C224">
        <f t="shared" si="12"/>
        <v>1682</v>
      </c>
      <c r="D224">
        <f t="shared" si="13"/>
        <v>3</v>
      </c>
      <c r="E224" s="27">
        <v>28311</v>
      </c>
      <c r="F224" s="28">
        <v>16</v>
      </c>
      <c r="L224" s="32" t="s">
        <v>971</v>
      </c>
    </row>
    <row r="225" spans="1:12">
      <c r="B225" s="1" t="s">
        <v>125</v>
      </c>
      <c r="C225">
        <f t="shared" si="12"/>
        <v>1751</v>
      </c>
      <c r="D225">
        <f t="shared" si="13"/>
        <v>1</v>
      </c>
      <c r="E225" s="29">
        <v>30062</v>
      </c>
      <c r="F225" s="30">
        <v>17</v>
      </c>
      <c r="L225" s="32" t="s">
        <v>971</v>
      </c>
    </row>
    <row r="226" spans="1:12">
      <c r="A226" s="2">
        <v>45047</v>
      </c>
      <c r="B226" s="1" t="s">
        <v>126</v>
      </c>
      <c r="C226">
        <f t="shared" si="12"/>
        <v>2144</v>
      </c>
      <c r="D226">
        <f t="shared" si="13"/>
        <v>1</v>
      </c>
      <c r="E226" s="27">
        <v>32206</v>
      </c>
      <c r="F226" s="28">
        <v>18</v>
      </c>
      <c r="L226" s="32" t="s">
        <v>971</v>
      </c>
    </row>
    <row r="227" spans="1:12">
      <c r="B227" s="1" t="s">
        <v>129</v>
      </c>
      <c r="C227">
        <f t="shared" si="12"/>
        <v>2689</v>
      </c>
      <c r="D227">
        <f t="shared" si="13"/>
        <v>3</v>
      </c>
      <c r="E227" s="29">
        <v>34895</v>
      </c>
      <c r="F227" s="30">
        <v>21</v>
      </c>
      <c r="L227" s="32" t="s">
        <v>971</v>
      </c>
    </row>
    <row r="228" spans="1:12">
      <c r="B228" s="1" t="s">
        <v>130</v>
      </c>
      <c r="C228">
        <f t="shared" si="12"/>
        <v>2729</v>
      </c>
      <c r="D228">
        <f t="shared" si="13"/>
        <v>4</v>
      </c>
      <c r="E228" s="27">
        <v>37624</v>
      </c>
      <c r="F228" s="28">
        <v>25</v>
      </c>
      <c r="L228" s="32" t="s">
        <v>971</v>
      </c>
    </row>
    <row r="229" spans="1:12">
      <c r="B229" s="1" t="s">
        <v>133</v>
      </c>
      <c r="C229">
        <f t="shared" si="12"/>
        <v>2179</v>
      </c>
      <c r="D229">
        <f t="shared" si="13"/>
        <v>0</v>
      </c>
      <c r="E229" s="29">
        <v>39803</v>
      </c>
      <c r="F229" s="30">
        <v>25</v>
      </c>
      <c r="L229" s="32" t="s">
        <v>971</v>
      </c>
    </row>
    <row r="230" spans="1:12">
      <c r="B230" s="1" t="s">
        <v>134</v>
      </c>
      <c r="C230">
        <f t="shared" si="12"/>
        <v>2133</v>
      </c>
      <c r="D230">
        <f t="shared" si="13"/>
        <v>3</v>
      </c>
      <c r="E230" s="27">
        <v>41936</v>
      </c>
      <c r="F230" s="28">
        <v>28</v>
      </c>
      <c r="L230" s="32" t="s">
        <v>971</v>
      </c>
    </row>
    <row r="231" spans="1:12">
      <c r="A231" s="2">
        <v>45078</v>
      </c>
      <c r="B231" s="1" t="s">
        <v>137</v>
      </c>
      <c r="C231">
        <f t="shared" si="12"/>
        <v>2569</v>
      </c>
      <c r="D231">
        <f t="shared" si="13"/>
        <v>0</v>
      </c>
      <c r="E231" s="29">
        <v>44505</v>
      </c>
      <c r="F231" s="30">
        <v>28</v>
      </c>
      <c r="L231" s="32" t="s">
        <v>971</v>
      </c>
    </row>
    <row r="232" spans="1:12">
      <c r="B232" s="1" t="s">
        <v>138</v>
      </c>
      <c r="C232">
        <f t="shared" si="12"/>
        <v>2152</v>
      </c>
      <c r="D232">
        <f t="shared" si="13"/>
        <v>0</v>
      </c>
      <c r="E232" s="27">
        <v>46657</v>
      </c>
      <c r="F232" s="28">
        <v>28</v>
      </c>
      <c r="L232" s="32" t="s">
        <v>971</v>
      </c>
    </row>
    <row r="233" spans="1:12">
      <c r="B233" s="1" t="s">
        <v>141</v>
      </c>
      <c r="C233">
        <f t="shared" si="12"/>
        <v>2079</v>
      </c>
      <c r="D233">
        <f t="shared" si="13"/>
        <v>0</v>
      </c>
      <c r="E233" s="29">
        <v>48736</v>
      </c>
      <c r="F233" s="30">
        <v>28</v>
      </c>
      <c r="L233" s="32" t="s">
        <v>971</v>
      </c>
    </row>
    <row r="234" spans="1:12">
      <c r="B234" s="1" t="s">
        <v>142</v>
      </c>
      <c r="C234">
        <f t="shared" si="12"/>
        <v>2082</v>
      </c>
      <c r="D234">
        <f t="shared" si="13"/>
        <v>1</v>
      </c>
      <c r="E234" s="27">
        <v>50818</v>
      </c>
      <c r="F234" s="28">
        <v>29</v>
      </c>
      <c r="L234" s="32" t="s">
        <v>971</v>
      </c>
    </row>
    <row r="235" spans="1:12">
      <c r="A235" s="2">
        <v>45108</v>
      </c>
      <c r="B235" s="1" t="s">
        <v>145</v>
      </c>
      <c r="C235">
        <f t="shared" si="12"/>
        <v>1768</v>
      </c>
      <c r="D235">
        <f t="shared" si="13"/>
        <v>0</v>
      </c>
      <c r="E235" s="29">
        <v>52586</v>
      </c>
      <c r="F235" s="30">
        <v>29</v>
      </c>
      <c r="L235" s="32" t="s">
        <v>971</v>
      </c>
    </row>
    <row r="236" spans="1:12">
      <c r="B236" s="1" t="s">
        <v>146</v>
      </c>
      <c r="C236">
        <f t="shared" si="12"/>
        <v>2203</v>
      </c>
      <c r="D236">
        <f t="shared" si="13"/>
        <v>1</v>
      </c>
      <c r="E236" s="27">
        <v>54789</v>
      </c>
      <c r="F236" s="28">
        <v>30</v>
      </c>
      <c r="L236" s="32" t="s">
        <v>971</v>
      </c>
    </row>
    <row r="237" spans="1:12">
      <c r="B237" s="1" t="s">
        <v>149</v>
      </c>
      <c r="C237">
        <f t="shared" si="12"/>
        <v>2617</v>
      </c>
      <c r="D237">
        <f t="shared" si="13"/>
        <v>0</v>
      </c>
      <c r="E237" s="29">
        <v>57406</v>
      </c>
      <c r="F237" s="30">
        <v>30</v>
      </c>
      <c r="L237" s="32" t="s">
        <v>971</v>
      </c>
    </row>
    <row r="238" spans="1:12">
      <c r="B238" s="1" t="s">
        <v>150</v>
      </c>
      <c r="C238">
        <f t="shared" si="12"/>
        <v>2458</v>
      </c>
      <c r="D238">
        <f t="shared" si="13"/>
        <v>3</v>
      </c>
      <c r="E238" s="27">
        <v>59864</v>
      </c>
      <c r="F238" s="28">
        <v>33</v>
      </c>
      <c r="L238" s="32" t="s">
        <v>971</v>
      </c>
    </row>
    <row r="239" spans="1:12">
      <c r="B239" s="1" t="s">
        <v>153</v>
      </c>
      <c r="C239">
        <f t="shared" si="12"/>
        <v>2609</v>
      </c>
      <c r="D239">
        <f t="shared" si="13"/>
        <v>2</v>
      </c>
      <c r="E239" s="29">
        <v>62473</v>
      </c>
      <c r="F239" s="30">
        <v>35</v>
      </c>
      <c r="L239" s="32" t="s">
        <v>971</v>
      </c>
    </row>
    <row r="240" spans="1:12">
      <c r="A240" s="2">
        <v>45139</v>
      </c>
      <c r="B240" s="1" t="s">
        <v>154</v>
      </c>
      <c r="C240">
        <f t="shared" si="12"/>
        <v>2595</v>
      </c>
      <c r="D240">
        <f t="shared" si="13"/>
        <v>4</v>
      </c>
      <c r="E240" s="27">
        <v>65068</v>
      </c>
      <c r="F240" s="28">
        <v>39</v>
      </c>
      <c r="L240" s="32" t="s">
        <v>971</v>
      </c>
    </row>
    <row r="241" spans="1:12">
      <c r="B241" s="1" t="s">
        <v>155</v>
      </c>
      <c r="C241">
        <f t="shared" si="12"/>
        <v>2876</v>
      </c>
      <c r="D241">
        <f t="shared" si="13"/>
        <v>5</v>
      </c>
      <c r="E241" s="29">
        <v>67944</v>
      </c>
      <c r="F241" s="30">
        <v>44</v>
      </c>
      <c r="L241" s="32" t="s">
        <v>971</v>
      </c>
    </row>
    <row r="242" spans="1:12">
      <c r="B242" s="1" t="s">
        <v>156</v>
      </c>
      <c r="C242">
        <f t="shared" si="12"/>
        <v>2474</v>
      </c>
      <c r="D242">
        <f t="shared" si="13"/>
        <v>0</v>
      </c>
      <c r="E242" s="27">
        <v>70418</v>
      </c>
      <c r="F242" s="28">
        <v>44</v>
      </c>
      <c r="L242" s="32" t="s">
        <v>971</v>
      </c>
    </row>
    <row r="243" spans="1:12">
      <c r="B243" s="1" t="s">
        <v>159</v>
      </c>
      <c r="C243">
        <f t="shared" si="12"/>
        <v>2299</v>
      </c>
      <c r="D243">
        <f t="shared" si="13"/>
        <v>0</v>
      </c>
      <c r="E243" s="29">
        <v>72717</v>
      </c>
      <c r="F243" s="30">
        <v>44</v>
      </c>
      <c r="L243" s="32" t="s">
        <v>971</v>
      </c>
    </row>
    <row r="244" spans="1:12">
      <c r="A244" s="2">
        <v>45170</v>
      </c>
      <c r="B244" s="1" t="s">
        <v>160</v>
      </c>
      <c r="C244">
        <f>SUM(E244,-E243)</f>
        <v>2504</v>
      </c>
      <c r="D244">
        <f>SUM(F244,-F243)</f>
        <v>5</v>
      </c>
      <c r="E244" s="27">
        <v>75221</v>
      </c>
      <c r="F244" s="28">
        <v>49</v>
      </c>
      <c r="L244" s="32" t="s">
        <v>971</v>
      </c>
    </row>
    <row r="245" spans="1:12">
      <c r="B245" s="1" t="s">
        <v>163</v>
      </c>
    </row>
    <row r="246" spans="1:12">
      <c r="B246" s="1" t="s">
        <v>164</v>
      </c>
      <c r="C246">
        <f>SUM(E246,-E244)</f>
        <v>5240</v>
      </c>
      <c r="D246">
        <f>SUM(F246,-F244)</f>
        <v>5</v>
      </c>
      <c r="E246" s="38">
        <v>80461</v>
      </c>
      <c r="F246" s="39">
        <v>54</v>
      </c>
      <c r="L246" s="32" t="s">
        <v>971</v>
      </c>
    </row>
    <row r="247" spans="1:12">
      <c r="B247" s="1" t="s">
        <v>167</v>
      </c>
      <c r="C247">
        <f t="shared" ref="C247:C248" si="14">SUM(E247,-E246)</f>
        <v>2677</v>
      </c>
      <c r="D247">
        <f t="shared" ref="D247:D248" si="15">SUM(F247,-F246)</f>
        <v>5</v>
      </c>
      <c r="E247" s="40">
        <v>83138</v>
      </c>
      <c r="F247" s="41">
        <v>59</v>
      </c>
      <c r="L247" s="32" t="s">
        <v>971</v>
      </c>
    </row>
    <row r="248" spans="1:12">
      <c r="A248" s="2">
        <v>45200</v>
      </c>
      <c r="B248" s="1" t="s">
        <v>168</v>
      </c>
      <c r="C248">
        <f t="shared" si="14"/>
        <v>2809</v>
      </c>
      <c r="D248">
        <f t="shared" si="15"/>
        <v>0</v>
      </c>
      <c r="E248" s="38">
        <v>85947</v>
      </c>
      <c r="F248" s="39">
        <v>59</v>
      </c>
      <c r="L248" s="32" t="s">
        <v>971</v>
      </c>
    </row>
    <row r="249" spans="1:12">
      <c r="B249" s="1" t="s">
        <v>171</v>
      </c>
      <c r="C249">
        <f>SUM(E249,-E248)</f>
        <v>2984</v>
      </c>
      <c r="D249">
        <f>SUM(F249,-F248)</f>
        <v>12</v>
      </c>
      <c r="E249" s="40">
        <v>88931</v>
      </c>
      <c r="F249" s="41">
        <v>71</v>
      </c>
      <c r="L249" s="32" t="s">
        <v>971</v>
      </c>
    </row>
    <row r="250" spans="1:12">
      <c r="B250" s="1" t="s">
        <v>172</v>
      </c>
    </row>
    <row r="251" spans="1:12">
      <c r="B251" s="1" t="s">
        <v>175</v>
      </c>
      <c r="C251" cm="1">
        <f t="array" ref="C251">SUM(E251,-E249:E250)</f>
        <v>5596</v>
      </c>
      <c r="D251" cm="1">
        <f t="array" ref="D251">SUM(F251,-F249:F250)</f>
        <v>3</v>
      </c>
      <c r="E251" s="36">
        <v>94527</v>
      </c>
      <c r="F251" s="37">
        <v>74</v>
      </c>
      <c r="L251" s="32" t="s">
        <v>971</v>
      </c>
    </row>
    <row r="252" spans="1:12">
      <c r="B252" s="1" t="s">
        <v>178</v>
      </c>
      <c r="C252">
        <f t="shared" ref="C252:C255" si="16">SUM(E252,-E251)</f>
        <v>2969</v>
      </c>
      <c r="D252">
        <f t="shared" ref="D252:D255" si="17">SUM(F252,-F251)</f>
        <v>0</v>
      </c>
      <c r="E252" s="34">
        <v>97496</v>
      </c>
      <c r="F252" s="35">
        <v>74</v>
      </c>
      <c r="L252" s="32" t="s">
        <v>971</v>
      </c>
    </row>
    <row r="253" spans="1:12">
      <c r="A253" s="2">
        <v>45231</v>
      </c>
      <c r="B253" s="1" t="s">
        <v>179</v>
      </c>
      <c r="C253">
        <f t="shared" si="16"/>
        <v>2852</v>
      </c>
      <c r="D253">
        <f t="shared" si="17"/>
        <v>0</v>
      </c>
      <c r="E253" s="36">
        <v>100348</v>
      </c>
      <c r="F253" s="37">
        <v>74</v>
      </c>
      <c r="L253" s="32" t="s">
        <v>971</v>
      </c>
    </row>
    <row r="254" spans="1:12">
      <c r="B254" s="1" t="s">
        <v>180</v>
      </c>
      <c r="C254">
        <f t="shared" si="16"/>
        <v>3322</v>
      </c>
      <c r="D254">
        <f t="shared" si="17"/>
        <v>0</v>
      </c>
      <c r="E254" s="34">
        <v>103670</v>
      </c>
      <c r="F254" s="35">
        <v>74</v>
      </c>
      <c r="L254" s="32" t="s">
        <v>971</v>
      </c>
    </row>
    <row r="255" spans="1:12">
      <c r="B255" s="1" t="s">
        <v>183</v>
      </c>
      <c r="C255">
        <f t="shared" si="16"/>
        <v>3638</v>
      </c>
      <c r="D255">
        <f t="shared" si="17"/>
        <v>0</v>
      </c>
      <c r="E255" s="36">
        <v>107308</v>
      </c>
      <c r="F255" s="37">
        <v>74</v>
      </c>
      <c r="L255" s="32" t="s">
        <v>971</v>
      </c>
    </row>
    <row r="256" spans="1:12">
      <c r="B256" s="1" t="s">
        <v>186</v>
      </c>
    </row>
    <row r="257" spans="1:12">
      <c r="A257" s="2">
        <v>45261</v>
      </c>
      <c r="B257" s="1" t="s">
        <v>189</v>
      </c>
      <c r="C257" cm="1">
        <f t="array" ref="C257">SUM(E257,-E255:E256)</f>
        <v>7915</v>
      </c>
      <c r="D257" cm="1">
        <f t="array" ref="D257">SUM(F257,-F255:F256)</f>
        <v>-1</v>
      </c>
      <c r="E257" s="36">
        <v>115223</v>
      </c>
      <c r="F257" s="37">
        <v>73</v>
      </c>
      <c r="L257" s="32" t="s">
        <v>971</v>
      </c>
    </row>
    <row r="258" spans="1:12">
      <c r="B258" s="1" t="s">
        <v>190</v>
      </c>
      <c r="C258">
        <f t="shared" ref="C258:C260" si="18">SUM(E258,-E257)</f>
        <v>4130</v>
      </c>
      <c r="D258">
        <f t="shared" ref="D258:D260" si="19">SUM(F258,-F257)</f>
        <v>0</v>
      </c>
      <c r="E258" s="34">
        <v>119353</v>
      </c>
      <c r="F258" s="35">
        <v>73</v>
      </c>
      <c r="L258" s="32" t="s">
        <v>971</v>
      </c>
    </row>
    <row r="259" spans="1:12">
      <c r="B259" s="1" t="s">
        <v>191</v>
      </c>
      <c r="C259">
        <f t="shared" si="18"/>
        <v>4650</v>
      </c>
      <c r="D259">
        <f t="shared" si="19"/>
        <v>17</v>
      </c>
      <c r="E259" s="36">
        <v>124003</v>
      </c>
      <c r="F259" s="37">
        <v>90</v>
      </c>
      <c r="L259" s="32" t="s">
        <v>971</v>
      </c>
    </row>
    <row r="260" spans="1:12">
      <c r="B260" s="1" t="s">
        <v>192</v>
      </c>
      <c r="C260">
        <f t="shared" si="18"/>
        <v>3922</v>
      </c>
      <c r="D260">
        <f t="shared" si="19"/>
        <v>0</v>
      </c>
      <c r="E260" s="34">
        <v>127925</v>
      </c>
      <c r="F260" s="35">
        <v>90</v>
      </c>
      <c r="L260" s="32" t="s">
        <v>971</v>
      </c>
    </row>
    <row r="261" spans="1:12">
      <c r="B261" s="1" t="s">
        <v>193</v>
      </c>
      <c r="C261">
        <f t="shared" ref="C261" si="20">SUM(E261,-E260)</f>
        <v>3859</v>
      </c>
      <c r="D261">
        <f t="shared" ref="D261" si="21">SUM(F261,-F260)</f>
        <v>0</v>
      </c>
      <c r="E261" s="36">
        <v>131784</v>
      </c>
      <c r="F261" s="37">
        <v>90</v>
      </c>
      <c r="L261" s="32" t="s">
        <v>971</v>
      </c>
    </row>
    <row r="262" spans="1:12">
      <c r="A262" s="2">
        <v>45292</v>
      </c>
      <c r="B262" s="44" t="s">
        <v>94</v>
      </c>
      <c r="C262">
        <v>3748</v>
      </c>
      <c r="D262">
        <v>0</v>
      </c>
      <c r="E262" s="34">
        <v>3748</v>
      </c>
      <c r="F262" s="35">
        <v>0</v>
      </c>
      <c r="L262" s="32" t="s">
        <v>971</v>
      </c>
    </row>
    <row r="263" spans="1:12">
      <c r="B263" s="44" t="s">
        <v>97</v>
      </c>
      <c r="C263">
        <f t="shared" ref="C263" si="22">SUM(E263,-E262)</f>
        <v>6050</v>
      </c>
      <c r="D263">
        <f t="shared" ref="D263" si="23">SUM(F263,-F262)</f>
        <v>0</v>
      </c>
      <c r="E263" s="36">
        <v>9798</v>
      </c>
      <c r="F263" s="37">
        <v>0</v>
      </c>
      <c r="L263" s="32" t="s">
        <v>971</v>
      </c>
    </row>
    <row r="264" spans="1:12">
      <c r="B264" s="44" t="s">
        <v>98</v>
      </c>
      <c r="C264">
        <f t="shared" ref="C264:C265" si="24">SUM(E264,-E263)</f>
        <v>5742</v>
      </c>
      <c r="D264">
        <f t="shared" ref="D264:D265" si="25">SUM(F264,-F263)</f>
        <v>0</v>
      </c>
      <c r="E264" s="34">
        <v>15540</v>
      </c>
      <c r="F264" s="35">
        <v>0</v>
      </c>
      <c r="L264" s="32" t="s">
        <v>971</v>
      </c>
    </row>
    <row r="265" spans="1:12">
      <c r="A265" s="32"/>
      <c r="B265" s="44" t="s">
        <v>101</v>
      </c>
      <c r="C265">
        <f t="shared" si="24"/>
        <v>5957</v>
      </c>
      <c r="D265">
        <f t="shared" si="25"/>
        <v>0</v>
      </c>
      <c r="E265" s="36">
        <v>21497</v>
      </c>
      <c r="F265" s="37">
        <v>0</v>
      </c>
      <c r="L265" s="32" t="s">
        <v>971</v>
      </c>
    </row>
    <row r="266" spans="1:12">
      <c r="A266" s="2">
        <v>45323</v>
      </c>
      <c r="B266" s="44" t="s">
        <v>102</v>
      </c>
      <c r="C266">
        <f t="shared" ref="C266:C270" si="26">SUM(E266,-E265)</f>
        <v>6152</v>
      </c>
      <c r="D266">
        <f t="shared" ref="D266:D270" si="27">SUM(F266,-F265)</f>
        <v>0</v>
      </c>
      <c r="E266" s="34">
        <v>27649</v>
      </c>
      <c r="F266" s="35">
        <v>0</v>
      </c>
      <c r="L266" s="32" t="s">
        <v>971</v>
      </c>
    </row>
    <row r="267" spans="1:12">
      <c r="B267" s="44" t="s">
        <v>105</v>
      </c>
      <c r="C267">
        <f t="shared" si="26"/>
        <v>6377</v>
      </c>
      <c r="D267">
        <f t="shared" si="27"/>
        <v>3</v>
      </c>
      <c r="E267" s="36">
        <v>34026</v>
      </c>
      <c r="F267" s="37">
        <v>3</v>
      </c>
      <c r="L267" s="32" t="s">
        <v>971</v>
      </c>
    </row>
    <row r="268" spans="1:12">
      <c r="B268" s="44" t="s">
        <v>106</v>
      </c>
      <c r="C268">
        <f t="shared" si="26"/>
        <v>6636</v>
      </c>
      <c r="D268">
        <f t="shared" si="27"/>
        <v>1</v>
      </c>
      <c r="E268" s="34">
        <v>40662</v>
      </c>
      <c r="F268" s="35">
        <v>4</v>
      </c>
      <c r="L268" s="32" t="s">
        <v>971</v>
      </c>
    </row>
    <row r="269" spans="1:12">
      <c r="B269" s="44" t="s">
        <v>109</v>
      </c>
      <c r="C269">
        <f t="shared" si="26"/>
        <v>7160</v>
      </c>
      <c r="D269">
        <f t="shared" si="27"/>
        <v>1</v>
      </c>
      <c r="E269" s="36">
        <v>47822</v>
      </c>
      <c r="F269" s="37">
        <v>5</v>
      </c>
      <c r="L269" s="32" t="s">
        <v>971</v>
      </c>
    </row>
    <row r="270" spans="1:12">
      <c r="A270" s="2">
        <v>45352</v>
      </c>
      <c r="B270" s="44" t="s">
        <v>110</v>
      </c>
      <c r="C270">
        <f t="shared" si="26"/>
        <v>7518</v>
      </c>
      <c r="D270">
        <f t="shared" si="27"/>
        <v>5</v>
      </c>
      <c r="E270" s="34">
        <v>55340</v>
      </c>
      <c r="F270" s="35">
        <v>10</v>
      </c>
      <c r="L270" s="32" t="s">
        <v>971</v>
      </c>
    </row>
    <row r="271" spans="1:12">
      <c r="B271" s="44" t="s">
        <v>113</v>
      </c>
      <c r="C271">
        <f t="shared" ref="C271:C275" si="28">SUM(E271,-E270)</f>
        <v>7586</v>
      </c>
      <c r="D271">
        <f t="shared" ref="D271:D275" si="29">SUM(F271,-F270)</f>
        <v>4</v>
      </c>
      <c r="E271" s="36">
        <v>62926</v>
      </c>
      <c r="F271" s="37">
        <v>14</v>
      </c>
      <c r="L271" s="32" t="s">
        <v>971</v>
      </c>
    </row>
    <row r="272" spans="1:12">
      <c r="B272" s="44" t="s">
        <v>114</v>
      </c>
      <c r="C272">
        <f t="shared" si="28"/>
        <v>6911</v>
      </c>
      <c r="D272">
        <f t="shared" si="29"/>
        <v>8</v>
      </c>
      <c r="E272" s="34">
        <v>69837</v>
      </c>
      <c r="F272" s="35">
        <v>22</v>
      </c>
      <c r="L272" s="32" t="s">
        <v>971</v>
      </c>
    </row>
    <row r="273" spans="1:12">
      <c r="B273" s="44" t="s">
        <v>117</v>
      </c>
      <c r="C273">
        <f t="shared" si="28"/>
        <v>7147</v>
      </c>
      <c r="D273">
        <f t="shared" si="29"/>
        <v>2</v>
      </c>
      <c r="E273" s="36">
        <v>76984</v>
      </c>
      <c r="F273" s="37">
        <v>24</v>
      </c>
      <c r="L273" s="32" t="s">
        <v>971</v>
      </c>
    </row>
    <row r="274" spans="1:12">
      <c r="B274" s="44" t="s">
        <v>118</v>
      </c>
      <c r="C274">
        <f t="shared" si="28"/>
        <v>6294</v>
      </c>
      <c r="D274">
        <f t="shared" si="29"/>
        <v>1</v>
      </c>
      <c r="E274" s="34">
        <v>83278</v>
      </c>
      <c r="F274" s="35">
        <v>25</v>
      </c>
      <c r="L274" s="32" t="s">
        <v>971</v>
      </c>
    </row>
    <row r="275" spans="1:12">
      <c r="A275" s="2">
        <v>45383</v>
      </c>
      <c r="B275" s="44" t="s">
        <v>121</v>
      </c>
      <c r="C275">
        <f t="shared" si="28"/>
        <v>11280</v>
      </c>
      <c r="D275">
        <f t="shared" si="29"/>
        <v>3</v>
      </c>
      <c r="E275" s="36">
        <v>94558</v>
      </c>
      <c r="F275" s="37">
        <v>28</v>
      </c>
      <c r="L275" s="32" t="s">
        <v>971</v>
      </c>
    </row>
  </sheetData>
  <phoneticPr fontId="6" type="noConversion"/>
  <pageMargins left="0.7" right="0.7" top="0.75" bottom="0.75" header="0.3" footer="0.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75"/>
  <sheetViews>
    <sheetView topLeftCell="A247" workbookViewId="0">
      <selection activeCell="A276" sqref="A276"/>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83</v>
      </c>
      <c r="D2">
        <v>0</v>
      </c>
      <c r="E2" s="38">
        <v>83</v>
      </c>
      <c r="F2" s="39">
        <v>0</v>
      </c>
      <c r="L2" s="32" t="s">
        <v>971</v>
      </c>
    </row>
    <row r="3" spans="1:12">
      <c r="A3" s="10"/>
      <c r="B3" s="1" t="s">
        <v>97</v>
      </c>
      <c r="C3">
        <f t="shared" ref="C3:C52" si="0">SUM(E3,-E2)</f>
        <v>70</v>
      </c>
      <c r="D3">
        <f t="shared" ref="D3:D52" si="1">SUM(F3,-F2)</f>
        <v>0</v>
      </c>
      <c r="E3" s="40">
        <v>153</v>
      </c>
      <c r="F3" s="41">
        <v>0</v>
      </c>
      <c r="L3" s="32" t="s">
        <v>971</v>
      </c>
    </row>
    <row r="4" spans="1:12">
      <c r="A4" s="10"/>
      <c r="B4" s="1" t="s">
        <v>98</v>
      </c>
      <c r="C4">
        <f t="shared" si="0"/>
        <v>115</v>
      </c>
      <c r="D4">
        <f t="shared" si="1"/>
        <v>0</v>
      </c>
      <c r="E4" s="38">
        <v>268</v>
      </c>
      <c r="F4" s="39">
        <v>0</v>
      </c>
      <c r="L4" s="32" t="s">
        <v>971</v>
      </c>
    </row>
    <row r="5" spans="1:12">
      <c r="A5" s="10"/>
      <c r="B5" s="1" t="s">
        <v>101</v>
      </c>
      <c r="C5">
        <f t="shared" si="0"/>
        <v>119</v>
      </c>
      <c r="D5">
        <f t="shared" si="1"/>
        <v>0</v>
      </c>
      <c r="E5" s="40">
        <v>387</v>
      </c>
      <c r="F5" s="41">
        <v>0</v>
      </c>
      <c r="L5" s="32" t="s">
        <v>971</v>
      </c>
    </row>
    <row r="6" spans="1:12">
      <c r="A6" s="9">
        <v>43497</v>
      </c>
      <c r="B6" s="1" t="s">
        <v>102</v>
      </c>
      <c r="C6">
        <f t="shared" si="0"/>
        <v>92</v>
      </c>
      <c r="D6">
        <f t="shared" si="1"/>
        <v>0</v>
      </c>
      <c r="E6" s="38">
        <v>479</v>
      </c>
      <c r="F6" s="39">
        <v>0</v>
      </c>
      <c r="L6" s="32" t="s">
        <v>971</v>
      </c>
    </row>
    <row r="7" spans="1:12">
      <c r="A7" s="10"/>
      <c r="B7" s="1" t="s">
        <v>105</v>
      </c>
      <c r="C7">
        <f t="shared" si="0"/>
        <v>103</v>
      </c>
      <c r="D7">
        <f t="shared" si="1"/>
        <v>0</v>
      </c>
      <c r="E7" s="40">
        <v>582</v>
      </c>
      <c r="F7" s="41">
        <v>0</v>
      </c>
      <c r="L7" s="32" t="s">
        <v>971</v>
      </c>
    </row>
    <row r="8" spans="1:12">
      <c r="A8" s="10"/>
      <c r="B8" s="1" t="s">
        <v>106</v>
      </c>
      <c r="C8">
        <f t="shared" si="0"/>
        <v>126</v>
      </c>
      <c r="D8">
        <f t="shared" si="1"/>
        <v>0</v>
      </c>
      <c r="E8" s="38">
        <v>708</v>
      </c>
      <c r="F8" s="39">
        <v>0</v>
      </c>
      <c r="L8" s="32" t="s">
        <v>971</v>
      </c>
    </row>
    <row r="9" spans="1:12">
      <c r="A9" s="10"/>
      <c r="B9" s="1" t="s">
        <v>109</v>
      </c>
      <c r="C9">
        <f t="shared" si="0"/>
        <v>112</v>
      </c>
      <c r="D9">
        <f t="shared" si="1"/>
        <v>1</v>
      </c>
      <c r="E9" s="40">
        <v>820</v>
      </c>
      <c r="F9" s="41">
        <v>1</v>
      </c>
      <c r="L9" s="32" t="s">
        <v>971</v>
      </c>
    </row>
    <row r="10" spans="1:12">
      <c r="A10" s="9">
        <v>43525</v>
      </c>
      <c r="B10" s="1" t="s">
        <v>110</v>
      </c>
      <c r="C10">
        <f t="shared" si="0"/>
        <v>111</v>
      </c>
      <c r="D10">
        <f t="shared" si="1"/>
        <v>0</v>
      </c>
      <c r="E10" s="38">
        <v>931</v>
      </c>
      <c r="F10" s="39">
        <v>1</v>
      </c>
      <c r="L10" s="32" t="s">
        <v>971</v>
      </c>
    </row>
    <row r="11" spans="1:12">
      <c r="B11" s="1" t="s">
        <v>113</v>
      </c>
      <c r="C11">
        <f t="shared" si="0"/>
        <v>114</v>
      </c>
      <c r="D11">
        <f t="shared" si="1"/>
        <v>0</v>
      </c>
      <c r="E11" s="40">
        <v>1045</v>
      </c>
      <c r="F11" s="41">
        <v>1</v>
      </c>
      <c r="L11" s="32" t="s">
        <v>971</v>
      </c>
    </row>
    <row r="12" spans="1:12">
      <c r="A12" s="10"/>
      <c r="B12" s="1" t="s">
        <v>114</v>
      </c>
      <c r="C12">
        <f t="shared" si="0"/>
        <v>169</v>
      </c>
      <c r="D12">
        <f t="shared" si="1"/>
        <v>0</v>
      </c>
      <c r="E12" s="38">
        <v>1214</v>
      </c>
      <c r="F12" s="39">
        <v>1</v>
      </c>
      <c r="L12" s="32" t="s">
        <v>971</v>
      </c>
    </row>
    <row r="13" spans="1:12">
      <c r="A13" s="10"/>
      <c r="B13" s="1" t="s">
        <v>117</v>
      </c>
      <c r="C13">
        <f t="shared" si="0"/>
        <v>179</v>
      </c>
      <c r="D13">
        <f t="shared" si="1"/>
        <v>0</v>
      </c>
      <c r="E13" s="40">
        <v>1393</v>
      </c>
      <c r="F13" s="41">
        <v>1</v>
      </c>
      <c r="L13" s="32" t="s">
        <v>971</v>
      </c>
    </row>
    <row r="14" spans="1:12">
      <c r="A14" s="9">
        <v>43556</v>
      </c>
      <c r="B14" s="1" t="s">
        <v>118</v>
      </c>
      <c r="C14">
        <f t="shared" si="0"/>
        <v>176</v>
      </c>
      <c r="D14">
        <f t="shared" si="1"/>
        <v>0</v>
      </c>
      <c r="E14" s="38">
        <v>1569</v>
      </c>
      <c r="F14" s="39">
        <v>1</v>
      </c>
      <c r="L14" s="32" t="s">
        <v>971</v>
      </c>
    </row>
    <row r="15" spans="1:12">
      <c r="A15" s="10"/>
      <c r="B15" s="1" t="s">
        <v>121</v>
      </c>
      <c r="C15">
        <f t="shared" si="0"/>
        <v>172</v>
      </c>
      <c r="D15">
        <f t="shared" si="1"/>
        <v>0</v>
      </c>
      <c r="E15" s="40">
        <v>1741</v>
      </c>
      <c r="F15" s="41">
        <v>1</v>
      </c>
      <c r="L15" s="32" t="s">
        <v>971</v>
      </c>
    </row>
    <row r="16" spans="1:12">
      <c r="A16" s="10"/>
      <c r="B16" s="1" t="s">
        <v>122</v>
      </c>
      <c r="C16">
        <f t="shared" si="0"/>
        <v>143</v>
      </c>
      <c r="D16">
        <f t="shared" si="1"/>
        <v>0</v>
      </c>
      <c r="E16" s="38">
        <v>1884</v>
      </c>
      <c r="F16" s="39">
        <v>1</v>
      </c>
      <c r="L16" s="32" t="s">
        <v>971</v>
      </c>
    </row>
    <row r="17" spans="1:12">
      <c r="A17" s="10"/>
      <c r="B17" s="1" t="s">
        <v>125</v>
      </c>
      <c r="C17">
        <f t="shared" si="0"/>
        <v>190</v>
      </c>
      <c r="D17">
        <f t="shared" si="1"/>
        <v>0</v>
      </c>
      <c r="E17" s="40">
        <v>2074</v>
      </c>
      <c r="F17" s="41">
        <v>1</v>
      </c>
      <c r="L17" s="32" t="s">
        <v>971</v>
      </c>
    </row>
    <row r="18" spans="1:12">
      <c r="A18" s="10"/>
      <c r="B18" s="1" t="s">
        <v>126</v>
      </c>
      <c r="C18">
        <f t="shared" si="0"/>
        <v>188</v>
      </c>
      <c r="D18">
        <f t="shared" si="1"/>
        <v>1</v>
      </c>
      <c r="E18" s="38">
        <v>2262</v>
      </c>
      <c r="F18" s="39">
        <v>2</v>
      </c>
      <c r="L18" s="32" t="s">
        <v>971</v>
      </c>
    </row>
    <row r="19" spans="1:12">
      <c r="A19" s="9">
        <v>43586</v>
      </c>
      <c r="B19" s="1" t="s">
        <v>129</v>
      </c>
      <c r="C19">
        <f t="shared" si="0"/>
        <v>204</v>
      </c>
      <c r="D19">
        <f t="shared" si="1"/>
        <v>0</v>
      </c>
      <c r="E19" s="40">
        <v>2466</v>
      </c>
      <c r="F19" s="41">
        <v>2</v>
      </c>
      <c r="L19" s="32" t="s">
        <v>971</v>
      </c>
    </row>
    <row r="20" spans="1:12">
      <c r="A20" s="10"/>
      <c r="B20" s="1" t="s">
        <v>130</v>
      </c>
      <c r="C20">
        <f t="shared" si="0"/>
        <v>247</v>
      </c>
      <c r="D20">
        <f t="shared" si="1"/>
        <v>0</v>
      </c>
      <c r="E20" s="38">
        <v>2713</v>
      </c>
      <c r="F20" s="39">
        <v>2</v>
      </c>
      <c r="L20" s="32" t="s">
        <v>971</v>
      </c>
    </row>
    <row r="21" spans="1:12">
      <c r="A21" s="10"/>
      <c r="B21" s="1" t="s">
        <v>133</v>
      </c>
      <c r="C21">
        <f t="shared" si="0"/>
        <v>272</v>
      </c>
      <c r="D21">
        <f t="shared" si="1"/>
        <v>0</v>
      </c>
      <c r="E21" s="40">
        <v>2985</v>
      </c>
      <c r="F21" s="41">
        <v>2</v>
      </c>
      <c r="L21" s="32" t="s">
        <v>971</v>
      </c>
    </row>
    <row r="22" spans="1:12">
      <c r="A22" s="10"/>
      <c r="B22" s="1" t="s">
        <v>134</v>
      </c>
      <c r="C22">
        <f t="shared" si="0"/>
        <v>226</v>
      </c>
      <c r="D22">
        <f t="shared" si="1"/>
        <v>0</v>
      </c>
      <c r="E22" s="38">
        <v>3211</v>
      </c>
      <c r="F22" s="39">
        <v>2</v>
      </c>
      <c r="L22" s="32" t="s">
        <v>971</v>
      </c>
    </row>
    <row r="23" spans="1:12">
      <c r="A23" s="10"/>
      <c r="B23" s="1" t="s">
        <v>137</v>
      </c>
      <c r="C23">
        <f t="shared" si="0"/>
        <v>241</v>
      </c>
      <c r="D23">
        <f t="shared" si="1"/>
        <v>0</v>
      </c>
      <c r="E23" s="40">
        <v>3452</v>
      </c>
      <c r="F23" s="41">
        <v>2</v>
      </c>
      <c r="L23" s="32" t="s">
        <v>971</v>
      </c>
    </row>
    <row r="24" spans="1:12">
      <c r="A24" s="9">
        <v>43617</v>
      </c>
      <c r="B24" s="1" t="s">
        <v>138</v>
      </c>
      <c r="C24">
        <f t="shared" si="0"/>
        <v>295</v>
      </c>
      <c r="D24">
        <f t="shared" si="1"/>
        <v>0</v>
      </c>
      <c r="E24" s="38">
        <v>3747</v>
      </c>
      <c r="F24" s="39">
        <v>2</v>
      </c>
      <c r="L24" s="32" t="s">
        <v>971</v>
      </c>
    </row>
    <row r="25" spans="1:12">
      <c r="A25" s="10"/>
      <c r="B25" s="1" t="s">
        <v>141</v>
      </c>
      <c r="C25">
        <f t="shared" si="0"/>
        <v>286</v>
      </c>
      <c r="D25">
        <f t="shared" si="1"/>
        <v>0</v>
      </c>
      <c r="E25" s="40">
        <v>4033</v>
      </c>
      <c r="F25" s="41">
        <v>2</v>
      </c>
      <c r="L25" s="32" t="s">
        <v>971</v>
      </c>
    </row>
    <row r="26" spans="1:12">
      <c r="A26" s="10"/>
      <c r="B26" s="1" t="s">
        <v>142</v>
      </c>
      <c r="C26">
        <f t="shared" si="0"/>
        <v>291</v>
      </c>
      <c r="D26">
        <f t="shared" si="1"/>
        <v>0</v>
      </c>
      <c r="E26" s="38">
        <v>4324</v>
      </c>
      <c r="F26" s="39">
        <v>2</v>
      </c>
      <c r="L26" s="32" t="s">
        <v>971</v>
      </c>
    </row>
    <row r="27" spans="1:12">
      <c r="A27" s="10"/>
      <c r="B27" s="1" t="s">
        <v>145</v>
      </c>
      <c r="C27">
        <f t="shared" si="0"/>
        <v>222</v>
      </c>
      <c r="D27">
        <f t="shared" si="1"/>
        <v>0</v>
      </c>
      <c r="E27" s="40">
        <v>4546</v>
      </c>
      <c r="F27" s="41">
        <v>2</v>
      </c>
      <c r="L27" s="32" t="s">
        <v>971</v>
      </c>
    </row>
    <row r="28" spans="1:12">
      <c r="A28" s="9">
        <v>43647</v>
      </c>
      <c r="B28" s="1" t="s">
        <v>146</v>
      </c>
      <c r="C28">
        <f t="shared" si="0"/>
        <v>174</v>
      </c>
      <c r="D28">
        <f t="shared" si="1"/>
        <v>0</v>
      </c>
      <c r="E28" s="38">
        <v>4720</v>
      </c>
      <c r="F28" s="39">
        <v>2</v>
      </c>
      <c r="L28" s="32" t="s">
        <v>971</v>
      </c>
    </row>
    <row r="29" spans="1:12">
      <c r="A29" s="10"/>
      <c r="B29" s="1" t="s">
        <v>149</v>
      </c>
      <c r="C29">
        <f t="shared" si="0"/>
        <v>128</v>
      </c>
      <c r="D29">
        <f t="shared" si="1"/>
        <v>0</v>
      </c>
      <c r="E29" s="40">
        <v>4848</v>
      </c>
      <c r="F29" s="41">
        <v>2</v>
      </c>
      <c r="L29" s="32" t="s">
        <v>971</v>
      </c>
    </row>
    <row r="30" spans="1:12">
      <c r="A30" s="10"/>
      <c r="B30" s="1" t="s">
        <v>150</v>
      </c>
      <c r="C30">
        <f t="shared" si="0"/>
        <v>452</v>
      </c>
      <c r="D30">
        <f t="shared" si="1"/>
        <v>0</v>
      </c>
      <c r="E30" s="38">
        <v>5300</v>
      </c>
      <c r="F30" s="39">
        <v>2</v>
      </c>
      <c r="L30" s="32" t="s">
        <v>971</v>
      </c>
    </row>
    <row r="31" spans="1:12">
      <c r="A31" s="10"/>
      <c r="B31" s="1" t="s">
        <v>153</v>
      </c>
      <c r="C31">
        <f t="shared" si="0"/>
        <v>169</v>
      </c>
      <c r="D31">
        <f t="shared" si="1"/>
        <v>0</v>
      </c>
      <c r="E31" s="40">
        <v>5469</v>
      </c>
      <c r="F31" s="41">
        <v>2</v>
      </c>
      <c r="L31" s="32" t="s">
        <v>971</v>
      </c>
    </row>
    <row r="32" spans="1:12">
      <c r="A32" s="9">
        <v>43678</v>
      </c>
      <c r="B32" s="1" t="s">
        <v>154</v>
      </c>
      <c r="C32">
        <f t="shared" si="0"/>
        <v>157</v>
      </c>
      <c r="D32">
        <f t="shared" si="1"/>
        <v>0</v>
      </c>
      <c r="E32" s="38">
        <v>5626</v>
      </c>
      <c r="F32" s="39">
        <v>2</v>
      </c>
      <c r="L32" s="32" t="s">
        <v>971</v>
      </c>
    </row>
    <row r="33" spans="1:12">
      <c r="A33" s="10"/>
      <c r="B33" s="1" t="s">
        <v>155</v>
      </c>
      <c r="C33">
        <f t="shared" si="0"/>
        <v>150</v>
      </c>
      <c r="D33">
        <f t="shared" si="1"/>
        <v>0</v>
      </c>
      <c r="E33" s="40">
        <v>5776</v>
      </c>
      <c r="F33" s="41">
        <v>2</v>
      </c>
      <c r="L33" s="32" t="s">
        <v>971</v>
      </c>
    </row>
    <row r="34" spans="1:12">
      <c r="A34" s="10"/>
      <c r="B34" s="1" t="s">
        <v>156</v>
      </c>
      <c r="C34">
        <f t="shared" si="0"/>
        <v>132</v>
      </c>
      <c r="D34">
        <f t="shared" si="1"/>
        <v>0</v>
      </c>
      <c r="E34" s="38">
        <v>5908</v>
      </c>
      <c r="F34" s="39">
        <v>2</v>
      </c>
      <c r="L34" s="32" t="s">
        <v>971</v>
      </c>
    </row>
    <row r="35" spans="1:12">
      <c r="A35" s="10"/>
      <c r="B35" s="1" t="s">
        <v>159</v>
      </c>
      <c r="C35">
        <f t="shared" si="0"/>
        <v>157</v>
      </c>
      <c r="D35">
        <f t="shared" si="1"/>
        <v>0</v>
      </c>
      <c r="E35" s="40">
        <v>6065</v>
      </c>
      <c r="F35" s="41">
        <v>2</v>
      </c>
      <c r="L35" s="32" t="s">
        <v>971</v>
      </c>
    </row>
    <row r="36" spans="1:12">
      <c r="A36" s="10"/>
      <c r="B36" s="1" t="s">
        <v>160</v>
      </c>
      <c r="C36">
        <f t="shared" si="0"/>
        <v>138</v>
      </c>
      <c r="D36">
        <f t="shared" si="1"/>
        <v>0</v>
      </c>
      <c r="E36" s="38">
        <v>6203</v>
      </c>
      <c r="F36" s="39">
        <v>2</v>
      </c>
      <c r="L36" s="32" t="s">
        <v>971</v>
      </c>
    </row>
    <row r="37" spans="1:12">
      <c r="A37" s="9">
        <v>43709</v>
      </c>
      <c r="B37" s="1" t="s">
        <v>163</v>
      </c>
      <c r="C37">
        <f t="shared" si="0"/>
        <v>131</v>
      </c>
      <c r="D37">
        <f t="shared" si="1"/>
        <v>0</v>
      </c>
      <c r="E37" s="40">
        <v>6334</v>
      </c>
      <c r="F37" s="41">
        <v>2</v>
      </c>
      <c r="L37" s="32" t="s">
        <v>971</v>
      </c>
    </row>
    <row r="38" spans="1:12">
      <c r="A38" s="10"/>
      <c r="B38" s="1" t="s">
        <v>164</v>
      </c>
      <c r="C38">
        <f t="shared" si="0"/>
        <v>126</v>
      </c>
      <c r="D38">
        <f t="shared" si="1"/>
        <v>0</v>
      </c>
      <c r="E38" s="38">
        <v>6460</v>
      </c>
      <c r="F38" s="39">
        <v>2</v>
      </c>
      <c r="L38" s="32" t="s">
        <v>971</v>
      </c>
    </row>
    <row r="39" spans="1:12">
      <c r="A39" s="10"/>
      <c r="B39" s="1" t="s">
        <v>167</v>
      </c>
      <c r="C39">
        <f t="shared" si="0"/>
        <v>106</v>
      </c>
      <c r="D39">
        <f t="shared" si="1"/>
        <v>0</v>
      </c>
      <c r="E39" s="40">
        <v>6566</v>
      </c>
      <c r="F39" s="41">
        <v>2</v>
      </c>
      <c r="L39" s="32" t="s">
        <v>971</v>
      </c>
    </row>
    <row r="40" spans="1:12">
      <c r="A40" s="10"/>
      <c r="B40" s="1" t="s">
        <v>168</v>
      </c>
      <c r="C40">
        <f t="shared" si="0"/>
        <v>124</v>
      </c>
      <c r="D40">
        <f t="shared" si="1"/>
        <v>0</v>
      </c>
      <c r="E40" s="38">
        <v>6690</v>
      </c>
      <c r="F40" s="39">
        <v>2</v>
      </c>
      <c r="L40" s="32" t="s">
        <v>971</v>
      </c>
    </row>
    <row r="41" spans="1:12">
      <c r="A41" s="9">
        <v>43739</v>
      </c>
      <c r="B41" s="1" t="s">
        <v>171</v>
      </c>
      <c r="C41">
        <f t="shared" si="0"/>
        <v>106</v>
      </c>
      <c r="D41">
        <f t="shared" si="1"/>
        <v>0</v>
      </c>
      <c r="E41" s="40">
        <v>6796</v>
      </c>
      <c r="F41" s="41">
        <v>2</v>
      </c>
      <c r="L41" s="32" t="s">
        <v>971</v>
      </c>
    </row>
    <row r="42" spans="1:12">
      <c r="A42" s="10"/>
      <c r="B42" s="1" t="s">
        <v>172</v>
      </c>
      <c r="C42">
        <f t="shared" si="0"/>
        <v>112</v>
      </c>
      <c r="D42">
        <f t="shared" si="1"/>
        <v>0</v>
      </c>
      <c r="E42" s="38">
        <v>6908</v>
      </c>
      <c r="F42" s="39">
        <v>2</v>
      </c>
      <c r="L42" s="32" t="s">
        <v>971</v>
      </c>
    </row>
    <row r="43" spans="1:12">
      <c r="A43" s="10"/>
      <c r="B43" s="1" t="s">
        <v>175</v>
      </c>
      <c r="C43">
        <f t="shared" si="0"/>
        <v>93</v>
      </c>
      <c r="D43">
        <f t="shared" si="1"/>
        <v>0</v>
      </c>
      <c r="E43" s="40">
        <v>7001</v>
      </c>
      <c r="F43" s="41">
        <v>2</v>
      </c>
      <c r="L43" s="32" t="s">
        <v>971</v>
      </c>
    </row>
    <row r="44" spans="1:12">
      <c r="A44" s="10"/>
      <c r="B44" s="1" t="s">
        <v>178</v>
      </c>
      <c r="C44">
        <f t="shared" si="0"/>
        <v>125</v>
      </c>
      <c r="D44">
        <f t="shared" si="1"/>
        <v>0</v>
      </c>
      <c r="E44" s="38">
        <v>7126</v>
      </c>
      <c r="F44" s="39">
        <v>2</v>
      </c>
      <c r="L44" s="32" t="s">
        <v>971</v>
      </c>
    </row>
    <row r="45" spans="1:12">
      <c r="A45" s="10"/>
      <c r="B45" s="1" t="s">
        <v>179</v>
      </c>
      <c r="C45">
        <f t="shared" si="0"/>
        <v>93</v>
      </c>
      <c r="D45">
        <f t="shared" si="1"/>
        <v>0</v>
      </c>
      <c r="E45" s="40">
        <v>7219</v>
      </c>
      <c r="F45" s="41">
        <v>2</v>
      </c>
      <c r="L45" s="32" t="s">
        <v>971</v>
      </c>
    </row>
    <row r="46" spans="1:12">
      <c r="A46" s="9">
        <v>43770</v>
      </c>
      <c r="B46" s="1" t="s">
        <v>180</v>
      </c>
      <c r="C46">
        <f t="shared" si="0"/>
        <v>113</v>
      </c>
      <c r="D46">
        <f t="shared" si="1"/>
        <v>0</v>
      </c>
      <c r="E46" s="38">
        <v>7332</v>
      </c>
      <c r="F46" s="39">
        <v>2</v>
      </c>
      <c r="L46" s="32" t="s">
        <v>971</v>
      </c>
    </row>
    <row r="47" spans="1:12">
      <c r="A47" s="10"/>
      <c r="B47" s="1" t="s">
        <v>183</v>
      </c>
      <c r="C47">
        <f t="shared" si="0"/>
        <v>150</v>
      </c>
      <c r="D47">
        <f t="shared" si="1"/>
        <v>0</v>
      </c>
      <c r="E47" s="40">
        <v>7482</v>
      </c>
      <c r="F47" s="41">
        <v>2</v>
      </c>
      <c r="L47" s="32" t="s">
        <v>971</v>
      </c>
    </row>
    <row r="48" spans="1:12">
      <c r="A48" s="10"/>
      <c r="B48" s="1" t="s">
        <v>186</v>
      </c>
      <c r="C48">
        <f t="shared" si="0"/>
        <v>147</v>
      </c>
      <c r="D48">
        <f t="shared" si="1"/>
        <v>0</v>
      </c>
      <c r="E48" s="38">
        <v>7629</v>
      </c>
      <c r="F48" s="39">
        <v>2</v>
      </c>
      <c r="L48" s="32" t="s">
        <v>971</v>
      </c>
    </row>
    <row r="49" spans="1:12">
      <c r="A49" s="10"/>
      <c r="B49" s="1" t="s">
        <v>189</v>
      </c>
      <c r="C49">
        <f t="shared" si="0"/>
        <v>171</v>
      </c>
      <c r="D49">
        <f t="shared" si="1"/>
        <v>0</v>
      </c>
      <c r="E49" s="40">
        <v>7800</v>
      </c>
      <c r="F49" s="41">
        <v>2</v>
      </c>
      <c r="L49" s="32" t="s">
        <v>971</v>
      </c>
    </row>
    <row r="50" spans="1:12">
      <c r="A50" s="9">
        <v>43800</v>
      </c>
      <c r="B50" s="1" t="s">
        <v>190</v>
      </c>
      <c r="C50">
        <f t="shared" si="0"/>
        <v>163</v>
      </c>
      <c r="D50">
        <f t="shared" si="1"/>
        <v>0</v>
      </c>
      <c r="E50" s="38">
        <v>7963</v>
      </c>
      <c r="F50" s="39">
        <v>2</v>
      </c>
      <c r="L50" s="32" t="s">
        <v>971</v>
      </c>
    </row>
    <row r="51" spans="1:12">
      <c r="A51" s="10"/>
      <c r="B51" s="1" t="s">
        <v>191</v>
      </c>
      <c r="C51">
        <f t="shared" si="0"/>
        <v>206</v>
      </c>
      <c r="D51">
        <f t="shared" si="1"/>
        <v>0</v>
      </c>
      <c r="E51" s="40">
        <v>8169</v>
      </c>
      <c r="F51" s="41">
        <v>2</v>
      </c>
      <c r="L51" s="32" t="s">
        <v>971</v>
      </c>
    </row>
    <row r="52" spans="1:12">
      <c r="A52" s="10"/>
      <c r="B52" s="1" t="s">
        <v>192</v>
      </c>
      <c r="C52">
        <f t="shared" si="0"/>
        <v>169</v>
      </c>
      <c r="D52">
        <f t="shared" si="1"/>
        <v>0</v>
      </c>
      <c r="E52" s="38">
        <v>8338</v>
      </c>
      <c r="F52" s="39">
        <v>2</v>
      </c>
      <c r="L52" s="32" t="s">
        <v>971</v>
      </c>
    </row>
    <row r="53" spans="1:12">
      <c r="A53" s="10"/>
      <c r="B53" s="1" t="s">
        <v>193</v>
      </c>
      <c r="C53">
        <f t="shared" ref="C53" si="2">SUM(E53,-E52)</f>
        <v>78</v>
      </c>
      <c r="D53">
        <f t="shared" ref="D53" si="3">SUM(F53,-F52)</f>
        <v>0</v>
      </c>
      <c r="E53" s="40">
        <v>8416</v>
      </c>
      <c r="F53" s="41">
        <v>2</v>
      </c>
      <c r="L53" s="32" t="s">
        <v>971</v>
      </c>
    </row>
    <row r="54" spans="1:12">
      <c r="A54" s="9">
        <v>43831</v>
      </c>
      <c r="B54" s="1" t="s">
        <v>94</v>
      </c>
      <c r="C54">
        <v>147</v>
      </c>
      <c r="D54">
        <v>0</v>
      </c>
      <c r="E54" s="38">
        <v>147</v>
      </c>
      <c r="F54" s="39">
        <v>0</v>
      </c>
      <c r="L54" s="32" t="s">
        <v>971</v>
      </c>
    </row>
    <row r="55" spans="1:12">
      <c r="B55" s="1" t="s">
        <v>97</v>
      </c>
      <c r="C55">
        <f t="shared" ref="C55:C104" si="4">SUM(E55,-E54)</f>
        <v>297</v>
      </c>
      <c r="D55">
        <f t="shared" ref="D55:D104" si="5">SUM(F55,-F54)</f>
        <v>0</v>
      </c>
      <c r="E55" s="40">
        <v>444</v>
      </c>
      <c r="F55" s="41">
        <v>0</v>
      </c>
      <c r="L55" s="32" t="s">
        <v>971</v>
      </c>
    </row>
    <row r="56" spans="1:12">
      <c r="B56" s="1" t="s">
        <v>98</v>
      </c>
      <c r="C56">
        <f t="shared" si="4"/>
        <v>349</v>
      </c>
      <c r="D56">
        <f t="shared" si="5"/>
        <v>0</v>
      </c>
      <c r="E56" s="38">
        <v>793</v>
      </c>
      <c r="F56" s="39">
        <v>0</v>
      </c>
      <c r="L56" s="32" t="s">
        <v>971</v>
      </c>
    </row>
    <row r="57" spans="1:12">
      <c r="B57" s="1" t="s">
        <v>101</v>
      </c>
      <c r="C57">
        <f t="shared" si="4"/>
        <v>400</v>
      </c>
      <c r="D57">
        <f t="shared" si="5"/>
        <v>1</v>
      </c>
      <c r="E57" s="40">
        <v>1193</v>
      </c>
      <c r="F57" s="41">
        <v>1</v>
      </c>
      <c r="L57" s="32" t="s">
        <v>971</v>
      </c>
    </row>
    <row r="58" spans="1:12">
      <c r="A58" s="2">
        <v>43862</v>
      </c>
      <c r="B58" s="1" t="s">
        <v>102</v>
      </c>
      <c r="C58">
        <f t="shared" si="4"/>
        <v>377</v>
      </c>
      <c r="D58">
        <f t="shared" si="5"/>
        <v>0</v>
      </c>
      <c r="E58" s="38">
        <v>1570</v>
      </c>
      <c r="F58" s="39">
        <v>1</v>
      </c>
      <c r="L58" s="32" t="s">
        <v>971</v>
      </c>
    </row>
    <row r="59" spans="1:12">
      <c r="B59" s="1" t="s">
        <v>105</v>
      </c>
      <c r="C59">
        <f t="shared" si="4"/>
        <v>454</v>
      </c>
      <c r="D59">
        <f t="shared" si="5"/>
        <v>3</v>
      </c>
      <c r="E59" s="40">
        <v>2024</v>
      </c>
      <c r="F59" s="41">
        <v>4</v>
      </c>
      <c r="L59" s="32" t="s">
        <v>971</v>
      </c>
    </row>
    <row r="60" spans="1:12">
      <c r="B60" s="1" t="s">
        <v>106</v>
      </c>
      <c r="C60">
        <f t="shared" si="4"/>
        <v>547</v>
      </c>
      <c r="D60">
        <f t="shared" si="5"/>
        <v>1</v>
      </c>
      <c r="E60" s="38">
        <v>2571</v>
      </c>
      <c r="F60" s="39">
        <v>5</v>
      </c>
      <c r="L60" s="32" t="s">
        <v>971</v>
      </c>
    </row>
    <row r="61" spans="1:12">
      <c r="B61" s="1" t="s">
        <v>109</v>
      </c>
      <c r="C61">
        <f t="shared" si="4"/>
        <v>679</v>
      </c>
      <c r="D61">
        <f t="shared" si="5"/>
        <v>0</v>
      </c>
      <c r="E61" s="40">
        <v>3250</v>
      </c>
      <c r="F61" s="41">
        <v>5</v>
      </c>
      <c r="L61" s="32" t="s">
        <v>971</v>
      </c>
    </row>
    <row r="62" spans="1:12">
      <c r="A62" s="2">
        <v>43891</v>
      </c>
      <c r="B62" s="1" t="s">
        <v>110</v>
      </c>
      <c r="C62">
        <f t="shared" si="4"/>
        <v>707</v>
      </c>
      <c r="D62">
        <f t="shared" si="5"/>
        <v>0</v>
      </c>
      <c r="E62" s="38">
        <v>3957</v>
      </c>
      <c r="F62" s="39">
        <v>5</v>
      </c>
      <c r="L62" s="32" t="s">
        <v>971</v>
      </c>
    </row>
    <row r="63" spans="1:12">
      <c r="B63" s="1" t="s">
        <v>113</v>
      </c>
      <c r="C63">
        <f t="shared" si="4"/>
        <v>939</v>
      </c>
      <c r="D63">
        <f t="shared" si="5"/>
        <v>0</v>
      </c>
      <c r="E63" s="40">
        <v>4896</v>
      </c>
      <c r="F63" s="41">
        <v>5</v>
      </c>
      <c r="L63" s="32" t="s">
        <v>971</v>
      </c>
    </row>
    <row r="64" spans="1:12">
      <c r="B64" s="1" t="s">
        <v>114</v>
      </c>
      <c r="C64">
        <f t="shared" si="4"/>
        <v>1048</v>
      </c>
      <c r="D64">
        <f t="shared" si="5"/>
        <v>1</v>
      </c>
      <c r="E64" s="38">
        <v>5944</v>
      </c>
      <c r="F64" s="39">
        <v>6</v>
      </c>
      <c r="L64" s="32" t="s">
        <v>971</v>
      </c>
    </row>
    <row r="65" spans="1:12">
      <c r="B65" s="1" t="s">
        <v>117</v>
      </c>
      <c r="C65">
        <f t="shared" si="4"/>
        <v>714</v>
      </c>
      <c r="D65">
        <f t="shared" si="5"/>
        <v>0</v>
      </c>
      <c r="E65" s="40">
        <v>6658</v>
      </c>
      <c r="F65" s="41">
        <v>6</v>
      </c>
      <c r="L65" s="32" t="s">
        <v>971</v>
      </c>
    </row>
    <row r="66" spans="1:12">
      <c r="A66" s="2">
        <v>43922</v>
      </c>
      <c r="B66" s="1" t="s">
        <v>118</v>
      </c>
      <c r="C66">
        <f t="shared" si="4"/>
        <v>530</v>
      </c>
      <c r="D66">
        <f t="shared" si="5"/>
        <v>0</v>
      </c>
      <c r="E66" s="38">
        <v>7188</v>
      </c>
      <c r="F66" s="39">
        <v>6</v>
      </c>
      <c r="L66" s="32" t="s">
        <v>971</v>
      </c>
    </row>
    <row r="67" spans="1:12">
      <c r="B67" s="1" t="s">
        <v>121</v>
      </c>
      <c r="C67">
        <f t="shared" si="4"/>
        <v>371</v>
      </c>
      <c r="D67">
        <f t="shared" si="5"/>
        <v>0</v>
      </c>
      <c r="E67" s="40">
        <v>7559</v>
      </c>
      <c r="F67" s="41">
        <v>6</v>
      </c>
      <c r="L67" s="32" t="s">
        <v>971</v>
      </c>
    </row>
    <row r="68" spans="1:12">
      <c r="B68" s="1" t="s">
        <v>122</v>
      </c>
      <c r="C68">
        <f t="shared" si="4"/>
        <v>348</v>
      </c>
      <c r="D68">
        <f t="shared" si="5"/>
        <v>0</v>
      </c>
      <c r="E68" s="38">
        <v>7907</v>
      </c>
      <c r="F68" s="39">
        <v>6</v>
      </c>
      <c r="L68" s="32" t="s">
        <v>971</v>
      </c>
    </row>
    <row r="69" spans="1:12">
      <c r="B69" s="1" t="s">
        <v>125</v>
      </c>
      <c r="C69">
        <f t="shared" si="4"/>
        <v>518</v>
      </c>
      <c r="D69">
        <f t="shared" si="5"/>
        <v>0</v>
      </c>
      <c r="E69" s="40">
        <v>8425</v>
      </c>
      <c r="F69" s="41">
        <v>6</v>
      </c>
      <c r="L69" s="32" t="s">
        <v>971</v>
      </c>
    </row>
    <row r="70" spans="1:12">
      <c r="A70" s="2">
        <v>43952</v>
      </c>
      <c r="B70" s="1" t="s">
        <v>126</v>
      </c>
      <c r="C70">
        <f t="shared" si="4"/>
        <v>391</v>
      </c>
      <c r="D70">
        <f t="shared" si="5"/>
        <v>0</v>
      </c>
      <c r="E70" s="38">
        <v>8816</v>
      </c>
      <c r="F70" s="39">
        <v>6</v>
      </c>
      <c r="L70" s="32" t="s">
        <v>971</v>
      </c>
    </row>
    <row r="71" spans="1:12">
      <c r="B71" s="1" t="s">
        <v>129</v>
      </c>
      <c r="C71">
        <f t="shared" si="4"/>
        <v>409</v>
      </c>
      <c r="D71">
        <f t="shared" si="5"/>
        <v>0</v>
      </c>
      <c r="E71" s="40">
        <v>9225</v>
      </c>
      <c r="F71" s="41">
        <v>6</v>
      </c>
      <c r="L71" s="32" t="s">
        <v>971</v>
      </c>
    </row>
    <row r="72" spans="1:12">
      <c r="B72" s="1" t="s">
        <v>130</v>
      </c>
      <c r="C72">
        <f t="shared" si="4"/>
        <v>357</v>
      </c>
      <c r="D72">
        <f t="shared" si="5"/>
        <v>0</v>
      </c>
      <c r="E72" s="38">
        <v>9582</v>
      </c>
      <c r="F72" s="39">
        <v>6</v>
      </c>
      <c r="L72" s="32" t="s">
        <v>971</v>
      </c>
    </row>
    <row r="73" spans="1:12">
      <c r="B73" s="1" t="s">
        <v>133</v>
      </c>
      <c r="C73">
        <f t="shared" si="4"/>
        <v>339</v>
      </c>
      <c r="D73">
        <f t="shared" si="5"/>
        <v>0</v>
      </c>
      <c r="E73" s="40">
        <v>9921</v>
      </c>
      <c r="F73" s="41">
        <v>6</v>
      </c>
      <c r="L73" s="32" t="s">
        <v>971</v>
      </c>
    </row>
    <row r="74" spans="1:12">
      <c r="B74" s="1" t="s">
        <v>134</v>
      </c>
      <c r="C74">
        <f t="shared" si="4"/>
        <v>387</v>
      </c>
      <c r="D74">
        <f t="shared" si="5"/>
        <v>0</v>
      </c>
      <c r="E74" s="38">
        <v>10308</v>
      </c>
      <c r="F74" s="39">
        <v>6</v>
      </c>
      <c r="L74" s="32" t="s">
        <v>971</v>
      </c>
    </row>
    <row r="75" spans="1:12">
      <c r="A75" s="2">
        <v>43983</v>
      </c>
      <c r="B75" s="1" t="s">
        <v>137</v>
      </c>
      <c r="C75">
        <f t="shared" si="4"/>
        <v>312</v>
      </c>
      <c r="D75">
        <f t="shared" si="5"/>
        <v>0</v>
      </c>
      <c r="E75" s="40">
        <v>10620</v>
      </c>
      <c r="F75" s="41">
        <v>6</v>
      </c>
      <c r="L75" s="32" t="s">
        <v>971</v>
      </c>
    </row>
    <row r="76" spans="1:12">
      <c r="B76" s="1" t="s">
        <v>138</v>
      </c>
      <c r="C76">
        <f t="shared" si="4"/>
        <v>338</v>
      </c>
      <c r="D76">
        <f t="shared" si="5"/>
        <v>0</v>
      </c>
      <c r="E76" s="38">
        <v>10958</v>
      </c>
      <c r="F76" s="39">
        <v>6</v>
      </c>
      <c r="L76" s="32" t="s">
        <v>971</v>
      </c>
    </row>
    <row r="77" spans="1:12">
      <c r="B77" s="1" t="s">
        <v>141</v>
      </c>
      <c r="C77">
        <f t="shared" si="4"/>
        <v>325</v>
      </c>
      <c r="D77">
        <f t="shared" si="5"/>
        <v>0</v>
      </c>
      <c r="E77" s="40">
        <v>11283</v>
      </c>
      <c r="F77" s="41">
        <v>6</v>
      </c>
      <c r="L77" s="32" t="s">
        <v>971</v>
      </c>
    </row>
    <row r="78" spans="1:12">
      <c r="B78" s="1" t="s">
        <v>142</v>
      </c>
      <c r="C78">
        <f t="shared" si="4"/>
        <v>283</v>
      </c>
      <c r="D78">
        <f t="shared" si="5"/>
        <v>0</v>
      </c>
      <c r="E78" s="38">
        <v>11566</v>
      </c>
      <c r="F78" s="39">
        <v>6</v>
      </c>
      <c r="L78" s="32" t="s">
        <v>971</v>
      </c>
    </row>
    <row r="79" spans="1:12">
      <c r="A79" s="2">
        <v>44013</v>
      </c>
      <c r="B79" s="1" t="s">
        <v>145</v>
      </c>
      <c r="C79">
        <f t="shared" si="4"/>
        <v>233</v>
      </c>
      <c r="D79">
        <f t="shared" si="5"/>
        <v>0</v>
      </c>
      <c r="E79" s="40">
        <v>11799</v>
      </c>
      <c r="F79" s="41">
        <v>6</v>
      </c>
      <c r="L79" s="32" t="s">
        <v>971</v>
      </c>
    </row>
    <row r="80" spans="1:12">
      <c r="B80" s="1" t="s">
        <v>146</v>
      </c>
      <c r="C80">
        <f t="shared" si="4"/>
        <v>215</v>
      </c>
      <c r="D80">
        <f t="shared" si="5"/>
        <v>0</v>
      </c>
      <c r="E80" s="38">
        <v>12014</v>
      </c>
      <c r="F80" s="39">
        <v>6</v>
      </c>
      <c r="L80" s="32" t="s">
        <v>971</v>
      </c>
    </row>
    <row r="81" spans="1:12">
      <c r="B81" s="1" t="s">
        <v>149</v>
      </c>
      <c r="C81">
        <f t="shared" si="4"/>
        <v>218</v>
      </c>
      <c r="D81">
        <f t="shared" si="5"/>
        <v>0</v>
      </c>
      <c r="E81" s="40">
        <v>12232</v>
      </c>
      <c r="F81" s="41">
        <v>6</v>
      </c>
      <c r="L81" s="32" t="s">
        <v>971</v>
      </c>
    </row>
    <row r="82" spans="1:12">
      <c r="B82" s="1" t="s">
        <v>150</v>
      </c>
      <c r="C82">
        <f t="shared" si="4"/>
        <v>196</v>
      </c>
      <c r="D82">
        <f t="shared" si="5"/>
        <v>0</v>
      </c>
      <c r="E82" s="38">
        <v>12428</v>
      </c>
      <c r="F82" s="39">
        <v>6</v>
      </c>
      <c r="L82" s="32" t="s">
        <v>971</v>
      </c>
    </row>
    <row r="83" spans="1:12">
      <c r="B83" s="1" t="s">
        <v>153</v>
      </c>
      <c r="C83">
        <f t="shared" si="4"/>
        <v>209</v>
      </c>
      <c r="D83">
        <f t="shared" si="5"/>
        <v>0</v>
      </c>
      <c r="E83" s="40">
        <v>12637</v>
      </c>
      <c r="F83" s="41">
        <v>6</v>
      </c>
      <c r="L83" s="32" t="s">
        <v>971</v>
      </c>
    </row>
    <row r="84" spans="1:12">
      <c r="A84" s="2">
        <v>44044</v>
      </c>
      <c r="B84" s="1" t="s">
        <v>154</v>
      </c>
      <c r="C84">
        <f t="shared" si="4"/>
        <v>197</v>
      </c>
      <c r="D84">
        <f t="shared" si="5"/>
        <v>0</v>
      </c>
      <c r="E84" s="38">
        <v>12834</v>
      </c>
      <c r="F84" s="39">
        <v>6</v>
      </c>
      <c r="L84" s="32" t="s">
        <v>971</v>
      </c>
    </row>
    <row r="85" spans="1:12">
      <c r="B85" s="1" t="s">
        <v>155</v>
      </c>
      <c r="C85">
        <f t="shared" si="4"/>
        <v>152</v>
      </c>
      <c r="D85">
        <f t="shared" si="5"/>
        <v>0</v>
      </c>
      <c r="E85" s="40">
        <v>12986</v>
      </c>
      <c r="F85" s="41">
        <v>6</v>
      </c>
      <c r="L85" s="32" t="s">
        <v>971</v>
      </c>
    </row>
    <row r="86" spans="1:12">
      <c r="B86" s="1" t="s">
        <v>156</v>
      </c>
      <c r="C86">
        <f t="shared" si="4"/>
        <v>126</v>
      </c>
      <c r="D86">
        <f t="shared" si="5"/>
        <v>0</v>
      </c>
      <c r="E86" s="38">
        <v>13112</v>
      </c>
      <c r="F86" s="39">
        <v>6</v>
      </c>
      <c r="L86" s="32" t="s">
        <v>971</v>
      </c>
    </row>
    <row r="87" spans="1:12">
      <c r="B87" s="1" t="s">
        <v>159</v>
      </c>
      <c r="C87">
        <f t="shared" si="4"/>
        <v>159</v>
      </c>
      <c r="D87">
        <f t="shared" si="5"/>
        <v>0</v>
      </c>
      <c r="E87" s="40">
        <v>13271</v>
      </c>
      <c r="F87" s="41">
        <v>6</v>
      </c>
      <c r="L87" s="32" t="s">
        <v>971</v>
      </c>
    </row>
    <row r="88" spans="1:12">
      <c r="A88" s="2">
        <v>44075</v>
      </c>
      <c r="B88" s="1" t="s">
        <v>160</v>
      </c>
      <c r="C88">
        <f t="shared" si="4"/>
        <v>147</v>
      </c>
      <c r="D88">
        <f t="shared" si="5"/>
        <v>0</v>
      </c>
      <c r="E88" s="38">
        <v>13418</v>
      </c>
      <c r="F88" s="39">
        <v>6</v>
      </c>
      <c r="L88" s="32" t="s">
        <v>971</v>
      </c>
    </row>
    <row r="89" spans="1:12">
      <c r="B89" s="1" t="s">
        <v>163</v>
      </c>
      <c r="C89">
        <f t="shared" si="4"/>
        <v>122</v>
      </c>
      <c r="D89">
        <f t="shared" si="5"/>
        <v>0</v>
      </c>
      <c r="E89" s="40">
        <v>13540</v>
      </c>
      <c r="F89" s="41">
        <v>6</v>
      </c>
      <c r="L89" s="32" t="s">
        <v>971</v>
      </c>
    </row>
    <row r="90" spans="1:12">
      <c r="B90" s="1" t="s">
        <v>164</v>
      </c>
      <c r="C90">
        <f t="shared" si="4"/>
        <v>138</v>
      </c>
      <c r="D90">
        <f t="shared" si="5"/>
        <v>0</v>
      </c>
      <c r="E90" s="38">
        <v>13678</v>
      </c>
      <c r="F90" s="39">
        <v>6</v>
      </c>
      <c r="L90" s="32" t="s">
        <v>971</v>
      </c>
    </row>
    <row r="91" spans="1:12">
      <c r="B91" s="1" t="s">
        <v>167</v>
      </c>
      <c r="C91">
        <f t="shared" si="4"/>
        <v>136</v>
      </c>
      <c r="D91">
        <f t="shared" si="5"/>
        <v>0</v>
      </c>
      <c r="E91" s="40">
        <v>13814</v>
      </c>
      <c r="F91" s="41">
        <v>6</v>
      </c>
      <c r="L91" s="32" t="s">
        <v>971</v>
      </c>
    </row>
    <row r="92" spans="1:12">
      <c r="A92" s="2">
        <v>44105</v>
      </c>
      <c r="B92" s="1" t="s">
        <v>168</v>
      </c>
      <c r="C92">
        <f t="shared" si="4"/>
        <v>150</v>
      </c>
      <c r="D92">
        <f t="shared" si="5"/>
        <v>0</v>
      </c>
      <c r="E92" s="38">
        <v>13964</v>
      </c>
      <c r="F92" s="39">
        <v>6</v>
      </c>
      <c r="L92" s="32" t="s">
        <v>971</v>
      </c>
    </row>
    <row r="93" spans="1:12">
      <c r="B93" s="1" t="s">
        <v>171</v>
      </c>
      <c r="C93">
        <f t="shared" si="4"/>
        <v>133</v>
      </c>
      <c r="D93">
        <f t="shared" si="5"/>
        <v>0</v>
      </c>
      <c r="E93" s="40">
        <v>14097</v>
      </c>
      <c r="F93" s="41">
        <v>6</v>
      </c>
      <c r="L93" s="32" t="s">
        <v>971</v>
      </c>
    </row>
    <row r="94" spans="1:12">
      <c r="B94" s="1" t="s">
        <v>172</v>
      </c>
      <c r="C94">
        <f t="shared" si="4"/>
        <v>91</v>
      </c>
      <c r="D94">
        <f t="shared" si="5"/>
        <v>0</v>
      </c>
      <c r="E94" s="38">
        <v>14188</v>
      </c>
      <c r="F94" s="39">
        <v>6</v>
      </c>
      <c r="L94" s="32" t="s">
        <v>971</v>
      </c>
    </row>
    <row r="95" spans="1:12">
      <c r="B95" s="1" t="s">
        <v>175</v>
      </c>
      <c r="C95">
        <f t="shared" si="4"/>
        <v>490</v>
      </c>
      <c r="D95">
        <f t="shared" si="5"/>
        <v>0</v>
      </c>
      <c r="E95" s="40">
        <v>14678</v>
      </c>
      <c r="F95" s="41">
        <v>6</v>
      </c>
      <c r="L95" s="32" t="s">
        <v>971</v>
      </c>
    </row>
    <row r="96" spans="1:12">
      <c r="B96" s="1" t="s">
        <v>178</v>
      </c>
      <c r="C96">
        <f t="shared" si="4"/>
        <v>176</v>
      </c>
      <c r="D96">
        <f t="shared" si="5"/>
        <v>0</v>
      </c>
      <c r="E96" s="38">
        <v>14854</v>
      </c>
      <c r="F96" s="39">
        <v>6</v>
      </c>
      <c r="L96" s="32" t="s">
        <v>971</v>
      </c>
    </row>
    <row r="97" spans="1:12">
      <c r="A97" s="2">
        <v>44136</v>
      </c>
      <c r="B97" s="1" t="s">
        <v>179</v>
      </c>
      <c r="C97">
        <f t="shared" si="4"/>
        <v>140</v>
      </c>
      <c r="D97">
        <f t="shared" si="5"/>
        <v>0</v>
      </c>
      <c r="E97" s="40">
        <v>14994</v>
      </c>
      <c r="F97" s="41">
        <v>6</v>
      </c>
      <c r="L97" s="32" t="s">
        <v>971</v>
      </c>
    </row>
    <row r="98" spans="1:12">
      <c r="B98" s="1" t="s">
        <v>180</v>
      </c>
      <c r="C98">
        <f t="shared" si="4"/>
        <v>160</v>
      </c>
      <c r="D98">
        <f t="shared" si="5"/>
        <v>0</v>
      </c>
      <c r="E98" s="38">
        <v>15154</v>
      </c>
      <c r="F98" s="39">
        <v>6</v>
      </c>
      <c r="L98" s="32" t="s">
        <v>971</v>
      </c>
    </row>
    <row r="99" spans="1:12">
      <c r="B99" s="1" t="s">
        <v>183</v>
      </c>
      <c r="C99">
        <f t="shared" si="4"/>
        <v>159</v>
      </c>
      <c r="D99">
        <f t="shared" si="5"/>
        <v>0</v>
      </c>
      <c r="E99" s="40">
        <v>15313</v>
      </c>
      <c r="F99" s="41">
        <v>6</v>
      </c>
      <c r="L99" s="32" t="s">
        <v>971</v>
      </c>
    </row>
    <row r="100" spans="1:12">
      <c r="B100" s="1" t="s">
        <v>186</v>
      </c>
      <c r="C100">
        <f t="shared" si="4"/>
        <v>169</v>
      </c>
      <c r="D100">
        <f t="shared" si="5"/>
        <v>0</v>
      </c>
      <c r="E100" s="38">
        <v>15482</v>
      </c>
      <c r="F100" s="39">
        <v>6</v>
      </c>
      <c r="L100" s="32" t="s">
        <v>971</v>
      </c>
    </row>
    <row r="101" spans="1:12">
      <c r="A101" s="2">
        <v>44166</v>
      </c>
      <c r="B101" s="1" t="s">
        <v>189</v>
      </c>
      <c r="C101">
        <f t="shared" si="4"/>
        <v>209</v>
      </c>
      <c r="D101">
        <f t="shared" si="5"/>
        <v>0</v>
      </c>
      <c r="E101" s="40">
        <v>15691</v>
      </c>
      <c r="F101" s="41">
        <v>6</v>
      </c>
      <c r="L101" s="32" t="s">
        <v>971</v>
      </c>
    </row>
    <row r="102" spans="1:12">
      <c r="B102" s="1" t="s">
        <v>190</v>
      </c>
      <c r="C102">
        <f t="shared" si="4"/>
        <v>157</v>
      </c>
      <c r="D102">
        <f t="shared" si="5"/>
        <v>0</v>
      </c>
      <c r="E102" s="38">
        <v>15848</v>
      </c>
      <c r="F102" s="39">
        <v>6</v>
      </c>
      <c r="L102" s="32" t="s">
        <v>971</v>
      </c>
    </row>
    <row r="103" spans="1:12">
      <c r="B103" s="1" t="s">
        <v>191</v>
      </c>
      <c r="C103">
        <f t="shared" si="4"/>
        <v>159</v>
      </c>
      <c r="D103">
        <f t="shared" si="5"/>
        <v>0</v>
      </c>
      <c r="E103" s="40">
        <v>16007</v>
      </c>
      <c r="F103" s="41">
        <v>6</v>
      </c>
      <c r="L103" s="32" t="s">
        <v>971</v>
      </c>
    </row>
    <row r="104" spans="1:12">
      <c r="B104" s="1" t="s">
        <v>192</v>
      </c>
      <c r="C104">
        <f t="shared" si="4"/>
        <v>181</v>
      </c>
      <c r="D104">
        <f t="shared" si="5"/>
        <v>0</v>
      </c>
      <c r="E104" s="38">
        <v>16188</v>
      </c>
      <c r="F104" s="39">
        <v>6</v>
      </c>
      <c r="L104" s="32" t="s">
        <v>971</v>
      </c>
    </row>
    <row r="105" spans="1:12">
      <c r="B105" s="1" t="s">
        <v>193</v>
      </c>
      <c r="C105">
        <f t="shared" ref="C105" si="6">SUM(E105,-E104)</f>
        <v>219</v>
      </c>
      <c r="D105">
        <f t="shared" ref="D105" si="7">SUM(F105,-F104)</f>
        <v>0</v>
      </c>
      <c r="E105" s="40">
        <v>16407</v>
      </c>
      <c r="F105" s="41">
        <v>6</v>
      </c>
      <c r="L105" s="32" t="s">
        <v>971</v>
      </c>
    </row>
    <row r="106" spans="1:12">
      <c r="A106" s="9">
        <v>44197</v>
      </c>
      <c r="B106" s="1" t="s">
        <v>94</v>
      </c>
      <c r="C106">
        <v>364</v>
      </c>
      <c r="D106">
        <v>0</v>
      </c>
      <c r="E106" s="27">
        <v>264</v>
      </c>
      <c r="F106" s="28">
        <v>0</v>
      </c>
      <c r="G106" s="5"/>
      <c r="H106" s="5"/>
      <c r="I106" s="5"/>
      <c r="J106" s="5"/>
      <c r="L106" s="32" t="s">
        <v>971</v>
      </c>
    </row>
    <row r="107" spans="1:12">
      <c r="A107" s="10"/>
      <c r="B107" s="1" t="s">
        <v>97</v>
      </c>
      <c r="C107">
        <f t="shared" ref="C107:C156" si="8">SUM(E107,-E106)</f>
        <v>310</v>
      </c>
      <c r="D107">
        <f t="shared" ref="D107:D156" si="9">SUM(F107,-F106)</f>
        <v>0</v>
      </c>
      <c r="E107" s="29">
        <v>574</v>
      </c>
      <c r="F107" s="30">
        <v>0</v>
      </c>
      <c r="G107" s="5"/>
      <c r="H107" s="5"/>
      <c r="I107" s="5"/>
      <c r="J107" s="5"/>
      <c r="L107" s="32" t="s">
        <v>971</v>
      </c>
    </row>
    <row r="108" spans="1:12">
      <c r="A108" s="10"/>
      <c r="B108" s="1" t="s">
        <v>98</v>
      </c>
      <c r="C108">
        <f t="shared" si="8"/>
        <v>306</v>
      </c>
      <c r="D108">
        <f t="shared" si="9"/>
        <v>0</v>
      </c>
      <c r="E108" s="27">
        <v>880</v>
      </c>
      <c r="F108" s="28">
        <v>0</v>
      </c>
      <c r="G108" s="5"/>
      <c r="H108" s="5"/>
      <c r="I108" s="5"/>
      <c r="J108" s="5"/>
      <c r="L108" s="32" t="s">
        <v>971</v>
      </c>
    </row>
    <row r="109" spans="1:12">
      <c r="A109" s="10"/>
      <c r="B109" s="1" t="s">
        <v>101</v>
      </c>
      <c r="C109">
        <f t="shared" si="8"/>
        <v>374</v>
      </c>
      <c r="D109">
        <f t="shared" si="9"/>
        <v>0</v>
      </c>
      <c r="E109" s="29">
        <v>1254</v>
      </c>
      <c r="F109" s="30">
        <v>0</v>
      </c>
      <c r="G109" s="5"/>
      <c r="H109" s="5"/>
      <c r="I109" s="5"/>
      <c r="J109" s="5"/>
      <c r="L109" s="32" t="s">
        <v>971</v>
      </c>
    </row>
    <row r="110" spans="1:12">
      <c r="A110" s="9">
        <v>44228</v>
      </c>
      <c r="B110" s="1" t="s">
        <v>102</v>
      </c>
      <c r="C110">
        <f t="shared" si="8"/>
        <v>442</v>
      </c>
      <c r="D110">
        <f t="shared" si="9"/>
        <v>0</v>
      </c>
      <c r="E110" s="27">
        <v>1696</v>
      </c>
      <c r="F110" s="28">
        <v>0</v>
      </c>
      <c r="G110" s="5"/>
      <c r="H110" s="5"/>
      <c r="I110" s="5"/>
      <c r="J110" s="5"/>
      <c r="L110" s="32" t="s">
        <v>971</v>
      </c>
    </row>
    <row r="111" spans="1:12">
      <c r="A111" s="10"/>
      <c r="B111" s="1" t="s">
        <v>105</v>
      </c>
      <c r="C111">
        <f t="shared" si="8"/>
        <v>390</v>
      </c>
      <c r="D111">
        <f t="shared" si="9"/>
        <v>0</v>
      </c>
      <c r="E111" s="29">
        <v>2086</v>
      </c>
      <c r="F111" s="30">
        <v>0</v>
      </c>
      <c r="G111" s="5"/>
      <c r="H111" s="5"/>
      <c r="I111" s="5"/>
      <c r="J111" s="5"/>
      <c r="L111" s="32" t="s">
        <v>971</v>
      </c>
    </row>
    <row r="112" spans="1:12">
      <c r="A112" s="10"/>
      <c r="B112" s="1" t="s">
        <v>106</v>
      </c>
      <c r="C112">
        <f t="shared" si="8"/>
        <v>482</v>
      </c>
      <c r="D112">
        <f t="shared" si="9"/>
        <v>0</v>
      </c>
      <c r="E112" s="27">
        <v>2568</v>
      </c>
      <c r="F112" s="28">
        <v>0</v>
      </c>
      <c r="G112" s="5"/>
      <c r="H112" s="5"/>
      <c r="I112" s="5"/>
      <c r="J112" s="5"/>
      <c r="L112" s="32" t="s">
        <v>971</v>
      </c>
    </row>
    <row r="113" spans="1:12">
      <c r="A113" s="10"/>
      <c r="B113" s="1" t="s">
        <v>109</v>
      </c>
      <c r="C113">
        <f t="shared" si="8"/>
        <v>558</v>
      </c>
      <c r="D113">
        <f t="shared" si="9"/>
        <v>0</v>
      </c>
      <c r="E113" s="29">
        <v>3126</v>
      </c>
      <c r="F113" s="30">
        <v>0</v>
      </c>
      <c r="G113" s="5"/>
      <c r="H113" s="5"/>
      <c r="I113" s="5"/>
      <c r="J113" s="5"/>
      <c r="L113" s="32" t="s">
        <v>971</v>
      </c>
    </row>
    <row r="114" spans="1:12">
      <c r="A114" s="9">
        <v>44256</v>
      </c>
      <c r="B114" s="1" t="s">
        <v>110</v>
      </c>
      <c r="C114">
        <f t="shared" si="8"/>
        <v>531</v>
      </c>
      <c r="D114">
        <f t="shared" si="9"/>
        <v>0</v>
      </c>
      <c r="E114" s="27">
        <v>3657</v>
      </c>
      <c r="F114" s="28">
        <v>0</v>
      </c>
      <c r="G114" s="5"/>
      <c r="H114" s="5"/>
      <c r="I114" s="5"/>
      <c r="J114" s="5"/>
      <c r="L114" s="32" t="s">
        <v>971</v>
      </c>
    </row>
    <row r="115" spans="1:12">
      <c r="B115" s="1" t="s">
        <v>113</v>
      </c>
      <c r="C115">
        <f t="shared" si="8"/>
        <v>713</v>
      </c>
      <c r="D115">
        <f t="shared" si="9"/>
        <v>0</v>
      </c>
      <c r="E115" s="29">
        <v>4370</v>
      </c>
      <c r="F115" s="30">
        <v>0</v>
      </c>
      <c r="G115" s="5"/>
      <c r="H115" s="5"/>
      <c r="I115" s="5"/>
      <c r="J115" s="5"/>
      <c r="L115" s="32" t="s">
        <v>971</v>
      </c>
    </row>
    <row r="116" spans="1:12">
      <c r="A116" s="10"/>
      <c r="B116" s="1" t="s">
        <v>114</v>
      </c>
      <c r="C116">
        <f t="shared" si="8"/>
        <v>674</v>
      </c>
      <c r="D116">
        <f t="shared" si="9"/>
        <v>0</v>
      </c>
      <c r="E116" s="27">
        <v>5044</v>
      </c>
      <c r="F116" s="28">
        <v>0</v>
      </c>
      <c r="G116" s="5"/>
      <c r="H116" s="5"/>
      <c r="I116" s="5"/>
      <c r="J116" s="5"/>
      <c r="L116" s="32" t="s">
        <v>971</v>
      </c>
    </row>
    <row r="117" spans="1:12">
      <c r="A117" s="10"/>
      <c r="B117" s="1" t="s">
        <v>117</v>
      </c>
      <c r="C117">
        <f t="shared" si="8"/>
        <v>548</v>
      </c>
      <c r="D117">
        <f t="shared" si="9"/>
        <v>0</v>
      </c>
      <c r="E117" s="29">
        <v>5592</v>
      </c>
      <c r="F117" s="30">
        <v>0</v>
      </c>
      <c r="G117" s="5"/>
      <c r="H117" s="5"/>
      <c r="I117" s="5"/>
      <c r="J117" s="5"/>
      <c r="L117" s="32" t="s">
        <v>971</v>
      </c>
    </row>
    <row r="118" spans="1:12">
      <c r="A118" s="9">
        <v>44287</v>
      </c>
      <c r="B118" s="1" t="s">
        <v>118</v>
      </c>
      <c r="C118">
        <f t="shared" si="8"/>
        <v>600</v>
      </c>
      <c r="D118">
        <f t="shared" si="9"/>
        <v>0</v>
      </c>
      <c r="E118" s="27">
        <v>6192</v>
      </c>
      <c r="F118" s="28">
        <v>0</v>
      </c>
      <c r="G118" s="5"/>
      <c r="H118" s="5"/>
      <c r="I118" s="5"/>
      <c r="J118" s="5"/>
      <c r="L118" s="32" t="s">
        <v>971</v>
      </c>
    </row>
    <row r="119" spans="1:12">
      <c r="A119" s="10"/>
      <c r="B119" s="1" t="s">
        <v>121</v>
      </c>
      <c r="C119">
        <f t="shared" si="8"/>
        <v>641</v>
      </c>
      <c r="D119">
        <f t="shared" si="9"/>
        <v>0</v>
      </c>
      <c r="E119" s="29">
        <v>6833</v>
      </c>
      <c r="F119" s="30">
        <v>0</v>
      </c>
      <c r="G119" s="5"/>
      <c r="H119" s="5"/>
      <c r="I119" s="5"/>
      <c r="J119" s="5"/>
      <c r="L119" s="32" t="s">
        <v>971</v>
      </c>
    </row>
    <row r="120" spans="1:12">
      <c r="A120" s="10"/>
      <c r="B120" s="1" t="s">
        <v>122</v>
      </c>
      <c r="C120">
        <f t="shared" si="8"/>
        <v>749</v>
      </c>
      <c r="D120">
        <f t="shared" si="9"/>
        <v>0</v>
      </c>
      <c r="E120" s="27">
        <v>7582</v>
      </c>
      <c r="F120" s="28">
        <v>0</v>
      </c>
      <c r="G120" s="5"/>
      <c r="H120" s="5"/>
      <c r="I120" s="5"/>
      <c r="J120" s="5"/>
      <c r="L120" s="32" t="s">
        <v>971</v>
      </c>
    </row>
    <row r="121" spans="1:12">
      <c r="A121" s="10"/>
      <c r="B121" s="1" t="s">
        <v>125</v>
      </c>
      <c r="C121">
        <f t="shared" si="8"/>
        <v>560</v>
      </c>
      <c r="D121">
        <f t="shared" si="9"/>
        <v>0</v>
      </c>
      <c r="E121" s="29">
        <v>8142</v>
      </c>
      <c r="F121" s="30">
        <v>0</v>
      </c>
      <c r="G121" s="5"/>
      <c r="H121" s="5"/>
      <c r="I121" s="5"/>
      <c r="J121" s="5"/>
      <c r="L121" s="32" t="s">
        <v>971</v>
      </c>
    </row>
    <row r="122" spans="1:12">
      <c r="A122" s="10"/>
      <c r="B122" s="1" t="s">
        <v>126</v>
      </c>
      <c r="C122">
        <f t="shared" si="8"/>
        <v>685</v>
      </c>
      <c r="D122">
        <f t="shared" si="9"/>
        <v>0</v>
      </c>
      <c r="E122" s="27">
        <v>8827</v>
      </c>
      <c r="F122" s="28">
        <v>0</v>
      </c>
      <c r="G122" s="5"/>
      <c r="H122" s="5"/>
      <c r="I122" s="5"/>
      <c r="J122" s="5"/>
      <c r="L122" s="32" t="s">
        <v>971</v>
      </c>
    </row>
    <row r="123" spans="1:12">
      <c r="A123" s="9">
        <v>44317</v>
      </c>
      <c r="B123" s="1" t="s">
        <v>129</v>
      </c>
      <c r="C123">
        <f t="shared" si="8"/>
        <v>681</v>
      </c>
      <c r="D123">
        <f t="shared" si="9"/>
        <v>0</v>
      </c>
      <c r="E123" s="29">
        <v>9508</v>
      </c>
      <c r="F123" s="30">
        <v>0</v>
      </c>
      <c r="G123" s="5"/>
      <c r="H123" s="5"/>
      <c r="I123" s="5"/>
      <c r="J123" s="5"/>
      <c r="L123" s="32" t="s">
        <v>971</v>
      </c>
    </row>
    <row r="124" spans="1:12">
      <c r="A124" s="10"/>
      <c r="B124" s="1" t="s">
        <v>130</v>
      </c>
      <c r="C124">
        <f t="shared" si="8"/>
        <v>645</v>
      </c>
      <c r="D124">
        <f t="shared" si="9"/>
        <v>0</v>
      </c>
      <c r="E124" s="27">
        <v>10153</v>
      </c>
      <c r="F124" s="28">
        <v>0</v>
      </c>
      <c r="G124" s="5"/>
      <c r="H124" s="5"/>
      <c r="I124" s="5"/>
      <c r="J124" s="5"/>
      <c r="L124" s="32" t="s">
        <v>971</v>
      </c>
    </row>
    <row r="125" spans="1:12">
      <c r="A125" s="10"/>
      <c r="B125" s="1" t="s">
        <v>133</v>
      </c>
      <c r="C125">
        <f t="shared" si="8"/>
        <v>735</v>
      </c>
      <c r="D125">
        <f t="shared" si="9"/>
        <v>0</v>
      </c>
      <c r="E125" s="29">
        <v>10888</v>
      </c>
      <c r="F125" s="30">
        <v>0</v>
      </c>
      <c r="G125" s="5"/>
      <c r="H125" s="5"/>
      <c r="I125" s="5"/>
      <c r="J125" s="5"/>
      <c r="L125" s="32" t="s">
        <v>971</v>
      </c>
    </row>
    <row r="126" spans="1:12">
      <c r="A126" s="10"/>
      <c r="B126" s="1" t="s">
        <v>134</v>
      </c>
      <c r="C126">
        <f t="shared" si="8"/>
        <v>617</v>
      </c>
      <c r="D126">
        <f t="shared" si="9"/>
        <v>0</v>
      </c>
      <c r="E126" s="27">
        <v>11505</v>
      </c>
      <c r="F126" s="28">
        <v>0</v>
      </c>
      <c r="G126" s="5"/>
      <c r="H126" s="5"/>
      <c r="I126" s="5"/>
      <c r="J126" s="5"/>
      <c r="L126" s="32" t="s">
        <v>971</v>
      </c>
    </row>
    <row r="127" spans="1:12">
      <c r="A127" s="10"/>
      <c r="B127" s="1" t="s">
        <v>137</v>
      </c>
      <c r="C127">
        <f t="shared" si="8"/>
        <v>620</v>
      </c>
      <c r="D127">
        <f t="shared" si="9"/>
        <v>0</v>
      </c>
      <c r="E127" s="29">
        <v>12125</v>
      </c>
      <c r="F127" s="30">
        <v>0</v>
      </c>
      <c r="G127" s="5"/>
      <c r="H127" s="5"/>
      <c r="I127" s="5"/>
      <c r="J127" s="5"/>
      <c r="L127" s="32" t="s">
        <v>971</v>
      </c>
    </row>
    <row r="128" spans="1:12">
      <c r="A128" s="9">
        <v>44348</v>
      </c>
      <c r="B128" s="1" t="s">
        <v>138</v>
      </c>
      <c r="C128">
        <f t="shared" si="8"/>
        <v>579</v>
      </c>
      <c r="D128">
        <f t="shared" si="9"/>
        <v>0</v>
      </c>
      <c r="E128" s="27">
        <v>12704</v>
      </c>
      <c r="F128" s="28">
        <v>0</v>
      </c>
      <c r="G128" s="5"/>
      <c r="H128" s="5"/>
      <c r="I128" s="5"/>
      <c r="J128" s="5"/>
      <c r="L128" s="32" t="s">
        <v>971</v>
      </c>
    </row>
    <row r="129" spans="1:12">
      <c r="A129" s="10"/>
      <c r="B129" s="1" t="s">
        <v>141</v>
      </c>
      <c r="C129">
        <f t="shared" si="8"/>
        <v>582</v>
      </c>
      <c r="D129">
        <f t="shared" si="9"/>
        <v>0</v>
      </c>
      <c r="E129" s="29">
        <v>13286</v>
      </c>
      <c r="F129" s="30">
        <v>0</v>
      </c>
      <c r="G129" s="5"/>
      <c r="H129" s="5"/>
      <c r="I129" s="5"/>
      <c r="J129" s="5"/>
      <c r="L129" s="32" t="s">
        <v>971</v>
      </c>
    </row>
    <row r="130" spans="1:12">
      <c r="A130" s="10"/>
      <c r="B130" s="1" t="s">
        <v>142</v>
      </c>
      <c r="C130">
        <f t="shared" si="8"/>
        <v>676</v>
      </c>
      <c r="D130">
        <f t="shared" si="9"/>
        <v>0</v>
      </c>
      <c r="E130" s="27">
        <v>13962</v>
      </c>
      <c r="F130" s="28">
        <v>0</v>
      </c>
      <c r="G130" s="5"/>
      <c r="H130" s="5"/>
      <c r="I130" s="5"/>
      <c r="J130" s="5"/>
      <c r="L130" s="32" t="s">
        <v>971</v>
      </c>
    </row>
    <row r="131" spans="1:12">
      <c r="A131" s="10"/>
      <c r="B131" s="1" t="s">
        <v>145</v>
      </c>
      <c r="C131">
        <f t="shared" si="8"/>
        <v>537</v>
      </c>
      <c r="D131">
        <f t="shared" si="9"/>
        <v>0</v>
      </c>
      <c r="E131" s="29">
        <v>14499</v>
      </c>
      <c r="F131" s="30">
        <v>0</v>
      </c>
      <c r="G131" s="5"/>
      <c r="H131" s="5"/>
      <c r="I131" s="5"/>
      <c r="J131" s="5"/>
      <c r="L131" s="32" t="s">
        <v>971</v>
      </c>
    </row>
    <row r="132" spans="1:12">
      <c r="A132" s="9">
        <v>44378</v>
      </c>
      <c r="B132" s="1" t="s">
        <v>146</v>
      </c>
      <c r="C132">
        <f t="shared" si="8"/>
        <v>472</v>
      </c>
      <c r="D132">
        <f t="shared" si="9"/>
        <v>0</v>
      </c>
      <c r="E132" s="27">
        <v>14971</v>
      </c>
      <c r="F132" s="28">
        <v>0</v>
      </c>
      <c r="G132" s="5"/>
      <c r="H132" s="5"/>
      <c r="I132" s="5"/>
      <c r="J132" s="5"/>
      <c r="K132" s="19"/>
      <c r="L132" s="32" t="s">
        <v>971</v>
      </c>
    </row>
    <row r="133" spans="1:12">
      <c r="A133" s="10"/>
      <c r="B133" s="1" t="s">
        <v>149</v>
      </c>
      <c r="C133">
        <f t="shared" si="8"/>
        <v>509</v>
      </c>
      <c r="D133">
        <f t="shared" si="9"/>
        <v>0</v>
      </c>
      <c r="E133" s="29">
        <v>15480</v>
      </c>
      <c r="F133" s="30">
        <v>0</v>
      </c>
      <c r="G133" s="5"/>
      <c r="H133" s="5"/>
      <c r="I133" s="5"/>
      <c r="J133" s="5"/>
      <c r="L133" s="32" t="s">
        <v>971</v>
      </c>
    </row>
    <row r="134" spans="1:12">
      <c r="A134" s="10"/>
      <c r="B134" s="1" t="s">
        <v>150</v>
      </c>
      <c r="C134">
        <f t="shared" si="8"/>
        <v>375</v>
      </c>
      <c r="D134">
        <f t="shared" si="9"/>
        <v>0</v>
      </c>
      <c r="E134" s="27">
        <v>15855</v>
      </c>
      <c r="F134" s="28">
        <v>0</v>
      </c>
      <c r="G134" s="5"/>
      <c r="H134" s="5"/>
      <c r="I134" s="5"/>
      <c r="J134" s="5"/>
      <c r="K134" s="19"/>
      <c r="L134" s="32" t="s">
        <v>971</v>
      </c>
    </row>
    <row r="135" spans="1:12">
      <c r="A135" s="10"/>
      <c r="B135" s="1" t="s">
        <v>153</v>
      </c>
      <c r="C135">
        <f t="shared" si="8"/>
        <v>320</v>
      </c>
      <c r="D135">
        <f t="shared" si="9"/>
        <v>0</v>
      </c>
      <c r="E135" s="29">
        <v>16175</v>
      </c>
      <c r="F135" s="30">
        <v>0</v>
      </c>
      <c r="G135" s="5"/>
      <c r="H135" s="5"/>
      <c r="I135" s="5"/>
      <c r="J135" s="5"/>
      <c r="L135" s="32" t="s">
        <v>971</v>
      </c>
    </row>
    <row r="136" spans="1:12">
      <c r="A136" s="9">
        <v>44409</v>
      </c>
      <c r="B136" s="1" t="s">
        <v>154</v>
      </c>
      <c r="C136">
        <f t="shared" si="8"/>
        <v>248</v>
      </c>
      <c r="D136">
        <f t="shared" si="9"/>
        <v>0</v>
      </c>
      <c r="E136" s="27">
        <v>16423</v>
      </c>
      <c r="F136" s="28">
        <v>0</v>
      </c>
      <c r="G136" s="5"/>
      <c r="H136" s="5"/>
      <c r="I136" s="5"/>
      <c r="J136" s="5"/>
      <c r="L136" s="32" t="s">
        <v>971</v>
      </c>
    </row>
    <row r="137" spans="1:12">
      <c r="A137" s="10"/>
      <c r="B137" s="1" t="s">
        <v>155</v>
      </c>
      <c r="C137">
        <f t="shared" si="8"/>
        <v>257</v>
      </c>
      <c r="D137">
        <f t="shared" si="9"/>
        <v>0</v>
      </c>
      <c r="E137" s="29">
        <v>16680</v>
      </c>
      <c r="F137" s="30">
        <v>0</v>
      </c>
      <c r="G137" s="5"/>
      <c r="H137" s="5"/>
      <c r="I137" s="5"/>
      <c r="J137" s="5"/>
      <c r="L137" s="32" t="s">
        <v>971</v>
      </c>
    </row>
    <row r="138" spans="1:12">
      <c r="A138" s="10"/>
      <c r="B138" s="1" t="s">
        <v>156</v>
      </c>
      <c r="C138">
        <f t="shared" si="8"/>
        <v>260</v>
      </c>
      <c r="D138">
        <f t="shared" si="9"/>
        <v>0</v>
      </c>
      <c r="E138" s="27">
        <v>16940</v>
      </c>
      <c r="F138" s="28">
        <v>0</v>
      </c>
      <c r="G138" s="5"/>
      <c r="H138" s="5"/>
      <c r="I138" s="5"/>
      <c r="J138" s="5"/>
      <c r="K138" s="19"/>
      <c r="L138" s="32" t="s">
        <v>971</v>
      </c>
    </row>
    <row r="139" spans="1:12">
      <c r="A139" s="10"/>
      <c r="B139" s="1" t="s">
        <v>159</v>
      </c>
      <c r="C139">
        <f t="shared" si="8"/>
        <v>225</v>
      </c>
      <c r="D139">
        <f t="shared" si="9"/>
        <v>0</v>
      </c>
      <c r="E139" s="29">
        <v>17165</v>
      </c>
      <c r="F139" s="30">
        <v>0</v>
      </c>
      <c r="G139" s="5"/>
      <c r="H139" s="5"/>
      <c r="I139" s="5"/>
      <c r="J139" s="5"/>
      <c r="L139" s="32" t="s">
        <v>971</v>
      </c>
    </row>
    <row r="140" spans="1:12">
      <c r="A140" s="10"/>
      <c r="B140" s="1" t="s">
        <v>160</v>
      </c>
      <c r="C140">
        <f t="shared" si="8"/>
        <v>248</v>
      </c>
      <c r="D140">
        <f t="shared" si="9"/>
        <v>0</v>
      </c>
      <c r="E140" s="27">
        <v>17413</v>
      </c>
      <c r="F140" s="28"/>
      <c r="G140" s="5"/>
      <c r="H140" s="5"/>
      <c r="I140" s="5"/>
      <c r="J140" s="5"/>
      <c r="K140" s="19"/>
      <c r="L140" s="32" t="s">
        <v>971</v>
      </c>
    </row>
    <row r="141" spans="1:12">
      <c r="A141" s="9">
        <v>44440</v>
      </c>
      <c r="B141" s="1" t="s">
        <v>163</v>
      </c>
      <c r="C141">
        <f t="shared" si="8"/>
        <v>177</v>
      </c>
      <c r="D141">
        <f t="shared" si="9"/>
        <v>0</v>
      </c>
      <c r="E141" s="29">
        <v>17590</v>
      </c>
      <c r="F141" s="30">
        <v>0</v>
      </c>
      <c r="G141" s="5"/>
      <c r="H141" s="5"/>
      <c r="I141" s="5"/>
      <c r="J141" s="5"/>
      <c r="L141" s="32" t="s">
        <v>971</v>
      </c>
    </row>
    <row r="142" spans="1:12">
      <c r="A142" s="10"/>
      <c r="B142" s="1" t="s">
        <v>164</v>
      </c>
      <c r="C142">
        <f t="shared" si="8"/>
        <v>210</v>
      </c>
      <c r="D142">
        <f t="shared" si="9"/>
        <v>18</v>
      </c>
      <c r="E142" s="27">
        <v>17800</v>
      </c>
      <c r="F142" s="28">
        <v>18</v>
      </c>
      <c r="G142" s="5"/>
      <c r="H142" s="5"/>
      <c r="I142" s="5"/>
      <c r="J142" s="5"/>
      <c r="L142" s="32" t="s">
        <v>971</v>
      </c>
    </row>
    <row r="143" spans="1:12">
      <c r="A143" s="10"/>
      <c r="B143" s="1" t="s">
        <v>167</v>
      </c>
      <c r="C143">
        <f t="shared" si="8"/>
        <v>181</v>
      </c>
      <c r="D143">
        <f t="shared" si="9"/>
        <v>0</v>
      </c>
      <c r="E143" s="29">
        <v>17981</v>
      </c>
      <c r="F143" s="30">
        <v>18</v>
      </c>
      <c r="G143" s="5"/>
      <c r="H143" s="5"/>
      <c r="I143" s="5"/>
      <c r="J143" s="5"/>
      <c r="L143" s="32" t="s">
        <v>971</v>
      </c>
    </row>
    <row r="144" spans="1:12">
      <c r="A144" s="10"/>
      <c r="B144" s="1" t="s">
        <v>168</v>
      </c>
      <c r="C144">
        <f t="shared" si="8"/>
        <v>173</v>
      </c>
      <c r="D144">
        <f t="shared" si="9"/>
        <v>0</v>
      </c>
      <c r="E144" s="27">
        <v>18154</v>
      </c>
      <c r="F144" s="28">
        <v>18</v>
      </c>
      <c r="G144" s="5"/>
      <c r="H144" s="5"/>
      <c r="I144" s="5"/>
      <c r="J144" s="5"/>
      <c r="L144" s="32" t="s">
        <v>971</v>
      </c>
    </row>
    <row r="145" spans="1:12">
      <c r="A145" s="9">
        <v>44470</v>
      </c>
      <c r="B145" s="1" t="s">
        <v>171</v>
      </c>
      <c r="C145">
        <f t="shared" si="8"/>
        <v>154</v>
      </c>
      <c r="D145">
        <f t="shared" si="9"/>
        <v>0</v>
      </c>
      <c r="E145" s="29">
        <v>18308</v>
      </c>
      <c r="F145" s="30">
        <v>18</v>
      </c>
      <c r="G145" s="5"/>
      <c r="H145" s="5"/>
      <c r="I145" s="5"/>
      <c r="J145" s="5"/>
      <c r="L145" s="32" t="s">
        <v>971</v>
      </c>
    </row>
    <row r="146" spans="1:12">
      <c r="A146" s="10"/>
      <c r="B146" s="1" t="s">
        <v>172</v>
      </c>
      <c r="C146">
        <f t="shared" si="8"/>
        <v>195</v>
      </c>
      <c r="D146">
        <f t="shared" si="9"/>
        <v>0</v>
      </c>
      <c r="E146" s="27">
        <v>18503</v>
      </c>
      <c r="F146" s="28">
        <v>18</v>
      </c>
      <c r="G146" s="5"/>
      <c r="H146" s="5"/>
      <c r="I146" s="5"/>
      <c r="J146" s="5"/>
      <c r="L146" s="32" t="s">
        <v>971</v>
      </c>
    </row>
    <row r="147" spans="1:12">
      <c r="A147" s="10"/>
      <c r="B147" s="1" t="s">
        <v>175</v>
      </c>
      <c r="C147">
        <f t="shared" si="8"/>
        <v>141</v>
      </c>
      <c r="D147">
        <f t="shared" si="9"/>
        <v>1</v>
      </c>
      <c r="E147" s="29">
        <v>18644</v>
      </c>
      <c r="F147" s="30">
        <v>19</v>
      </c>
      <c r="G147" s="5"/>
      <c r="H147" s="5"/>
      <c r="I147" s="5"/>
      <c r="J147" s="5"/>
      <c r="L147" s="32" t="s">
        <v>971</v>
      </c>
    </row>
    <row r="148" spans="1:12">
      <c r="A148" s="10"/>
      <c r="B148" s="1" t="s">
        <v>178</v>
      </c>
      <c r="C148">
        <f t="shared" si="8"/>
        <v>130</v>
      </c>
      <c r="D148">
        <f t="shared" si="9"/>
        <v>0</v>
      </c>
      <c r="E148" s="27">
        <v>18774</v>
      </c>
      <c r="F148" s="28">
        <v>19</v>
      </c>
      <c r="G148" s="5"/>
      <c r="H148" s="5"/>
      <c r="I148" s="5"/>
      <c r="J148" s="5"/>
      <c r="K148" s="19"/>
      <c r="L148" s="32" t="s">
        <v>971</v>
      </c>
    </row>
    <row r="149" spans="1:12">
      <c r="A149" s="10"/>
      <c r="B149" s="1" t="s">
        <v>179</v>
      </c>
      <c r="C149">
        <f t="shared" si="8"/>
        <v>145</v>
      </c>
      <c r="D149">
        <f t="shared" si="9"/>
        <v>0</v>
      </c>
      <c r="E149" s="29">
        <v>18919</v>
      </c>
      <c r="F149" s="30">
        <v>19</v>
      </c>
      <c r="G149" s="5"/>
      <c r="H149" s="5"/>
      <c r="I149" s="5"/>
      <c r="J149" s="5"/>
      <c r="L149" s="32" t="s">
        <v>971</v>
      </c>
    </row>
    <row r="150" spans="1:12">
      <c r="A150" s="9">
        <v>44501</v>
      </c>
      <c r="B150" s="1" t="s">
        <v>180</v>
      </c>
      <c r="C150">
        <f t="shared" si="8"/>
        <v>167</v>
      </c>
      <c r="D150">
        <f t="shared" si="9"/>
        <v>0</v>
      </c>
      <c r="E150" s="27">
        <v>19086</v>
      </c>
      <c r="F150" s="28">
        <v>19</v>
      </c>
      <c r="G150" s="5"/>
      <c r="H150" s="5"/>
      <c r="I150" s="5"/>
      <c r="J150" s="5"/>
      <c r="L150" s="32" t="s">
        <v>971</v>
      </c>
    </row>
    <row r="151" spans="1:12">
      <c r="A151" s="10"/>
      <c r="B151" s="1" t="s">
        <v>183</v>
      </c>
      <c r="C151">
        <f t="shared" si="8"/>
        <v>172</v>
      </c>
      <c r="D151">
        <f t="shared" si="9"/>
        <v>0</v>
      </c>
      <c r="E151" s="29">
        <v>19258</v>
      </c>
      <c r="F151" s="30">
        <v>19</v>
      </c>
      <c r="G151" s="5"/>
      <c r="H151" s="5"/>
      <c r="I151" s="5"/>
      <c r="J151" s="5"/>
      <c r="L151" s="32" t="s">
        <v>971</v>
      </c>
    </row>
    <row r="152" spans="1:12">
      <c r="A152" s="10"/>
      <c r="B152" s="1" t="s">
        <v>186</v>
      </c>
      <c r="C152">
        <f t="shared" si="8"/>
        <v>192</v>
      </c>
      <c r="D152">
        <f t="shared" si="9"/>
        <v>0</v>
      </c>
      <c r="E152" s="27">
        <v>19450</v>
      </c>
      <c r="F152" s="28">
        <v>19</v>
      </c>
      <c r="G152" s="5"/>
      <c r="H152" s="5"/>
      <c r="I152" s="5"/>
      <c r="J152" s="5"/>
      <c r="L152" s="32" t="s">
        <v>971</v>
      </c>
    </row>
    <row r="153" spans="1:12">
      <c r="A153" s="10"/>
      <c r="B153" s="1" t="s">
        <v>189</v>
      </c>
      <c r="C153">
        <f t="shared" si="8"/>
        <v>243</v>
      </c>
      <c r="D153">
        <f t="shared" si="9"/>
        <v>0</v>
      </c>
      <c r="E153" s="29">
        <v>19693</v>
      </c>
      <c r="F153" s="30">
        <v>19</v>
      </c>
      <c r="G153" s="5"/>
      <c r="H153" s="5"/>
      <c r="I153" s="5"/>
      <c r="J153" s="5"/>
      <c r="L153" s="32" t="s">
        <v>971</v>
      </c>
    </row>
    <row r="154" spans="1:12">
      <c r="A154" s="9">
        <v>44531</v>
      </c>
      <c r="B154" s="1" t="s">
        <v>190</v>
      </c>
      <c r="C154">
        <f t="shared" si="8"/>
        <v>219</v>
      </c>
      <c r="D154">
        <f t="shared" si="9"/>
        <v>0</v>
      </c>
      <c r="E154" s="27">
        <v>19912</v>
      </c>
      <c r="F154" s="28">
        <v>19</v>
      </c>
      <c r="G154" s="5"/>
      <c r="H154" s="5"/>
      <c r="I154" s="5"/>
      <c r="J154" s="5"/>
      <c r="L154" s="32" t="s">
        <v>971</v>
      </c>
    </row>
    <row r="155" spans="1:12">
      <c r="A155" s="10"/>
      <c r="B155" s="1" t="s">
        <v>191</v>
      </c>
      <c r="C155">
        <f t="shared" si="8"/>
        <v>194</v>
      </c>
      <c r="D155">
        <f t="shared" si="9"/>
        <v>0</v>
      </c>
      <c r="E155" s="29">
        <v>20106</v>
      </c>
      <c r="F155" s="30">
        <v>19</v>
      </c>
      <c r="G155" s="5"/>
      <c r="H155" s="5"/>
      <c r="I155" s="5"/>
      <c r="J155" s="5"/>
      <c r="L155" s="32" t="s">
        <v>971</v>
      </c>
    </row>
    <row r="156" spans="1:12">
      <c r="A156" s="10"/>
      <c r="B156" s="1" t="s">
        <v>192</v>
      </c>
      <c r="C156">
        <f t="shared" si="8"/>
        <v>306</v>
      </c>
      <c r="D156">
        <f t="shared" si="9"/>
        <v>0</v>
      </c>
      <c r="E156" s="27">
        <v>20412</v>
      </c>
      <c r="F156" s="28">
        <v>19</v>
      </c>
      <c r="G156" s="5"/>
      <c r="H156" s="5"/>
      <c r="I156" s="5"/>
      <c r="J156" s="5"/>
      <c r="L156" s="32" t="s">
        <v>971</v>
      </c>
    </row>
    <row r="157" spans="1:12">
      <c r="A157" s="10"/>
      <c r="B157" s="1" t="s">
        <v>193</v>
      </c>
      <c r="C157">
        <f>SUM(E157,-E156)</f>
        <v>180</v>
      </c>
      <c r="D157">
        <f>SUM(F157,-F156)</f>
        <v>0</v>
      </c>
      <c r="E157" s="29">
        <v>20592</v>
      </c>
      <c r="F157" s="30">
        <v>19</v>
      </c>
      <c r="G157" s="5"/>
      <c r="H157" s="5"/>
      <c r="I157" s="5"/>
      <c r="J157" s="5"/>
      <c r="K157" s="20"/>
      <c r="L157" s="32" t="s">
        <v>971</v>
      </c>
    </row>
    <row r="158" spans="1:12">
      <c r="A158" s="9">
        <v>44562</v>
      </c>
      <c r="B158" s="1" t="s">
        <v>94</v>
      </c>
      <c r="C158">
        <v>248</v>
      </c>
      <c r="D158">
        <v>0</v>
      </c>
      <c r="E158" s="27">
        <v>248</v>
      </c>
      <c r="F158" s="28">
        <v>0</v>
      </c>
      <c r="L158" s="32" t="s">
        <v>971</v>
      </c>
    </row>
    <row r="159" spans="1:12">
      <c r="B159" s="1" t="s">
        <v>97</v>
      </c>
      <c r="C159">
        <f t="shared" ref="C159:C208" si="10">SUM(E159,-E158)</f>
        <v>262</v>
      </c>
      <c r="D159">
        <f t="shared" ref="D159:D208" si="11">SUM(F159,-F158)</f>
        <v>0</v>
      </c>
      <c r="E159" s="29">
        <v>510</v>
      </c>
      <c r="F159" s="30">
        <v>0</v>
      </c>
      <c r="G159" s="5"/>
      <c r="H159" s="5"/>
      <c r="I159" s="5"/>
      <c r="L159" s="32" t="s">
        <v>971</v>
      </c>
    </row>
    <row r="160" spans="1:12">
      <c r="B160" s="1" t="s">
        <v>98</v>
      </c>
      <c r="C160">
        <f t="shared" si="10"/>
        <v>282</v>
      </c>
      <c r="D160">
        <f t="shared" si="11"/>
        <v>0</v>
      </c>
      <c r="E160" s="27">
        <v>792</v>
      </c>
      <c r="F160" s="28">
        <v>0</v>
      </c>
      <c r="G160" s="5"/>
      <c r="H160" s="5"/>
      <c r="I160" s="5"/>
      <c r="J160" s="5"/>
      <c r="L160" s="32" t="s">
        <v>971</v>
      </c>
    </row>
    <row r="161" spans="1:12">
      <c r="B161" s="1" t="s">
        <v>101</v>
      </c>
      <c r="C161">
        <f t="shared" si="10"/>
        <v>271</v>
      </c>
      <c r="D161">
        <f t="shared" si="11"/>
        <v>0</v>
      </c>
      <c r="E161" s="29">
        <v>1063</v>
      </c>
      <c r="F161" s="30">
        <v>0</v>
      </c>
      <c r="G161" s="5"/>
      <c r="H161" s="5"/>
      <c r="I161" s="5"/>
      <c r="J161" s="5"/>
      <c r="L161" s="32" t="s">
        <v>971</v>
      </c>
    </row>
    <row r="162" spans="1:12">
      <c r="A162" s="2">
        <v>44593</v>
      </c>
      <c r="B162" s="1" t="s">
        <v>102</v>
      </c>
      <c r="C162">
        <f t="shared" si="10"/>
        <v>338</v>
      </c>
      <c r="D162">
        <f t="shared" si="11"/>
        <v>0</v>
      </c>
      <c r="E162" s="27">
        <v>1401</v>
      </c>
      <c r="F162" s="28">
        <v>0</v>
      </c>
      <c r="G162" s="5"/>
      <c r="H162" s="5"/>
      <c r="I162" s="5"/>
      <c r="J162" s="5"/>
      <c r="L162" s="32" t="s">
        <v>971</v>
      </c>
    </row>
    <row r="163" spans="1:12">
      <c r="B163" s="1" t="s">
        <v>105</v>
      </c>
      <c r="C163">
        <f t="shared" si="10"/>
        <v>352</v>
      </c>
      <c r="D163">
        <f t="shared" si="11"/>
        <v>0</v>
      </c>
      <c r="E163" s="29">
        <v>1753</v>
      </c>
      <c r="F163" s="30">
        <v>0</v>
      </c>
      <c r="G163" s="5"/>
      <c r="H163" s="5"/>
      <c r="I163" s="5"/>
      <c r="J163" s="5"/>
      <c r="K163" s="18"/>
      <c r="L163" s="32" t="s">
        <v>971</v>
      </c>
    </row>
    <row r="164" spans="1:12">
      <c r="B164" s="1" t="s">
        <v>106</v>
      </c>
      <c r="C164">
        <f t="shared" si="10"/>
        <v>405</v>
      </c>
      <c r="D164">
        <f t="shared" si="11"/>
        <v>0</v>
      </c>
      <c r="E164" s="27">
        <v>2158</v>
      </c>
      <c r="F164" s="28">
        <v>0</v>
      </c>
      <c r="G164" s="5"/>
      <c r="H164" s="5"/>
      <c r="I164" s="5"/>
      <c r="J164" s="5"/>
      <c r="K164" s="18"/>
      <c r="L164" s="32" t="s">
        <v>971</v>
      </c>
    </row>
    <row r="165" spans="1:12">
      <c r="B165" s="1" t="s">
        <v>109</v>
      </c>
      <c r="C165">
        <f t="shared" si="10"/>
        <v>403</v>
      </c>
      <c r="D165">
        <f t="shared" si="11"/>
        <v>1</v>
      </c>
      <c r="E165" s="29">
        <v>2561</v>
      </c>
      <c r="F165" s="30">
        <v>1</v>
      </c>
      <c r="G165" s="5"/>
      <c r="H165" s="5"/>
      <c r="I165" s="5"/>
      <c r="J165" s="5"/>
      <c r="L165" s="32" t="s">
        <v>971</v>
      </c>
    </row>
    <row r="166" spans="1:12">
      <c r="A166" s="2">
        <v>44621</v>
      </c>
      <c r="B166" s="1" t="s">
        <v>110</v>
      </c>
      <c r="C166">
        <f t="shared" si="10"/>
        <v>432</v>
      </c>
      <c r="D166">
        <f t="shared" si="11"/>
        <v>1</v>
      </c>
      <c r="E166" s="27">
        <v>2993</v>
      </c>
      <c r="F166" s="28">
        <v>2</v>
      </c>
      <c r="G166" s="5"/>
      <c r="H166" s="5"/>
      <c r="I166" s="5"/>
      <c r="J166" s="5"/>
      <c r="L166" s="32" t="s">
        <v>971</v>
      </c>
    </row>
    <row r="167" spans="1:12">
      <c r="B167" s="1" t="s">
        <v>113</v>
      </c>
      <c r="C167">
        <f t="shared" si="10"/>
        <v>540</v>
      </c>
      <c r="D167">
        <f t="shared" si="11"/>
        <v>0</v>
      </c>
      <c r="E167" s="29">
        <v>3533</v>
      </c>
      <c r="F167" s="30">
        <v>2</v>
      </c>
      <c r="G167" s="5"/>
      <c r="H167" s="5"/>
      <c r="I167" s="5"/>
      <c r="J167" s="5"/>
      <c r="L167" s="32" t="s">
        <v>971</v>
      </c>
    </row>
    <row r="168" spans="1:12">
      <c r="B168" s="1" t="s">
        <v>114</v>
      </c>
      <c r="C168">
        <f t="shared" si="10"/>
        <v>578</v>
      </c>
      <c r="D168">
        <f t="shared" si="11"/>
        <v>0</v>
      </c>
      <c r="E168" s="27">
        <v>4111</v>
      </c>
      <c r="F168" s="28">
        <v>2</v>
      </c>
      <c r="G168" s="5"/>
      <c r="H168" s="5"/>
      <c r="I168" s="5"/>
      <c r="J168" s="5"/>
      <c r="L168" s="32" t="s">
        <v>971</v>
      </c>
    </row>
    <row r="169" spans="1:12">
      <c r="B169" s="1" t="s">
        <v>117</v>
      </c>
      <c r="C169">
        <f t="shared" si="10"/>
        <v>547</v>
      </c>
      <c r="D169">
        <f t="shared" si="11"/>
        <v>0</v>
      </c>
      <c r="E169" s="29">
        <v>4658</v>
      </c>
      <c r="F169" s="30">
        <v>2</v>
      </c>
      <c r="G169" s="5"/>
      <c r="H169" s="5"/>
      <c r="I169" s="5"/>
      <c r="J169" s="5"/>
      <c r="L169" s="32" t="s">
        <v>971</v>
      </c>
    </row>
    <row r="170" spans="1:12">
      <c r="A170" s="2">
        <v>44652</v>
      </c>
      <c r="B170" s="1" t="s">
        <v>118</v>
      </c>
      <c r="C170">
        <f t="shared" si="10"/>
        <v>565</v>
      </c>
      <c r="D170">
        <f t="shared" si="11"/>
        <v>0</v>
      </c>
      <c r="E170" s="27">
        <v>5223</v>
      </c>
      <c r="F170" s="28">
        <v>2</v>
      </c>
      <c r="G170" s="5"/>
      <c r="H170" s="5"/>
      <c r="I170" s="5"/>
      <c r="J170" s="5"/>
      <c r="L170" s="32" t="s">
        <v>971</v>
      </c>
    </row>
    <row r="171" spans="1:12">
      <c r="B171" s="1" t="s">
        <v>121</v>
      </c>
      <c r="C171">
        <f t="shared" si="10"/>
        <v>565</v>
      </c>
      <c r="D171">
        <f t="shared" si="11"/>
        <v>0</v>
      </c>
      <c r="E171" s="29">
        <v>5788</v>
      </c>
      <c r="F171" s="30">
        <v>2</v>
      </c>
      <c r="G171" s="5"/>
      <c r="H171" s="5"/>
      <c r="I171" s="5"/>
      <c r="J171" s="5"/>
      <c r="L171" s="32" t="s">
        <v>971</v>
      </c>
    </row>
    <row r="172" spans="1:12">
      <c r="B172" s="1" t="s">
        <v>122</v>
      </c>
      <c r="C172">
        <f t="shared" si="10"/>
        <v>581</v>
      </c>
      <c r="D172">
        <f t="shared" si="11"/>
        <v>0</v>
      </c>
      <c r="E172" s="27">
        <v>6369</v>
      </c>
      <c r="F172" s="28">
        <v>2</v>
      </c>
      <c r="G172" s="5"/>
      <c r="H172" s="5"/>
      <c r="I172" s="5"/>
      <c r="J172" s="5"/>
      <c r="L172" s="32" t="s">
        <v>971</v>
      </c>
    </row>
    <row r="173" spans="1:12">
      <c r="B173" s="1" t="s">
        <v>125</v>
      </c>
      <c r="C173">
        <f t="shared" si="10"/>
        <v>556</v>
      </c>
      <c r="D173">
        <f t="shared" si="11"/>
        <v>3</v>
      </c>
      <c r="E173" s="29">
        <v>6925</v>
      </c>
      <c r="F173" s="30">
        <v>5</v>
      </c>
      <c r="G173" s="5"/>
      <c r="H173" s="5"/>
      <c r="I173" s="5"/>
      <c r="J173" s="5"/>
      <c r="L173" s="32" t="s">
        <v>971</v>
      </c>
    </row>
    <row r="174" spans="1:12">
      <c r="A174" s="2">
        <v>44682</v>
      </c>
      <c r="B174" s="1" t="s">
        <v>126</v>
      </c>
      <c r="C174">
        <f t="shared" si="10"/>
        <v>557</v>
      </c>
      <c r="D174">
        <f t="shared" si="11"/>
        <v>0</v>
      </c>
      <c r="E174" s="27">
        <v>7482</v>
      </c>
      <c r="F174" s="28">
        <v>5</v>
      </c>
      <c r="G174" s="5"/>
      <c r="H174" s="5"/>
      <c r="I174" s="5"/>
      <c r="J174" s="5"/>
      <c r="L174" s="32" t="s">
        <v>971</v>
      </c>
    </row>
    <row r="175" spans="1:12">
      <c r="B175" s="1" t="s">
        <v>129</v>
      </c>
      <c r="C175">
        <f t="shared" si="10"/>
        <v>642</v>
      </c>
      <c r="D175">
        <f t="shared" si="11"/>
        <v>1</v>
      </c>
      <c r="E175" s="29">
        <v>8124</v>
      </c>
      <c r="F175" s="30">
        <v>6</v>
      </c>
      <c r="G175" s="5"/>
      <c r="H175" s="5"/>
      <c r="I175" s="5"/>
      <c r="J175" s="5"/>
      <c r="L175" s="32" t="s">
        <v>971</v>
      </c>
    </row>
    <row r="176" spans="1:12">
      <c r="B176" s="1" t="s">
        <v>130</v>
      </c>
      <c r="C176">
        <f t="shared" si="10"/>
        <v>580</v>
      </c>
      <c r="D176">
        <f t="shared" si="11"/>
        <v>0</v>
      </c>
      <c r="E176" s="27">
        <v>8704</v>
      </c>
      <c r="F176" s="28">
        <v>6</v>
      </c>
      <c r="G176" s="5"/>
      <c r="H176" s="5"/>
      <c r="I176" s="5"/>
      <c r="J176" s="5"/>
      <c r="L176" s="32" t="s">
        <v>971</v>
      </c>
    </row>
    <row r="177" spans="1:12">
      <c r="B177" s="1" t="s">
        <v>133</v>
      </c>
      <c r="C177">
        <f t="shared" si="10"/>
        <v>603</v>
      </c>
      <c r="D177">
        <f t="shared" si="11"/>
        <v>0</v>
      </c>
      <c r="E177" s="29">
        <v>9307</v>
      </c>
      <c r="F177" s="30">
        <v>6</v>
      </c>
      <c r="G177" s="5"/>
      <c r="H177" s="5"/>
      <c r="I177" s="5"/>
      <c r="J177" s="5"/>
      <c r="L177" s="32" t="s">
        <v>971</v>
      </c>
    </row>
    <row r="178" spans="1:12">
      <c r="B178" s="1" t="s">
        <v>134</v>
      </c>
      <c r="C178">
        <f t="shared" si="10"/>
        <v>542</v>
      </c>
      <c r="D178">
        <f t="shared" si="11"/>
        <v>1</v>
      </c>
      <c r="E178" s="27">
        <v>9849</v>
      </c>
      <c r="F178" s="28">
        <v>7</v>
      </c>
      <c r="G178" s="5"/>
      <c r="H178" s="5"/>
      <c r="I178" s="5"/>
      <c r="J178" s="5"/>
      <c r="L178" s="32" t="s">
        <v>971</v>
      </c>
    </row>
    <row r="179" spans="1:12">
      <c r="A179" s="2">
        <v>44713</v>
      </c>
      <c r="B179" s="1" t="s">
        <v>137</v>
      </c>
      <c r="C179">
        <f t="shared" si="10"/>
        <v>504</v>
      </c>
      <c r="D179">
        <f t="shared" si="11"/>
        <v>0</v>
      </c>
      <c r="E179" s="29">
        <v>10353</v>
      </c>
      <c r="F179" s="30">
        <v>7</v>
      </c>
      <c r="G179" s="5"/>
      <c r="H179" s="5"/>
      <c r="I179" s="5"/>
      <c r="J179" s="5"/>
      <c r="L179" s="32" t="s">
        <v>971</v>
      </c>
    </row>
    <row r="180" spans="1:12">
      <c r="B180" s="1" t="s">
        <v>138</v>
      </c>
      <c r="C180">
        <f t="shared" si="10"/>
        <v>457</v>
      </c>
      <c r="D180">
        <f t="shared" si="11"/>
        <v>0</v>
      </c>
      <c r="E180" s="27">
        <v>10810</v>
      </c>
      <c r="F180" s="28">
        <v>7</v>
      </c>
      <c r="G180" s="5"/>
      <c r="H180" s="5"/>
      <c r="I180" s="5"/>
      <c r="J180" s="5"/>
      <c r="L180" s="32" t="s">
        <v>971</v>
      </c>
    </row>
    <row r="181" spans="1:12">
      <c r="B181" s="1" t="s">
        <v>141</v>
      </c>
      <c r="C181">
        <f t="shared" si="10"/>
        <v>393</v>
      </c>
      <c r="D181">
        <f t="shared" si="11"/>
        <v>1</v>
      </c>
      <c r="E181" s="29">
        <v>11203</v>
      </c>
      <c r="F181" s="30">
        <v>8</v>
      </c>
      <c r="G181" s="5"/>
      <c r="H181" s="5"/>
      <c r="I181" s="5"/>
      <c r="J181" s="5"/>
      <c r="L181" s="32" t="s">
        <v>971</v>
      </c>
    </row>
    <row r="182" spans="1:12">
      <c r="B182" s="1" t="s">
        <v>142</v>
      </c>
      <c r="C182">
        <f t="shared" si="10"/>
        <v>362</v>
      </c>
      <c r="D182">
        <f t="shared" si="11"/>
        <v>1</v>
      </c>
      <c r="E182" s="27">
        <v>11565</v>
      </c>
      <c r="F182" s="28">
        <v>9</v>
      </c>
      <c r="G182" s="5"/>
      <c r="H182" s="5"/>
      <c r="I182" s="5"/>
      <c r="J182" s="5"/>
      <c r="L182" s="32" t="s">
        <v>971</v>
      </c>
    </row>
    <row r="183" spans="1:12">
      <c r="A183" s="2">
        <v>44743</v>
      </c>
      <c r="B183" s="1" t="s">
        <v>145</v>
      </c>
      <c r="C183">
        <f t="shared" si="10"/>
        <v>354</v>
      </c>
      <c r="D183">
        <f t="shared" si="11"/>
        <v>1</v>
      </c>
      <c r="E183" s="29">
        <v>11919</v>
      </c>
      <c r="F183" s="30">
        <v>10</v>
      </c>
      <c r="G183" s="5"/>
      <c r="H183" s="5"/>
      <c r="I183" s="5"/>
      <c r="J183" s="5"/>
      <c r="L183" s="32" t="s">
        <v>971</v>
      </c>
    </row>
    <row r="184" spans="1:12">
      <c r="B184" s="1" t="s">
        <v>146</v>
      </c>
      <c r="C184">
        <f t="shared" si="10"/>
        <v>346</v>
      </c>
      <c r="D184">
        <f t="shared" si="11"/>
        <v>0</v>
      </c>
      <c r="E184" s="27">
        <v>12265</v>
      </c>
      <c r="F184" s="28">
        <v>10</v>
      </c>
      <c r="G184" s="5"/>
      <c r="H184" s="5"/>
      <c r="I184" s="5"/>
      <c r="J184" s="5"/>
      <c r="L184" s="32" t="s">
        <v>971</v>
      </c>
    </row>
    <row r="185" spans="1:12">
      <c r="B185" s="1" t="s">
        <v>149</v>
      </c>
      <c r="C185">
        <f t="shared" si="10"/>
        <v>321</v>
      </c>
      <c r="D185">
        <f t="shared" si="11"/>
        <v>0</v>
      </c>
      <c r="E185" s="29">
        <v>12586</v>
      </c>
      <c r="F185" s="30">
        <v>10</v>
      </c>
      <c r="G185" s="5"/>
      <c r="H185" s="5"/>
      <c r="I185" s="5"/>
      <c r="J185" s="5"/>
      <c r="L185" s="32" t="s">
        <v>971</v>
      </c>
    </row>
    <row r="186" spans="1:12">
      <c r="B186" s="1" t="s">
        <v>150</v>
      </c>
      <c r="C186">
        <f t="shared" si="10"/>
        <v>275</v>
      </c>
      <c r="D186">
        <f t="shared" si="11"/>
        <v>0</v>
      </c>
      <c r="E186" s="27">
        <v>12861</v>
      </c>
      <c r="F186" s="28">
        <v>10</v>
      </c>
      <c r="G186" s="5"/>
      <c r="H186" s="5"/>
      <c r="I186" s="5"/>
      <c r="J186" s="5"/>
      <c r="L186" s="32" t="s">
        <v>971</v>
      </c>
    </row>
    <row r="187" spans="1:12">
      <c r="B187" s="1" t="s">
        <v>153</v>
      </c>
      <c r="C187">
        <f t="shared" si="10"/>
        <v>200</v>
      </c>
      <c r="D187">
        <f t="shared" si="11"/>
        <v>1</v>
      </c>
      <c r="E187" s="29">
        <v>13061</v>
      </c>
      <c r="F187" s="30">
        <v>11</v>
      </c>
      <c r="G187" s="5"/>
      <c r="H187" s="5"/>
      <c r="I187" s="5"/>
      <c r="J187" s="5"/>
      <c r="L187" s="32" t="s">
        <v>971</v>
      </c>
    </row>
    <row r="188" spans="1:12">
      <c r="A188" s="2">
        <v>44774</v>
      </c>
      <c r="B188" s="1" t="s">
        <v>154</v>
      </c>
      <c r="C188">
        <f t="shared" si="10"/>
        <v>173</v>
      </c>
      <c r="D188">
        <f t="shared" si="11"/>
        <v>0</v>
      </c>
      <c r="E188" s="27">
        <v>13234</v>
      </c>
      <c r="F188" s="28">
        <v>11</v>
      </c>
      <c r="G188" s="5"/>
      <c r="H188" s="5"/>
      <c r="I188" s="5"/>
      <c r="J188" s="5"/>
      <c r="L188" s="32" t="s">
        <v>971</v>
      </c>
    </row>
    <row r="189" spans="1:12">
      <c r="B189" s="1" t="s">
        <v>155</v>
      </c>
      <c r="C189">
        <f t="shared" si="10"/>
        <v>170</v>
      </c>
      <c r="D189">
        <f t="shared" si="11"/>
        <v>1</v>
      </c>
      <c r="E189" s="29">
        <v>13404</v>
      </c>
      <c r="F189" s="30">
        <v>12</v>
      </c>
      <c r="G189" s="5"/>
      <c r="H189" s="5"/>
      <c r="I189" s="5"/>
      <c r="J189" s="5"/>
      <c r="L189" s="32" t="s">
        <v>971</v>
      </c>
    </row>
    <row r="190" spans="1:12">
      <c r="B190" s="1" t="s">
        <v>156</v>
      </c>
      <c r="C190">
        <f t="shared" si="10"/>
        <v>186</v>
      </c>
      <c r="D190">
        <f t="shared" si="11"/>
        <v>1</v>
      </c>
      <c r="E190" s="27">
        <v>13590</v>
      </c>
      <c r="F190" s="28">
        <v>13</v>
      </c>
      <c r="G190" s="5"/>
      <c r="H190" s="5"/>
      <c r="I190" s="5"/>
      <c r="J190" s="5"/>
      <c r="L190" s="32" t="s">
        <v>971</v>
      </c>
    </row>
    <row r="191" spans="1:12">
      <c r="B191" s="1" t="s">
        <v>159</v>
      </c>
      <c r="C191">
        <f t="shared" si="10"/>
        <v>179</v>
      </c>
      <c r="D191">
        <f t="shared" si="11"/>
        <v>2</v>
      </c>
      <c r="E191" s="29">
        <v>13769</v>
      </c>
      <c r="F191" s="30">
        <v>15</v>
      </c>
      <c r="G191" s="5"/>
      <c r="H191" s="5"/>
      <c r="I191" s="5"/>
      <c r="J191" s="5"/>
      <c r="L191" s="32" t="s">
        <v>971</v>
      </c>
    </row>
    <row r="192" spans="1:12">
      <c r="A192" s="2">
        <v>44805</v>
      </c>
      <c r="B192" s="1" t="s">
        <v>160</v>
      </c>
      <c r="C192">
        <f t="shared" si="10"/>
        <v>148</v>
      </c>
      <c r="D192">
        <f t="shared" si="11"/>
        <v>-6</v>
      </c>
      <c r="E192" s="27">
        <v>13917</v>
      </c>
      <c r="F192" s="28">
        <v>9</v>
      </c>
      <c r="G192" s="5"/>
      <c r="H192" s="5"/>
      <c r="I192" s="5"/>
      <c r="J192" s="5"/>
      <c r="L192" s="32" t="s">
        <v>971</v>
      </c>
    </row>
    <row r="193" spans="1:12">
      <c r="B193" s="1" t="s">
        <v>163</v>
      </c>
      <c r="C193">
        <f t="shared" si="10"/>
        <v>142</v>
      </c>
      <c r="D193">
        <f t="shared" si="11"/>
        <v>0</v>
      </c>
      <c r="E193" s="29">
        <v>14059</v>
      </c>
      <c r="F193" s="30">
        <v>9</v>
      </c>
      <c r="G193" s="5"/>
      <c r="H193" s="5"/>
      <c r="I193" s="5"/>
      <c r="J193" s="5"/>
      <c r="L193" s="32" t="s">
        <v>971</v>
      </c>
    </row>
    <row r="194" spans="1:12">
      <c r="B194" s="1" t="s">
        <v>164</v>
      </c>
      <c r="C194">
        <f t="shared" si="10"/>
        <v>124</v>
      </c>
      <c r="D194">
        <f t="shared" si="11"/>
        <v>0</v>
      </c>
      <c r="E194" s="27">
        <v>14183</v>
      </c>
      <c r="F194" s="28">
        <v>9</v>
      </c>
      <c r="G194" s="5"/>
      <c r="H194" s="5"/>
      <c r="I194" s="5"/>
      <c r="J194" s="5"/>
      <c r="L194" s="32" t="s">
        <v>971</v>
      </c>
    </row>
    <row r="195" spans="1:12">
      <c r="B195" s="1" t="s">
        <v>167</v>
      </c>
      <c r="C195">
        <f t="shared" si="10"/>
        <v>122</v>
      </c>
      <c r="D195">
        <f t="shared" si="11"/>
        <v>0</v>
      </c>
      <c r="E195" s="29">
        <v>14305</v>
      </c>
      <c r="F195" s="30">
        <v>9</v>
      </c>
      <c r="G195" s="5"/>
      <c r="H195" s="5"/>
      <c r="I195" s="5"/>
      <c r="J195" s="5"/>
      <c r="L195" s="32" t="s">
        <v>971</v>
      </c>
    </row>
    <row r="196" spans="1:12">
      <c r="A196" s="2">
        <v>44835</v>
      </c>
      <c r="B196" s="1" t="s">
        <v>168</v>
      </c>
      <c r="C196">
        <f t="shared" si="10"/>
        <v>137</v>
      </c>
      <c r="D196">
        <f t="shared" si="11"/>
        <v>0</v>
      </c>
      <c r="E196" s="27">
        <v>14442</v>
      </c>
      <c r="F196" s="28">
        <v>9</v>
      </c>
      <c r="G196" s="5"/>
      <c r="H196" s="5"/>
      <c r="I196" s="5"/>
      <c r="J196" s="5"/>
      <c r="L196" s="32" t="s">
        <v>971</v>
      </c>
    </row>
    <row r="197" spans="1:12">
      <c r="B197" s="1" t="s">
        <v>171</v>
      </c>
      <c r="C197">
        <f t="shared" si="10"/>
        <v>138</v>
      </c>
      <c r="D197">
        <f t="shared" si="11"/>
        <v>0</v>
      </c>
      <c r="E197" s="29">
        <v>14580</v>
      </c>
      <c r="F197" s="30">
        <v>9</v>
      </c>
      <c r="G197" s="5"/>
      <c r="H197" s="5"/>
      <c r="I197" s="5"/>
      <c r="J197" s="5"/>
      <c r="L197" s="32" t="s">
        <v>971</v>
      </c>
    </row>
    <row r="198" spans="1:12">
      <c r="B198" s="1" t="s">
        <v>172</v>
      </c>
      <c r="C198">
        <f t="shared" si="10"/>
        <v>96</v>
      </c>
      <c r="D198">
        <f t="shared" si="11"/>
        <v>0</v>
      </c>
      <c r="E198" s="27">
        <v>14676</v>
      </c>
      <c r="F198" s="28">
        <v>9</v>
      </c>
      <c r="G198" s="5"/>
      <c r="H198" s="5"/>
      <c r="I198" s="5"/>
      <c r="J198" s="5"/>
      <c r="L198" s="32" t="s">
        <v>971</v>
      </c>
    </row>
    <row r="199" spans="1:12">
      <c r="B199" s="1" t="s">
        <v>175</v>
      </c>
      <c r="C199">
        <f t="shared" si="10"/>
        <v>104</v>
      </c>
      <c r="D199">
        <f t="shared" si="11"/>
        <v>0</v>
      </c>
      <c r="E199" s="29">
        <v>14780</v>
      </c>
      <c r="F199" s="30">
        <v>9</v>
      </c>
      <c r="G199" s="5"/>
      <c r="H199" s="5"/>
      <c r="I199" s="5"/>
      <c r="J199" s="5"/>
      <c r="L199" s="32" t="s">
        <v>971</v>
      </c>
    </row>
    <row r="200" spans="1:12">
      <c r="B200" s="1" t="s">
        <v>178</v>
      </c>
      <c r="C200">
        <f t="shared" si="10"/>
        <v>117</v>
      </c>
      <c r="D200">
        <f t="shared" si="11"/>
        <v>0</v>
      </c>
      <c r="E200" s="27">
        <v>14897</v>
      </c>
      <c r="F200" s="28">
        <v>9</v>
      </c>
      <c r="G200" s="5"/>
      <c r="H200" s="5"/>
      <c r="I200" s="5"/>
      <c r="J200" s="5"/>
      <c r="L200" s="32" t="s">
        <v>971</v>
      </c>
    </row>
    <row r="201" spans="1:12">
      <c r="A201" s="2">
        <v>44866</v>
      </c>
      <c r="B201" s="1" t="s">
        <v>179</v>
      </c>
      <c r="C201">
        <f t="shared" si="10"/>
        <v>87</v>
      </c>
      <c r="D201">
        <f t="shared" si="11"/>
        <v>0</v>
      </c>
      <c r="E201" s="29">
        <v>14984</v>
      </c>
      <c r="F201" s="30">
        <v>9</v>
      </c>
      <c r="G201" s="5"/>
      <c r="H201" s="5"/>
      <c r="I201" s="5"/>
      <c r="J201" s="5"/>
      <c r="L201" s="32" t="s">
        <v>971</v>
      </c>
    </row>
    <row r="202" spans="1:12">
      <c r="B202" s="1" t="s">
        <v>180</v>
      </c>
      <c r="C202">
        <f t="shared" si="10"/>
        <v>118</v>
      </c>
      <c r="D202">
        <f t="shared" si="11"/>
        <v>0</v>
      </c>
      <c r="E202" s="27">
        <v>15102</v>
      </c>
      <c r="F202" s="28">
        <v>9</v>
      </c>
      <c r="G202" s="5"/>
      <c r="H202" s="5"/>
      <c r="I202" s="5"/>
      <c r="J202" s="5"/>
      <c r="L202" s="32" t="s">
        <v>971</v>
      </c>
    </row>
    <row r="203" spans="1:12">
      <c r="B203" s="1" t="s">
        <v>183</v>
      </c>
      <c r="C203">
        <f t="shared" si="10"/>
        <v>121</v>
      </c>
      <c r="D203">
        <f t="shared" si="11"/>
        <v>0</v>
      </c>
      <c r="E203" s="29">
        <v>15223</v>
      </c>
      <c r="F203" s="30">
        <v>9</v>
      </c>
      <c r="G203" s="5"/>
      <c r="H203" s="5"/>
      <c r="I203" s="5"/>
      <c r="J203" s="5"/>
      <c r="L203" s="32" t="s">
        <v>971</v>
      </c>
    </row>
    <row r="204" spans="1:12">
      <c r="B204" s="1" t="s">
        <v>186</v>
      </c>
      <c r="C204">
        <f t="shared" si="10"/>
        <v>124</v>
      </c>
      <c r="D204">
        <f t="shared" si="11"/>
        <v>0</v>
      </c>
      <c r="E204" s="27">
        <v>15347</v>
      </c>
      <c r="F204" s="28">
        <v>9</v>
      </c>
      <c r="G204" s="5"/>
      <c r="H204" s="5"/>
      <c r="I204" s="5"/>
      <c r="J204" s="5"/>
      <c r="L204" s="32" t="s">
        <v>971</v>
      </c>
    </row>
    <row r="205" spans="1:12">
      <c r="A205" s="2">
        <v>44896</v>
      </c>
      <c r="B205" s="1" t="s">
        <v>189</v>
      </c>
      <c r="C205">
        <f t="shared" si="10"/>
        <v>128</v>
      </c>
      <c r="D205">
        <f t="shared" si="11"/>
        <v>0</v>
      </c>
      <c r="E205" s="29">
        <v>15475</v>
      </c>
      <c r="F205" s="30">
        <v>9</v>
      </c>
      <c r="G205" s="5"/>
      <c r="H205" s="5"/>
      <c r="I205" s="5"/>
      <c r="J205" s="5"/>
      <c r="L205" s="32" t="s">
        <v>971</v>
      </c>
    </row>
    <row r="206" spans="1:12">
      <c r="B206" s="1" t="s">
        <v>190</v>
      </c>
      <c r="C206">
        <f t="shared" si="10"/>
        <v>129</v>
      </c>
      <c r="D206">
        <f t="shared" si="11"/>
        <v>4</v>
      </c>
      <c r="E206" s="27">
        <v>15604</v>
      </c>
      <c r="F206" s="28">
        <v>13</v>
      </c>
      <c r="G206" s="5"/>
      <c r="H206" s="5"/>
      <c r="I206" s="5"/>
      <c r="J206" s="5"/>
      <c r="L206" s="32" t="s">
        <v>971</v>
      </c>
    </row>
    <row r="207" spans="1:12">
      <c r="B207" s="1" t="s">
        <v>191</v>
      </c>
      <c r="C207">
        <f t="shared" si="10"/>
        <v>147</v>
      </c>
      <c r="D207">
        <f t="shared" si="11"/>
        <v>0</v>
      </c>
      <c r="E207" s="29">
        <v>15751</v>
      </c>
      <c r="F207" s="30">
        <v>13</v>
      </c>
      <c r="G207" s="5"/>
      <c r="H207" s="5"/>
      <c r="I207" s="5"/>
      <c r="J207" s="5"/>
      <c r="L207" s="32" t="s">
        <v>971</v>
      </c>
    </row>
    <row r="208" spans="1:12">
      <c r="B208" s="1" t="s">
        <v>192</v>
      </c>
      <c r="C208">
        <f t="shared" si="10"/>
        <v>128</v>
      </c>
      <c r="D208">
        <f t="shared" si="11"/>
        <v>0</v>
      </c>
      <c r="E208" s="27">
        <v>15879</v>
      </c>
      <c r="F208" s="28">
        <v>13</v>
      </c>
      <c r="G208" s="5"/>
      <c r="H208" s="5"/>
      <c r="I208" s="5"/>
      <c r="J208" s="5"/>
      <c r="L208" s="32" t="s">
        <v>971</v>
      </c>
    </row>
    <row r="209" spans="1:12">
      <c r="B209" s="1" t="s">
        <v>193</v>
      </c>
      <c r="C209">
        <f>SUM(E209,-E208)</f>
        <v>138</v>
      </c>
      <c r="D209">
        <f>SUM(F209,-F208)</f>
        <v>0</v>
      </c>
      <c r="E209" s="29">
        <v>16017</v>
      </c>
      <c r="F209" s="30">
        <v>13</v>
      </c>
      <c r="G209" s="5"/>
      <c r="H209" s="5"/>
      <c r="I209" s="5"/>
      <c r="J209" s="5"/>
      <c r="L209" s="32" t="s">
        <v>971</v>
      </c>
    </row>
    <row r="210" spans="1:12">
      <c r="A210" s="9">
        <v>44927</v>
      </c>
      <c r="B210" s="1" t="s">
        <v>94</v>
      </c>
      <c r="C210">
        <v>226</v>
      </c>
      <c r="D210">
        <v>0</v>
      </c>
      <c r="E210" s="27">
        <v>226</v>
      </c>
      <c r="F210" s="28">
        <v>0</v>
      </c>
      <c r="L210" s="32" t="s">
        <v>971</v>
      </c>
    </row>
    <row r="211" spans="1:12">
      <c r="B211" s="1" t="s">
        <v>97</v>
      </c>
      <c r="C211">
        <f t="shared" ref="C211:C243" si="12">SUM(E211,-E210)</f>
        <v>249</v>
      </c>
      <c r="D211">
        <f t="shared" ref="D211:D243" si="13">SUM(F211,-F210)</f>
        <v>0</v>
      </c>
      <c r="E211" s="29">
        <v>475</v>
      </c>
      <c r="F211" s="30">
        <v>0</v>
      </c>
      <c r="L211" s="32" t="s">
        <v>971</v>
      </c>
    </row>
    <row r="212" spans="1:12">
      <c r="B212" s="1" t="s">
        <v>98</v>
      </c>
      <c r="C212">
        <f t="shared" si="12"/>
        <v>260</v>
      </c>
      <c r="D212">
        <f t="shared" si="13"/>
        <v>0</v>
      </c>
      <c r="E212" s="27">
        <v>735</v>
      </c>
      <c r="F212" s="28">
        <v>0</v>
      </c>
      <c r="L212" s="32" t="s">
        <v>971</v>
      </c>
    </row>
    <row r="213" spans="1:12">
      <c r="B213" s="1" t="s">
        <v>101</v>
      </c>
      <c r="C213">
        <f t="shared" si="12"/>
        <v>337</v>
      </c>
      <c r="D213">
        <f t="shared" si="13"/>
        <v>1</v>
      </c>
      <c r="E213" s="29">
        <v>1072</v>
      </c>
      <c r="F213" s="30">
        <v>1</v>
      </c>
      <c r="L213" s="32" t="s">
        <v>971</v>
      </c>
    </row>
    <row r="214" spans="1:12">
      <c r="A214" s="2">
        <v>44958</v>
      </c>
      <c r="B214" s="1" t="s">
        <v>102</v>
      </c>
      <c r="C214">
        <f t="shared" si="12"/>
        <v>371</v>
      </c>
      <c r="D214">
        <f t="shared" si="13"/>
        <v>1</v>
      </c>
      <c r="E214" s="27">
        <v>1443</v>
      </c>
      <c r="F214" s="28">
        <v>2</v>
      </c>
      <c r="L214" s="32" t="s">
        <v>971</v>
      </c>
    </row>
    <row r="215" spans="1:12">
      <c r="B215" s="1" t="s">
        <v>105</v>
      </c>
      <c r="C215">
        <f t="shared" si="12"/>
        <v>367</v>
      </c>
      <c r="D215">
        <f t="shared" si="13"/>
        <v>0</v>
      </c>
      <c r="E215" s="29">
        <v>1810</v>
      </c>
      <c r="F215" s="30">
        <v>2</v>
      </c>
      <c r="L215" s="32" t="s">
        <v>971</v>
      </c>
    </row>
    <row r="216" spans="1:12">
      <c r="B216" s="1" t="s">
        <v>106</v>
      </c>
      <c r="C216">
        <f t="shared" si="12"/>
        <v>448</v>
      </c>
      <c r="D216">
        <f t="shared" si="13"/>
        <v>0</v>
      </c>
      <c r="E216" s="27">
        <v>2258</v>
      </c>
      <c r="F216" s="28">
        <v>2</v>
      </c>
      <c r="L216" s="32" t="s">
        <v>971</v>
      </c>
    </row>
    <row r="217" spans="1:12">
      <c r="B217" s="1" t="s">
        <v>109</v>
      </c>
      <c r="C217">
        <f t="shared" si="12"/>
        <v>485</v>
      </c>
      <c r="D217">
        <f t="shared" si="13"/>
        <v>0</v>
      </c>
      <c r="E217" s="29">
        <v>2743</v>
      </c>
      <c r="F217" s="30">
        <v>2</v>
      </c>
      <c r="L217" s="32" t="s">
        <v>971</v>
      </c>
    </row>
    <row r="218" spans="1:12">
      <c r="A218" s="2">
        <v>44986</v>
      </c>
      <c r="B218" s="1" t="s">
        <v>110</v>
      </c>
      <c r="C218">
        <f t="shared" si="12"/>
        <v>463</v>
      </c>
      <c r="D218">
        <f t="shared" si="13"/>
        <v>0</v>
      </c>
      <c r="E218" s="27">
        <v>3206</v>
      </c>
      <c r="F218" s="28">
        <v>2</v>
      </c>
      <c r="L218" s="32" t="s">
        <v>971</v>
      </c>
    </row>
    <row r="219" spans="1:12">
      <c r="B219" s="1" t="s">
        <v>113</v>
      </c>
      <c r="C219">
        <f t="shared" si="12"/>
        <v>438</v>
      </c>
      <c r="D219">
        <f t="shared" si="13"/>
        <v>0</v>
      </c>
      <c r="E219" s="29">
        <v>3644</v>
      </c>
      <c r="F219" s="30">
        <v>2</v>
      </c>
      <c r="L219" s="32" t="s">
        <v>971</v>
      </c>
    </row>
    <row r="220" spans="1:12">
      <c r="B220" s="1" t="s">
        <v>114</v>
      </c>
      <c r="C220">
        <f t="shared" si="12"/>
        <v>463</v>
      </c>
      <c r="D220">
        <f t="shared" si="13"/>
        <v>0</v>
      </c>
      <c r="E220" s="27">
        <v>4107</v>
      </c>
      <c r="F220" s="28">
        <v>2</v>
      </c>
      <c r="L220" s="32" t="s">
        <v>971</v>
      </c>
    </row>
    <row r="221" spans="1:12">
      <c r="B221" s="1" t="s">
        <v>117</v>
      </c>
      <c r="C221">
        <f t="shared" si="12"/>
        <v>512</v>
      </c>
      <c r="D221">
        <f t="shared" si="13"/>
        <v>0</v>
      </c>
      <c r="E221" s="29">
        <v>4619</v>
      </c>
      <c r="F221" s="30">
        <v>2</v>
      </c>
      <c r="L221" s="32" t="s">
        <v>971</v>
      </c>
    </row>
    <row r="222" spans="1:12">
      <c r="A222" s="2">
        <v>45017</v>
      </c>
      <c r="B222" s="1" t="s">
        <v>118</v>
      </c>
      <c r="C222">
        <f t="shared" si="12"/>
        <v>466</v>
      </c>
      <c r="D222">
        <f t="shared" si="13"/>
        <v>2</v>
      </c>
      <c r="E222" s="27">
        <v>5085</v>
      </c>
      <c r="F222" s="28">
        <v>4</v>
      </c>
      <c r="L222" s="32" t="s">
        <v>971</v>
      </c>
    </row>
    <row r="223" spans="1:12">
      <c r="B223" s="1" t="s">
        <v>121</v>
      </c>
      <c r="C223">
        <f t="shared" si="12"/>
        <v>378</v>
      </c>
      <c r="D223">
        <f t="shared" si="13"/>
        <v>1</v>
      </c>
      <c r="E223" s="29">
        <v>5463</v>
      </c>
      <c r="F223" s="30">
        <v>5</v>
      </c>
      <c r="L223" s="32" t="s">
        <v>971</v>
      </c>
    </row>
    <row r="224" spans="1:12">
      <c r="B224" s="1" t="s">
        <v>122</v>
      </c>
      <c r="C224">
        <f t="shared" si="12"/>
        <v>332</v>
      </c>
      <c r="D224">
        <f t="shared" si="13"/>
        <v>1</v>
      </c>
      <c r="E224" s="27">
        <v>5795</v>
      </c>
      <c r="F224" s="28">
        <v>6</v>
      </c>
      <c r="L224" s="32" t="s">
        <v>971</v>
      </c>
    </row>
    <row r="225" spans="1:12">
      <c r="B225" s="1" t="s">
        <v>125</v>
      </c>
      <c r="C225">
        <f t="shared" si="12"/>
        <v>437</v>
      </c>
      <c r="D225">
        <f t="shared" si="13"/>
        <v>0</v>
      </c>
      <c r="E225" s="29">
        <v>6232</v>
      </c>
      <c r="F225" s="30">
        <v>6</v>
      </c>
      <c r="L225" s="32" t="s">
        <v>971</v>
      </c>
    </row>
    <row r="226" spans="1:12">
      <c r="A226" s="2">
        <v>45047</v>
      </c>
      <c r="B226" s="1" t="s">
        <v>126</v>
      </c>
      <c r="C226">
        <f t="shared" si="12"/>
        <v>394</v>
      </c>
      <c r="D226">
        <f t="shared" si="13"/>
        <v>0</v>
      </c>
      <c r="E226" s="27">
        <v>6626</v>
      </c>
      <c r="F226" s="28">
        <v>6</v>
      </c>
      <c r="L226" s="32" t="s">
        <v>971</v>
      </c>
    </row>
    <row r="227" spans="1:12">
      <c r="B227" s="1" t="s">
        <v>129</v>
      </c>
      <c r="C227">
        <f t="shared" si="12"/>
        <v>410</v>
      </c>
      <c r="D227">
        <f t="shared" si="13"/>
        <v>0</v>
      </c>
      <c r="E227" s="29">
        <v>7036</v>
      </c>
      <c r="F227" s="30">
        <v>6</v>
      </c>
      <c r="L227" s="32" t="s">
        <v>971</v>
      </c>
    </row>
    <row r="228" spans="1:12">
      <c r="B228" s="1" t="s">
        <v>130</v>
      </c>
      <c r="C228">
        <f t="shared" si="12"/>
        <v>398</v>
      </c>
      <c r="D228">
        <f t="shared" si="13"/>
        <v>1</v>
      </c>
      <c r="E228" s="27">
        <v>7434</v>
      </c>
      <c r="F228" s="28">
        <v>7</v>
      </c>
      <c r="L228" s="32" t="s">
        <v>971</v>
      </c>
    </row>
    <row r="229" spans="1:12">
      <c r="B229" s="1" t="s">
        <v>133</v>
      </c>
      <c r="C229">
        <f t="shared" si="12"/>
        <v>538</v>
      </c>
      <c r="D229">
        <f t="shared" si="13"/>
        <v>1</v>
      </c>
      <c r="E229" s="29">
        <v>7972</v>
      </c>
      <c r="F229" s="30">
        <v>8</v>
      </c>
      <c r="L229" s="32" t="s">
        <v>971</v>
      </c>
    </row>
    <row r="230" spans="1:12">
      <c r="B230" s="1" t="s">
        <v>134</v>
      </c>
      <c r="C230">
        <f t="shared" si="12"/>
        <v>481</v>
      </c>
      <c r="D230">
        <f t="shared" si="13"/>
        <v>0</v>
      </c>
      <c r="E230" s="27">
        <v>8453</v>
      </c>
      <c r="F230" s="28">
        <v>8</v>
      </c>
      <c r="L230" s="32" t="s">
        <v>971</v>
      </c>
    </row>
    <row r="231" spans="1:12">
      <c r="A231" s="2">
        <v>45078</v>
      </c>
      <c r="B231" s="1" t="s">
        <v>137</v>
      </c>
      <c r="C231">
        <f t="shared" si="12"/>
        <v>584</v>
      </c>
      <c r="D231">
        <f t="shared" si="13"/>
        <v>1</v>
      </c>
      <c r="E231" s="29">
        <v>9037</v>
      </c>
      <c r="F231" s="30">
        <v>9</v>
      </c>
      <c r="L231" s="32" t="s">
        <v>971</v>
      </c>
    </row>
    <row r="232" spans="1:12">
      <c r="B232" s="1" t="s">
        <v>138</v>
      </c>
      <c r="C232">
        <f t="shared" si="12"/>
        <v>551</v>
      </c>
      <c r="D232">
        <f t="shared" si="13"/>
        <v>0</v>
      </c>
      <c r="E232" s="27">
        <v>9588</v>
      </c>
      <c r="F232" s="28">
        <v>9</v>
      </c>
      <c r="L232" s="32" t="s">
        <v>971</v>
      </c>
    </row>
    <row r="233" spans="1:12">
      <c r="B233" s="1" t="s">
        <v>141</v>
      </c>
      <c r="C233">
        <f t="shared" si="12"/>
        <v>542</v>
      </c>
      <c r="D233">
        <f t="shared" si="13"/>
        <v>1</v>
      </c>
      <c r="E233" s="29">
        <v>10130</v>
      </c>
      <c r="F233" s="30">
        <v>10</v>
      </c>
      <c r="L233" s="32" t="s">
        <v>971</v>
      </c>
    </row>
    <row r="234" spans="1:12">
      <c r="B234" s="1" t="s">
        <v>142</v>
      </c>
      <c r="C234">
        <f t="shared" si="12"/>
        <v>591</v>
      </c>
      <c r="D234">
        <f t="shared" si="13"/>
        <v>2</v>
      </c>
      <c r="E234" s="27">
        <v>10721</v>
      </c>
      <c r="F234" s="28">
        <v>12</v>
      </c>
      <c r="L234" s="32" t="s">
        <v>971</v>
      </c>
    </row>
    <row r="235" spans="1:12">
      <c r="A235" s="2">
        <v>45108</v>
      </c>
      <c r="B235" s="1" t="s">
        <v>145</v>
      </c>
      <c r="C235">
        <f t="shared" si="12"/>
        <v>635</v>
      </c>
      <c r="D235">
        <f t="shared" si="13"/>
        <v>1</v>
      </c>
      <c r="E235" s="29">
        <v>11356</v>
      </c>
      <c r="F235" s="30">
        <v>13</v>
      </c>
      <c r="L235" s="32" t="s">
        <v>971</v>
      </c>
    </row>
    <row r="236" spans="1:12">
      <c r="B236" s="1" t="s">
        <v>146</v>
      </c>
      <c r="C236">
        <f t="shared" si="12"/>
        <v>652</v>
      </c>
      <c r="D236">
        <f t="shared" si="13"/>
        <v>0</v>
      </c>
      <c r="E236" s="27">
        <v>12008</v>
      </c>
      <c r="F236" s="28">
        <v>13</v>
      </c>
      <c r="L236" s="32" t="s">
        <v>971</v>
      </c>
    </row>
    <row r="237" spans="1:12">
      <c r="B237" s="1" t="s">
        <v>149</v>
      </c>
      <c r="C237">
        <f t="shared" si="12"/>
        <v>751</v>
      </c>
      <c r="D237">
        <f t="shared" si="13"/>
        <v>1</v>
      </c>
      <c r="E237" s="29">
        <v>12759</v>
      </c>
      <c r="F237" s="30">
        <v>14</v>
      </c>
      <c r="L237" s="32" t="s">
        <v>971</v>
      </c>
    </row>
    <row r="238" spans="1:12">
      <c r="B238" s="1" t="s">
        <v>150</v>
      </c>
      <c r="C238">
        <f t="shared" si="12"/>
        <v>706</v>
      </c>
      <c r="D238">
        <f t="shared" si="13"/>
        <v>0</v>
      </c>
      <c r="E238" s="27">
        <v>13465</v>
      </c>
      <c r="F238" s="28">
        <v>14</v>
      </c>
      <c r="L238" s="32" t="s">
        <v>971</v>
      </c>
    </row>
    <row r="239" spans="1:12">
      <c r="B239" s="1" t="s">
        <v>153</v>
      </c>
      <c r="C239">
        <f t="shared" si="12"/>
        <v>716</v>
      </c>
      <c r="D239">
        <f t="shared" si="13"/>
        <v>1</v>
      </c>
      <c r="E239" s="29">
        <v>14181</v>
      </c>
      <c r="F239" s="30">
        <v>15</v>
      </c>
      <c r="L239" s="32" t="s">
        <v>971</v>
      </c>
    </row>
    <row r="240" spans="1:12">
      <c r="A240" s="2">
        <v>45139</v>
      </c>
      <c r="B240" s="1" t="s">
        <v>154</v>
      </c>
      <c r="C240">
        <f t="shared" si="12"/>
        <v>646</v>
      </c>
      <c r="D240">
        <f t="shared" si="13"/>
        <v>2</v>
      </c>
      <c r="E240" s="27">
        <v>14827</v>
      </c>
      <c r="F240" s="28">
        <v>17</v>
      </c>
      <c r="L240" s="32" t="s">
        <v>971</v>
      </c>
    </row>
    <row r="241" spans="1:12">
      <c r="B241" s="1" t="s">
        <v>155</v>
      </c>
      <c r="C241">
        <f t="shared" si="12"/>
        <v>668</v>
      </c>
      <c r="D241">
        <f t="shared" si="13"/>
        <v>1</v>
      </c>
      <c r="E241" s="29">
        <v>15495</v>
      </c>
      <c r="F241" s="30">
        <v>18</v>
      </c>
      <c r="L241" s="32" t="s">
        <v>971</v>
      </c>
    </row>
    <row r="242" spans="1:12">
      <c r="B242" s="1" t="s">
        <v>156</v>
      </c>
      <c r="C242">
        <f t="shared" si="12"/>
        <v>661</v>
      </c>
      <c r="D242">
        <f t="shared" si="13"/>
        <v>0</v>
      </c>
      <c r="E242" s="27">
        <v>16156</v>
      </c>
      <c r="F242" s="28">
        <v>18</v>
      </c>
      <c r="L242" s="32" t="s">
        <v>971</v>
      </c>
    </row>
    <row r="243" spans="1:12">
      <c r="B243" s="1" t="s">
        <v>159</v>
      </c>
      <c r="C243">
        <f t="shared" si="12"/>
        <v>653</v>
      </c>
      <c r="D243">
        <f t="shared" si="13"/>
        <v>1</v>
      </c>
      <c r="E243" s="29">
        <v>16809</v>
      </c>
      <c r="F243" s="30">
        <v>19</v>
      </c>
      <c r="L243" s="32" t="s">
        <v>971</v>
      </c>
    </row>
    <row r="244" spans="1:12">
      <c r="A244" s="2">
        <v>45170</v>
      </c>
      <c r="B244" s="1" t="s">
        <v>160</v>
      </c>
      <c r="C244">
        <f>SUM(E244,-E243)</f>
        <v>561</v>
      </c>
      <c r="D244">
        <f>SUM(F244,-F243)</f>
        <v>1</v>
      </c>
      <c r="E244" s="27">
        <v>17370</v>
      </c>
      <c r="F244" s="28">
        <v>20</v>
      </c>
      <c r="L244" s="32" t="s">
        <v>971</v>
      </c>
    </row>
    <row r="245" spans="1:12">
      <c r="B245" s="1" t="s">
        <v>163</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SUM(E251,-E244:E250)</f>
        <v>4695</v>
      </c>
      <c r="D251" cm="1">
        <f t="array" ref="D251">SUM(F251,-F244:F250)</f>
        <v>4</v>
      </c>
      <c r="E251" s="36">
        <v>22065</v>
      </c>
      <c r="F251" s="37">
        <v>24</v>
      </c>
      <c r="L251" s="32" t="s">
        <v>971</v>
      </c>
    </row>
    <row r="252" spans="1:12">
      <c r="B252" s="1" t="s">
        <v>178</v>
      </c>
      <c r="C252">
        <f t="shared" ref="C252" si="14">SUM(E252,-E251)</f>
        <v>684</v>
      </c>
      <c r="D252">
        <f t="shared" ref="D252" si="15">SUM(F252,-F251)</f>
        <v>1</v>
      </c>
      <c r="E252" s="34">
        <v>22749</v>
      </c>
      <c r="F252" s="35">
        <v>25</v>
      </c>
      <c r="L252" s="32" t="s">
        <v>971</v>
      </c>
    </row>
    <row r="253" spans="1:12">
      <c r="A253" s="2">
        <v>45231</v>
      </c>
      <c r="B253" s="1" t="s">
        <v>179</v>
      </c>
    </row>
    <row r="254" spans="1:12">
      <c r="B254" s="1" t="s">
        <v>180</v>
      </c>
    </row>
    <row r="255" spans="1:12">
      <c r="B255" s="1" t="s">
        <v>183</v>
      </c>
    </row>
    <row r="256" spans="1:12">
      <c r="B256" s="1" t="s">
        <v>186</v>
      </c>
    </row>
    <row r="257" spans="1:12">
      <c r="A257" s="2">
        <v>45261</v>
      </c>
      <c r="B257" s="1" t="s">
        <v>189</v>
      </c>
      <c r="C257" cm="1">
        <f t="array" ref="C257">SUM(E257,-E252:E256)</f>
        <v>3188</v>
      </c>
      <c r="D257" cm="1">
        <f t="array" ref="D257">SUM(F257,-F252:F256)</f>
        <v>7</v>
      </c>
      <c r="E257" s="40">
        <v>25937</v>
      </c>
      <c r="F257" s="41">
        <v>32</v>
      </c>
      <c r="L257" s="32" t="s">
        <v>971</v>
      </c>
    </row>
    <row r="258" spans="1:12">
      <c r="B258" s="1" t="s">
        <v>190</v>
      </c>
      <c r="C258">
        <f t="shared" ref="C258:C259" si="16">SUM(E258,-E257)</f>
        <v>497</v>
      </c>
      <c r="D258">
        <f t="shared" ref="D258:D259" si="17">SUM(F258,-F257)</f>
        <v>0</v>
      </c>
      <c r="E258" s="38">
        <v>26434</v>
      </c>
      <c r="F258" s="39">
        <v>32</v>
      </c>
      <c r="L258" s="32" t="s">
        <v>971</v>
      </c>
    </row>
    <row r="259" spans="1:12">
      <c r="B259" s="1" t="s">
        <v>191</v>
      </c>
      <c r="C259">
        <f t="shared" si="16"/>
        <v>413</v>
      </c>
      <c r="D259">
        <f t="shared" si="17"/>
        <v>0</v>
      </c>
      <c r="E259" s="40">
        <v>26847</v>
      </c>
      <c r="F259" s="41">
        <v>32</v>
      </c>
      <c r="L259" s="32" t="s">
        <v>971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c r="C266">
        <f t="shared" ref="C266" si="18">SUM(E266,-E265)</f>
        <v>3833</v>
      </c>
      <c r="D266">
        <f t="shared" ref="D266" si="19">SUM(F266,-F265)</f>
        <v>1</v>
      </c>
      <c r="E266" s="34">
        <v>3833</v>
      </c>
      <c r="F266" s="35">
        <v>1</v>
      </c>
      <c r="L266" s="32" t="s">
        <v>971</v>
      </c>
    </row>
    <row r="267" spans="1:12">
      <c r="B267" s="1" t="s">
        <v>105</v>
      </c>
      <c r="C267">
        <f t="shared" ref="C267" si="20">SUM(E267,-E266)</f>
        <v>1367</v>
      </c>
      <c r="D267">
        <f t="shared" ref="D267" si="21">SUM(F267,-F266)</f>
        <v>3</v>
      </c>
      <c r="E267" s="36">
        <v>5200</v>
      </c>
      <c r="F267" s="37">
        <v>4</v>
      </c>
      <c r="L267" s="32" t="s">
        <v>971</v>
      </c>
    </row>
    <row r="268" spans="1:12">
      <c r="B268" s="1" t="s">
        <v>106</v>
      </c>
      <c r="C268">
        <f t="shared" ref="C268:C270" si="22">SUM(E268,-E267)</f>
        <v>1054</v>
      </c>
      <c r="D268">
        <f t="shared" ref="D268:D270" si="23">SUM(F268,-F267)</f>
        <v>0</v>
      </c>
      <c r="E268" s="34">
        <v>6254</v>
      </c>
      <c r="F268" s="35">
        <v>4</v>
      </c>
      <c r="L268" s="32" t="s">
        <v>971</v>
      </c>
    </row>
    <row r="269" spans="1:12">
      <c r="B269" s="1" t="s">
        <v>109</v>
      </c>
      <c r="C269">
        <f t="shared" si="22"/>
        <v>1515</v>
      </c>
      <c r="D269">
        <f t="shared" si="23"/>
        <v>2</v>
      </c>
      <c r="E269" s="36">
        <v>7769</v>
      </c>
      <c r="F269" s="37">
        <v>6</v>
      </c>
      <c r="L269" s="32" t="s">
        <v>971</v>
      </c>
    </row>
    <row r="270" spans="1:12">
      <c r="A270" s="2">
        <v>45352</v>
      </c>
      <c r="B270" s="1" t="s">
        <v>110</v>
      </c>
      <c r="C270">
        <f t="shared" si="22"/>
        <v>1673</v>
      </c>
      <c r="D270">
        <f t="shared" si="23"/>
        <v>4</v>
      </c>
      <c r="E270" s="34">
        <v>9442</v>
      </c>
      <c r="F270" s="35">
        <v>10</v>
      </c>
      <c r="L270" s="32" t="s">
        <v>971</v>
      </c>
    </row>
    <row r="271" spans="1:12">
      <c r="B271" s="1" t="s">
        <v>113</v>
      </c>
      <c r="C271">
        <f t="shared" ref="C271:C275" si="24">SUM(E271,-E270)</f>
        <v>1963</v>
      </c>
      <c r="D271">
        <f t="shared" ref="D271:D275" si="25">SUM(F271,-F270)</f>
        <v>2</v>
      </c>
      <c r="E271" s="36">
        <v>11405</v>
      </c>
      <c r="F271" s="37">
        <v>12</v>
      </c>
      <c r="L271" s="32" t="s">
        <v>971</v>
      </c>
    </row>
    <row r="272" spans="1:12">
      <c r="B272" s="1" t="s">
        <v>114</v>
      </c>
      <c r="C272">
        <f t="shared" si="24"/>
        <v>1670</v>
      </c>
      <c r="D272">
        <f t="shared" si="25"/>
        <v>3</v>
      </c>
      <c r="E272" s="34">
        <v>13075</v>
      </c>
      <c r="F272" s="35">
        <v>15</v>
      </c>
      <c r="L272" s="32" t="s">
        <v>971</v>
      </c>
    </row>
    <row r="273" spans="1:12">
      <c r="B273" s="1" t="s">
        <v>117</v>
      </c>
      <c r="C273">
        <f t="shared" si="24"/>
        <v>1922</v>
      </c>
      <c r="D273">
        <f t="shared" si="25"/>
        <v>2</v>
      </c>
      <c r="E273" s="36">
        <v>14997</v>
      </c>
      <c r="F273" s="37">
        <v>17</v>
      </c>
      <c r="L273" s="32" t="s">
        <v>971</v>
      </c>
    </row>
    <row r="274" spans="1:12">
      <c r="B274" s="1" t="s">
        <v>118</v>
      </c>
      <c r="C274">
        <f t="shared" si="24"/>
        <v>2046</v>
      </c>
      <c r="D274">
        <f t="shared" si="25"/>
        <v>1</v>
      </c>
      <c r="E274" s="34">
        <v>17043</v>
      </c>
      <c r="F274" s="35">
        <v>18</v>
      </c>
      <c r="L274" s="32" t="s">
        <v>971</v>
      </c>
    </row>
    <row r="275" spans="1:12">
      <c r="A275" s="2">
        <v>45383</v>
      </c>
      <c r="B275" s="1" t="s">
        <v>121</v>
      </c>
      <c r="C275">
        <f t="shared" si="24"/>
        <v>2108</v>
      </c>
      <c r="D275">
        <f t="shared" si="25"/>
        <v>5</v>
      </c>
      <c r="E275" s="36">
        <v>19151</v>
      </c>
      <c r="F275" s="37">
        <v>23</v>
      </c>
      <c r="L275" s="32" t="s">
        <v>971</v>
      </c>
    </row>
  </sheetData>
  <phoneticPr fontId="6" type="noConversion"/>
  <pageMargins left="0.7" right="0.7" top="0.75" bottom="0.75" header="0.3" footer="0.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74"/>
  <sheetViews>
    <sheetView topLeftCell="A241" workbookViewId="0">
      <selection activeCell="A265" sqref="A26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135</v>
      </c>
      <c r="D2">
        <v>0</v>
      </c>
      <c r="E2" s="38">
        <v>135</v>
      </c>
      <c r="F2" s="39">
        <v>0</v>
      </c>
      <c r="L2" s="32" t="s">
        <v>971</v>
      </c>
    </row>
    <row r="3" spans="1:12">
      <c r="A3" s="10"/>
      <c r="B3" s="1" t="s">
        <v>97</v>
      </c>
      <c r="C3">
        <f t="shared" ref="C3:C52" si="0">SUM(E3,-E2)</f>
        <v>322</v>
      </c>
      <c r="D3">
        <f t="shared" ref="D3:D52" si="1">SUM(F3,-F2)</f>
        <v>0</v>
      </c>
      <c r="E3" s="40">
        <v>457</v>
      </c>
      <c r="F3" s="41">
        <v>0</v>
      </c>
      <c r="L3" s="32" t="s">
        <v>971</v>
      </c>
    </row>
    <row r="4" spans="1:12">
      <c r="A4" s="10"/>
      <c r="B4" s="1" t="s">
        <v>98</v>
      </c>
      <c r="C4">
        <f t="shared" si="0"/>
        <v>391</v>
      </c>
      <c r="D4">
        <f t="shared" si="1"/>
        <v>0</v>
      </c>
      <c r="E4" s="38">
        <v>848</v>
      </c>
      <c r="F4" s="39">
        <v>0</v>
      </c>
      <c r="L4" s="32" t="s">
        <v>971</v>
      </c>
    </row>
    <row r="5" spans="1:12">
      <c r="A5" s="10"/>
      <c r="B5" s="1" t="s">
        <v>101</v>
      </c>
      <c r="C5">
        <f t="shared" si="0"/>
        <v>329</v>
      </c>
      <c r="D5">
        <f t="shared" si="1"/>
        <v>1</v>
      </c>
      <c r="E5" s="40">
        <v>1177</v>
      </c>
      <c r="F5" s="41">
        <v>1</v>
      </c>
      <c r="L5" s="32" t="s">
        <v>971</v>
      </c>
    </row>
    <row r="6" spans="1:12">
      <c r="A6" s="9">
        <v>43497</v>
      </c>
      <c r="B6" s="1" t="s">
        <v>102</v>
      </c>
      <c r="C6">
        <f t="shared" si="0"/>
        <v>409</v>
      </c>
      <c r="D6">
        <f t="shared" si="1"/>
        <v>0</v>
      </c>
      <c r="E6" s="38">
        <v>1586</v>
      </c>
      <c r="F6" s="39">
        <v>1</v>
      </c>
      <c r="L6" s="32" t="s">
        <v>971</v>
      </c>
    </row>
    <row r="7" spans="1:12">
      <c r="A7" s="10"/>
      <c r="B7" s="1" t="s">
        <v>105</v>
      </c>
      <c r="C7">
        <f t="shared" si="0"/>
        <v>388</v>
      </c>
      <c r="D7">
        <f t="shared" si="1"/>
        <v>0</v>
      </c>
      <c r="E7" s="40">
        <v>1974</v>
      </c>
      <c r="F7" s="41">
        <v>1</v>
      </c>
      <c r="L7" s="32" t="s">
        <v>971</v>
      </c>
    </row>
    <row r="8" spans="1:12">
      <c r="A8" s="10"/>
      <c r="B8" s="1" t="s">
        <v>106</v>
      </c>
      <c r="C8">
        <f t="shared" si="0"/>
        <v>313</v>
      </c>
      <c r="D8">
        <f t="shared" si="1"/>
        <v>0</v>
      </c>
      <c r="E8" s="38">
        <v>2287</v>
      </c>
      <c r="F8" s="39">
        <v>1</v>
      </c>
      <c r="L8" s="32" t="s">
        <v>971</v>
      </c>
    </row>
    <row r="9" spans="1:12">
      <c r="A9" s="10"/>
      <c r="B9" s="1" t="s">
        <v>109</v>
      </c>
      <c r="C9">
        <f t="shared" si="0"/>
        <v>418</v>
      </c>
      <c r="D9">
        <f t="shared" si="1"/>
        <v>0</v>
      </c>
      <c r="E9" s="40">
        <v>2705</v>
      </c>
      <c r="F9" s="41">
        <v>1</v>
      </c>
      <c r="L9" s="32" t="s">
        <v>971</v>
      </c>
    </row>
    <row r="10" spans="1:12">
      <c r="A10" s="9">
        <v>43525</v>
      </c>
      <c r="B10" s="1" t="s">
        <v>110</v>
      </c>
      <c r="C10">
        <f t="shared" si="0"/>
        <v>383</v>
      </c>
      <c r="D10">
        <f t="shared" si="1"/>
        <v>3</v>
      </c>
      <c r="E10" s="38">
        <v>3088</v>
      </c>
      <c r="F10" s="39">
        <v>4</v>
      </c>
      <c r="L10" s="32" t="s">
        <v>971</v>
      </c>
    </row>
    <row r="11" spans="1:12">
      <c r="B11" s="1" t="s">
        <v>113</v>
      </c>
      <c r="C11">
        <f t="shared" si="0"/>
        <v>282</v>
      </c>
      <c r="D11">
        <f t="shared" si="1"/>
        <v>1</v>
      </c>
      <c r="E11" s="40">
        <v>3370</v>
      </c>
      <c r="F11" s="41">
        <v>5</v>
      </c>
      <c r="L11" s="32" t="s">
        <v>971</v>
      </c>
    </row>
    <row r="12" spans="1:12">
      <c r="A12" s="10"/>
      <c r="B12" s="1" t="s">
        <v>114</v>
      </c>
      <c r="C12">
        <f t="shared" si="0"/>
        <v>208</v>
      </c>
      <c r="D12">
        <f t="shared" si="1"/>
        <v>1</v>
      </c>
      <c r="E12" s="38">
        <v>3578</v>
      </c>
      <c r="F12" s="39">
        <v>6</v>
      </c>
      <c r="L12" s="32" t="s">
        <v>971</v>
      </c>
    </row>
    <row r="13" spans="1:12">
      <c r="A13" s="10"/>
      <c r="B13" s="1" t="s">
        <v>117</v>
      </c>
      <c r="C13">
        <f t="shared" si="0"/>
        <v>257</v>
      </c>
      <c r="D13">
        <f t="shared" si="1"/>
        <v>1</v>
      </c>
      <c r="E13" s="40">
        <v>3835</v>
      </c>
      <c r="F13" s="41">
        <v>7</v>
      </c>
      <c r="L13" s="32" t="s">
        <v>971</v>
      </c>
    </row>
    <row r="14" spans="1:12">
      <c r="A14" s="9">
        <v>43556</v>
      </c>
      <c r="B14" s="1" t="s">
        <v>118</v>
      </c>
      <c r="C14">
        <f t="shared" si="0"/>
        <v>398</v>
      </c>
      <c r="D14">
        <f t="shared" si="1"/>
        <v>0</v>
      </c>
      <c r="E14" s="38">
        <v>4233</v>
      </c>
      <c r="F14" s="39">
        <v>7</v>
      </c>
      <c r="L14" s="32" t="s">
        <v>971</v>
      </c>
    </row>
    <row r="15" spans="1:12">
      <c r="A15" s="10"/>
      <c r="B15" s="1" t="s">
        <v>121</v>
      </c>
      <c r="C15">
        <f t="shared" si="0"/>
        <v>53</v>
      </c>
      <c r="D15">
        <f t="shared" si="1"/>
        <v>0</v>
      </c>
      <c r="E15" s="40">
        <v>4286</v>
      </c>
      <c r="F15" s="41">
        <v>7</v>
      </c>
      <c r="L15" s="32" t="s">
        <v>971</v>
      </c>
    </row>
    <row r="16" spans="1:12">
      <c r="A16" s="10"/>
      <c r="B16" s="1" t="s">
        <v>122</v>
      </c>
      <c r="C16">
        <f t="shared" si="0"/>
        <v>291</v>
      </c>
      <c r="D16">
        <f t="shared" si="1"/>
        <v>1</v>
      </c>
      <c r="E16" s="38">
        <v>4577</v>
      </c>
      <c r="F16" s="39">
        <v>8</v>
      </c>
      <c r="L16" s="32" t="s">
        <v>971</v>
      </c>
    </row>
    <row r="17" spans="1:12">
      <c r="A17" s="10"/>
      <c r="B17" s="1" t="s">
        <v>125</v>
      </c>
      <c r="C17">
        <f t="shared" si="0"/>
        <v>195</v>
      </c>
      <c r="D17">
        <f t="shared" si="1"/>
        <v>1</v>
      </c>
      <c r="E17" s="40">
        <v>4772</v>
      </c>
      <c r="F17" s="41">
        <v>9</v>
      </c>
      <c r="L17" s="32" t="s">
        <v>971</v>
      </c>
    </row>
    <row r="18" spans="1:12">
      <c r="A18" s="10"/>
      <c r="B18" s="1" t="s">
        <v>126</v>
      </c>
      <c r="C18">
        <f t="shared" si="0"/>
        <v>-61</v>
      </c>
      <c r="D18">
        <f t="shared" si="1"/>
        <v>0</v>
      </c>
      <c r="E18" s="38">
        <v>4711</v>
      </c>
      <c r="F18" s="39">
        <v>9</v>
      </c>
      <c r="L18" s="32" t="s">
        <v>971</v>
      </c>
    </row>
    <row r="19" spans="1:12">
      <c r="A19" s="9">
        <v>43586</v>
      </c>
      <c r="B19" s="1" t="s">
        <v>129</v>
      </c>
      <c r="C19">
        <f t="shared" si="0"/>
        <v>342</v>
      </c>
      <c r="D19">
        <f t="shared" si="1"/>
        <v>0</v>
      </c>
      <c r="E19" s="40">
        <v>5053</v>
      </c>
      <c r="F19" s="41">
        <v>9</v>
      </c>
      <c r="L19" s="32" t="s">
        <v>971</v>
      </c>
    </row>
    <row r="20" spans="1:12">
      <c r="A20" s="10"/>
      <c r="B20" s="1" t="s">
        <v>130</v>
      </c>
      <c r="C20">
        <f t="shared" si="0"/>
        <v>251</v>
      </c>
      <c r="D20">
        <f t="shared" si="1"/>
        <v>1</v>
      </c>
      <c r="E20" s="38">
        <v>5304</v>
      </c>
      <c r="F20" s="39">
        <v>10</v>
      </c>
      <c r="L20" s="32" t="s">
        <v>971</v>
      </c>
    </row>
    <row r="21" spans="1:12">
      <c r="A21" s="10"/>
      <c r="B21" s="1" t="s">
        <v>133</v>
      </c>
      <c r="C21">
        <f t="shared" si="0"/>
        <v>333</v>
      </c>
      <c r="D21">
        <f t="shared" si="1"/>
        <v>2</v>
      </c>
      <c r="E21" s="40">
        <v>5637</v>
      </c>
      <c r="F21" s="41">
        <v>12</v>
      </c>
      <c r="L21" s="32" t="s">
        <v>971</v>
      </c>
    </row>
    <row r="22" spans="1:12">
      <c r="A22" s="10"/>
      <c r="B22" s="1" t="s">
        <v>134</v>
      </c>
      <c r="C22">
        <f t="shared" si="0"/>
        <v>221</v>
      </c>
      <c r="D22">
        <f t="shared" si="1"/>
        <v>0</v>
      </c>
      <c r="E22" s="38">
        <v>5858</v>
      </c>
      <c r="F22" s="39">
        <v>12</v>
      </c>
      <c r="L22" s="32" t="s">
        <v>971</v>
      </c>
    </row>
    <row r="23" spans="1:12">
      <c r="A23" s="10"/>
      <c r="B23" s="1" t="s">
        <v>137</v>
      </c>
      <c r="C23">
        <f t="shared" si="0"/>
        <v>208</v>
      </c>
      <c r="D23">
        <f t="shared" si="1"/>
        <v>1</v>
      </c>
      <c r="E23" s="40">
        <v>6066</v>
      </c>
      <c r="F23" s="41">
        <v>13</v>
      </c>
      <c r="L23" s="32" t="s">
        <v>971</v>
      </c>
    </row>
    <row r="24" spans="1:12">
      <c r="A24" s="9">
        <v>43617</v>
      </c>
      <c r="B24" s="1" t="s">
        <v>138</v>
      </c>
      <c r="C24">
        <f t="shared" si="0"/>
        <v>321</v>
      </c>
      <c r="D24">
        <f t="shared" si="1"/>
        <v>0</v>
      </c>
      <c r="E24" s="38">
        <v>6387</v>
      </c>
      <c r="F24" s="39">
        <v>13</v>
      </c>
      <c r="L24" s="32" t="s">
        <v>971</v>
      </c>
    </row>
    <row r="25" spans="1:12">
      <c r="A25" s="10"/>
      <c r="B25" s="1" t="s">
        <v>141</v>
      </c>
      <c r="C25">
        <f t="shared" si="0"/>
        <v>513</v>
      </c>
      <c r="D25">
        <f t="shared" si="1"/>
        <v>0</v>
      </c>
      <c r="E25" s="40">
        <v>6900</v>
      </c>
      <c r="F25" s="41">
        <v>13</v>
      </c>
      <c r="L25" s="32" t="s">
        <v>971</v>
      </c>
    </row>
    <row r="26" spans="1:12">
      <c r="A26" s="10"/>
      <c r="B26" s="1" t="s">
        <v>142</v>
      </c>
      <c r="C26">
        <f t="shared" si="0"/>
        <v>272</v>
      </c>
      <c r="D26">
        <f t="shared" si="1"/>
        <v>0</v>
      </c>
      <c r="E26" s="38">
        <v>7172</v>
      </c>
      <c r="F26" s="39">
        <v>13</v>
      </c>
      <c r="L26" s="32" t="s">
        <v>971</v>
      </c>
    </row>
    <row r="27" spans="1:12">
      <c r="A27" s="10"/>
      <c r="B27" s="1" t="s">
        <v>145</v>
      </c>
      <c r="C27">
        <f t="shared" si="0"/>
        <v>240</v>
      </c>
      <c r="D27">
        <f t="shared" si="1"/>
        <v>0</v>
      </c>
      <c r="E27" s="40">
        <v>7412</v>
      </c>
      <c r="F27" s="41">
        <v>13</v>
      </c>
      <c r="L27" s="32" t="s">
        <v>971</v>
      </c>
    </row>
    <row r="28" spans="1:12">
      <c r="A28" s="9">
        <v>43647</v>
      </c>
      <c r="B28" s="1" t="s">
        <v>146</v>
      </c>
      <c r="C28">
        <f t="shared" si="0"/>
        <v>80</v>
      </c>
      <c r="D28">
        <f t="shared" si="1"/>
        <v>0</v>
      </c>
      <c r="E28" s="38">
        <v>7492</v>
      </c>
      <c r="F28" s="39">
        <v>13</v>
      </c>
      <c r="L28" s="32" t="s">
        <v>971</v>
      </c>
    </row>
    <row r="29" spans="1:12">
      <c r="A29" s="10"/>
      <c r="B29" s="1" t="s">
        <v>149</v>
      </c>
      <c r="C29">
        <f t="shared" si="0"/>
        <v>197</v>
      </c>
      <c r="D29">
        <f t="shared" si="1"/>
        <v>1</v>
      </c>
      <c r="E29" s="40">
        <v>7689</v>
      </c>
      <c r="F29" s="41">
        <v>14</v>
      </c>
      <c r="L29" s="32" t="s">
        <v>971</v>
      </c>
    </row>
    <row r="30" spans="1:12">
      <c r="A30" s="10"/>
      <c r="B30" s="1" t="s">
        <v>150</v>
      </c>
      <c r="C30">
        <f t="shared" si="0"/>
        <v>119</v>
      </c>
      <c r="D30">
        <f t="shared" si="1"/>
        <v>0</v>
      </c>
      <c r="E30" s="38">
        <v>7808</v>
      </c>
      <c r="F30" s="39">
        <v>14</v>
      </c>
      <c r="L30" s="32" t="s">
        <v>971</v>
      </c>
    </row>
    <row r="31" spans="1:12">
      <c r="A31" s="10"/>
      <c r="B31" s="1" t="s">
        <v>153</v>
      </c>
      <c r="C31">
        <f t="shared" si="0"/>
        <v>163</v>
      </c>
      <c r="D31">
        <f t="shared" si="1"/>
        <v>0</v>
      </c>
      <c r="E31" s="40">
        <v>7971</v>
      </c>
      <c r="F31" s="41">
        <v>14</v>
      </c>
      <c r="L31" s="32" t="s">
        <v>971</v>
      </c>
    </row>
    <row r="32" spans="1:12">
      <c r="A32" s="9">
        <v>43678</v>
      </c>
      <c r="B32" s="1" t="s">
        <v>154</v>
      </c>
      <c r="C32">
        <f t="shared" si="0"/>
        <v>157</v>
      </c>
      <c r="D32">
        <f t="shared" si="1"/>
        <v>1</v>
      </c>
      <c r="E32" s="38">
        <v>8128</v>
      </c>
      <c r="F32" s="39">
        <v>15</v>
      </c>
      <c r="L32" s="32" t="s">
        <v>971</v>
      </c>
    </row>
    <row r="33" spans="1:12">
      <c r="A33" s="10"/>
      <c r="B33" s="1" t="s">
        <v>155</v>
      </c>
      <c r="C33">
        <f t="shared" si="0"/>
        <v>197</v>
      </c>
      <c r="D33">
        <f t="shared" si="1"/>
        <v>0</v>
      </c>
      <c r="E33" s="40">
        <v>8325</v>
      </c>
      <c r="F33" s="41">
        <v>15</v>
      </c>
      <c r="L33" s="32" t="s">
        <v>971</v>
      </c>
    </row>
    <row r="34" spans="1:12">
      <c r="A34" s="10"/>
      <c r="B34" s="1" t="s">
        <v>156</v>
      </c>
      <c r="C34">
        <f t="shared" si="0"/>
        <v>124</v>
      </c>
      <c r="D34">
        <f t="shared" si="1"/>
        <v>0</v>
      </c>
      <c r="E34" s="38">
        <v>8449</v>
      </c>
      <c r="F34" s="39">
        <v>15</v>
      </c>
      <c r="L34" s="32" t="s">
        <v>971</v>
      </c>
    </row>
    <row r="35" spans="1:12">
      <c r="A35" s="10"/>
      <c r="B35" s="1" t="s">
        <v>159</v>
      </c>
      <c r="C35">
        <f t="shared" si="0"/>
        <v>210</v>
      </c>
      <c r="D35">
        <f t="shared" si="1"/>
        <v>0</v>
      </c>
      <c r="E35" s="40">
        <v>8659</v>
      </c>
      <c r="F35" s="41">
        <v>15</v>
      </c>
      <c r="L35" s="32" t="s">
        <v>971</v>
      </c>
    </row>
    <row r="36" spans="1:12">
      <c r="A36" s="10"/>
      <c r="B36" s="1" t="s">
        <v>160</v>
      </c>
      <c r="C36">
        <f t="shared" si="0"/>
        <v>205</v>
      </c>
      <c r="D36">
        <f t="shared" si="1"/>
        <v>0</v>
      </c>
      <c r="E36" s="38">
        <v>8864</v>
      </c>
      <c r="F36" s="39">
        <v>15</v>
      </c>
      <c r="L36" s="32" t="s">
        <v>971</v>
      </c>
    </row>
    <row r="37" spans="1:12">
      <c r="A37" s="9">
        <v>43709</v>
      </c>
      <c r="B37" s="1" t="s">
        <v>163</v>
      </c>
      <c r="C37">
        <f t="shared" si="0"/>
        <v>150</v>
      </c>
      <c r="D37">
        <f t="shared" si="1"/>
        <v>0</v>
      </c>
      <c r="E37" s="40">
        <v>9014</v>
      </c>
      <c r="F37" s="41">
        <v>15</v>
      </c>
      <c r="L37" s="32" t="s">
        <v>971</v>
      </c>
    </row>
    <row r="38" spans="1:12">
      <c r="A38" s="10"/>
      <c r="B38" s="1" t="s">
        <v>164</v>
      </c>
      <c r="C38">
        <f t="shared" si="0"/>
        <v>171</v>
      </c>
      <c r="D38">
        <f t="shared" si="1"/>
        <v>0</v>
      </c>
      <c r="E38" s="38">
        <v>9185</v>
      </c>
      <c r="F38" s="39">
        <v>15</v>
      </c>
      <c r="L38" s="32" t="s">
        <v>971</v>
      </c>
    </row>
    <row r="39" spans="1:12">
      <c r="A39" s="10"/>
      <c r="B39" s="1" t="s">
        <v>167</v>
      </c>
      <c r="C39">
        <f t="shared" si="0"/>
        <v>260</v>
      </c>
      <c r="D39">
        <f t="shared" si="1"/>
        <v>0</v>
      </c>
      <c r="E39" s="40">
        <v>9445</v>
      </c>
      <c r="F39" s="41">
        <v>15</v>
      </c>
      <c r="L39" s="32" t="s">
        <v>971</v>
      </c>
    </row>
    <row r="40" spans="1:12">
      <c r="A40" s="10"/>
      <c r="B40" s="1" t="s">
        <v>168</v>
      </c>
      <c r="C40">
        <f t="shared" si="0"/>
        <v>-30</v>
      </c>
      <c r="D40">
        <f t="shared" si="1"/>
        <v>0</v>
      </c>
      <c r="E40" s="38">
        <v>9415</v>
      </c>
      <c r="F40" s="39">
        <v>15</v>
      </c>
      <c r="L40" s="32" t="s">
        <v>971</v>
      </c>
    </row>
    <row r="41" spans="1:12">
      <c r="A41" s="9">
        <v>43739</v>
      </c>
      <c r="B41" s="1" t="s">
        <v>171</v>
      </c>
      <c r="C41">
        <f t="shared" si="0"/>
        <v>185</v>
      </c>
      <c r="D41">
        <f t="shared" si="1"/>
        <v>0</v>
      </c>
      <c r="E41" s="40">
        <v>9600</v>
      </c>
      <c r="F41" s="41">
        <v>15</v>
      </c>
      <c r="L41" s="32" t="s">
        <v>971</v>
      </c>
    </row>
    <row r="42" spans="1:12">
      <c r="A42" s="10"/>
      <c r="B42" s="1" t="s">
        <v>172</v>
      </c>
      <c r="C42">
        <f t="shared" si="0"/>
        <v>125</v>
      </c>
      <c r="D42">
        <f t="shared" si="1"/>
        <v>0</v>
      </c>
      <c r="E42" s="38">
        <v>9725</v>
      </c>
      <c r="F42" s="39">
        <v>15</v>
      </c>
      <c r="L42" s="32" t="s">
        <v>971</v>
      </c>
    </row>
    <row r="43" spans="1:12">
      <c r="A43" s="10"/>
      <c r="B43" s="1" t="s">
        <v>175</v>
      </c>
      <c r="C43">
        <f t="shared" si="0"/>
        <v>-43</v>
      </c>
      <c r="D43">
        <f t="shared" si="1"/>
        <v>0</v>
      </c>
      <c r="E43" s="40">
        <v>9682</v>
      </c>
      <c r="F43" s="41">
        <v>15</v>
      </c>
      <c r="L43" s="32" t="s">
        <v>971</v>
      </c>
    </row>
    <row r="44" spans="1:12">
      <c r="A44" s="10"/>
      <c r="B44" s="1" t="s">
        <v>178</v>
      </c>
      <c r="C44">
        <f t="shared" si="0"/>
        <v>180</v>
      </c>
      <c r="D44">
        <f t="shared" si="1"/>
        <v>1</v>
      </c>
      <c r="E44" s="38">
        <v>9862</v>
      </c>
      <c r="F44" s="39">
        <v>16</v>
      </c>
      <c r="L44" s="32" t="s">
        <v>971</v>
      </c>
    </row>
    <row r="45" spans="1:12">
      <c r="A45" s="10"/>
      <c r="B45" s="1" t="s">
        <v>179</v>
      </c>
      <c r="C45">
        <f t="shared" si="0"/>
        <v>354</v>
      </c>
      <c r="D45">
        <f t="shared" si="1"/>
        <v>3</v>
      </c>
      <c r="E45" s="40">
        <v>10216</v>
      </c>
      <c r="F45" s="41">
        <v>19</v>
      </c>
      <c r="L45" s="32" t="s">
        <v>971</v>
      </c>
    </row>
    <row r="46" spans="1:12">
      <c r="A46" s="9">
        <v>43770</v>
      </c>
      <c r="B46" s="1" t="s">
        <v>180</v>
      </c>
      <c r="C46">
        <f t="shared" si="0"/>
        <v>1350</v>
      </c>
      <c r="D46">
        <f t="shared" si="1"/>
        <v>6</v>
      </c>
      <c r="E46" s="38">
        <v>11566</v>
      </c>
      <c r="F46" s="39">
        <v>25</v>
      </c>
      <c r="L46" s="32" t="s">
        <v>971</v>
      </c>
    </row>
    <row r="47" spans="1:12">
      <c r="A47" s="10"/>
      <c r="B47" s="1" t="s">
        <v>183</v>
      </c>
      <c r="C47">
        <f t="shared" si="0"/>
        <v>821</v>
      </c>
      <c r="D47">
        <f t="shared" si="1"/>
        <v>1</v>
      </c>
      <c r="E47" s="40">
        <v>12387</v>
      </c>
      <c r="F47" s="41">
        <v>26</v>
      </c>
      <c r="L47" s="32" t="s">
        <v>971</v>
      </c>
    </row>
    <row r="48" spans="1:12">
      <c r="A48" s="10"/>
      <c r="B48" s="1" t="s">
        <v>186</v>
      </c>
      <c r="C48">
        <f t="shared" si="0"/>
        <v>1321</v>
      </c>
      <c r="D48">
        <f t="shared" si="1"/>
        <v>2</v>
      </c>
      <c r="E48" s="38">
        <v>13708</v>
      </c>
      <c r="F48" s="39">
        <v>28</v>
      </c>
      <c r="L48" s="32" t="s">
        <v>971</v>
      </c>
    </row>
    <row r="49" spans="1:12">
      <c r="A49" s="10"/>
      <c r="B49" s="1" t="s">
        <v>189</v>
      </c>
      <c r="C49">
        <f t="shared" si="0"/>
        <v>945</v>
      </c>
      <c r="D49">
        <f t="shared" si="1"/>
        <v>1</v>
      </c>
      <c r="E49" s="40">
        <v>14653</v>
      </c>
      <c r="F49" s="41">
        <v>29</v>
      </c>
      <c r="L49" s="32" t="s">
        <v>971</v>
      </c>
    </row>
    <row r="50" spans="1:12">
      <c r="A50" s="9">
        <v>43800</v>
      </c>
      <c r="B50" s="1" t="s">
        <v>190</v>
      </c>
      <c r="C50">
        <f t="shared" si="0"/>
        <v>757</v>
      </c>
      <c r="D50">
        <f t="shared" si="1"/>
        <v>5</v>
      </c>
      <c r="E50" s="38">
        <v>15410</v>
      </c>
      <c r="F50" s="39">
        <v>34</v>
      </c>
      <c r="L50" s="32" t="s">
        <v>971</v>
      </c>
    </row>
    <row r="51" spans="1:12">
      <c r="A51" s="10"/>
      <c r="B51" s="1" t="s">
        <v>191</v>
      </c>
      <c r="C51">
        <f t="shared" si="0"/>
        <v>450</v>
      </c>
      <c r="D51">
        <f t="shared" si="1"/>
        <v>1</v>
      </c>
      <c r="E51" s="40">
        <v>15860</v>
      </c>
      <c r="F51" s="41">
        <v>35</v>
      </c>
      <c r="L51" s="32" t="s">
        <v>971</v>
      </c>
    </row>
    <row r="52" spans="1:12">
      <c r="A52" s="10"/>
      <c r="B52" s="1" t="s">
        <v>192</v>
      </c>
      <c r="C52">
        <f t="shared" si="0"/>
        <v>600</v>
      </c>
      <c r="D52">
        <f t="shared" si="1"/>
        <v>1</v>
      </c>
      <c r="E52" s="38">
        <v>16460</v>
      </c>
      <c r="F52" s="39">
        <v>36</v>
      </c>
      <c r="L52" s="32" t="s">
        <v>971</v>
      </c>
    </row>
    <row r="53" spans="1:12">
      <c r="A53" s="10"/>
      <c r="B53" s="1" t="s">
        <v>193</v>
      </c>
      <c r="C53">
        <f t="shared" ref="C53" si="2">SUM(E53,-E52)</f>
        <v>683</v>
      </c>
      <c r="D53">
        <f t="shared" ref="D53" si="3">SUM(F53,-F52)</f>
        <v>1</v>
      </c>
      <c r="E53" s="40">
        <v>17143</v>
      </c>
      <c r="F53" s="41">
        <v>37</v>
      </c>
      <c r="L53" s="32" t="s">
        <v>971</v>
      </c>
    </row>
    <row r="54" spans="1:12">
      <c r="A54" s="9">
        <v>43831</v>
      </c>
      <c r="B54" s="1" t="s">
        <v>94</v>
      </c>
      <c r="C54">
        <v>614</v>
      </c>
      <c r="D54">
        <v>0</v>
      </c>
      <c r="E54" s="38">
        <v>614</v>
      </c>
      <c r="F54" s="39">
        <v>0</v>
      </c>
      <c r="L54" s="32" t="s">
        <v>971</v>
      </c>
    </row>
    <row r="55" spans="1:12">
      <c r="B55" s="1" t="s">
        <v>97</v>
      </c>
      <c r="C55">
        <f t="shared" ref="C55:C104" si="4">SUM(E55,-E54)</f>
        <v>762</v>
      </c>
      <c r="D55">
        <f t="shared" ref="D55:D104" si="5">SUM(F55,-F54)</f>
        <v>4</v>
      </c>
      <c r="E55" s="40">
        <v>1376</v>
      </c>
      <c r="F55" s="41">
        <v>4</v>
      </c>
      <c r="L55" s="32" t="s">
        <v>971</v>
      </c>
    </row>
    <row r="56" spans="1:12">
      <c r="B56" s="1" t="s">
        <v>98</v>
      </c>
      <c r="C56">
        <f t="shared" si="4"/>
        <v>911</v>
      </c>
      <c r="D56">
        <f t="shared" si="5"/>
        <v>1</v>
      </c>
      <c r="E56" s="38">
        <v>2287</v>
      </c>
      <c r="F56" s="39">
        <v>5</v>
      </c>
      <c r="L56" s="32" t="s">
        <v>971</v>
      </c>
    </row>
    <row r="57" spans="1:12">
      <c r="B57" s="1" t="s">
        <v>101</v>
      </c>
      <c r="C57">
        <f t="shared" si="4"/>
        <v>1058</v>
      </c>
      <c r="D57">
        <f t="shared" si="5"/>
        <v>1</v>
      </c>
      <c r="E57" s="40">
        <v>3345</v>
      </c>
      <c r="F57" s="41">
        <v>6</v>
      </c>
      <c r="L57" s="32" t="s">
        <v>971</v>
      </c>
    </row>
    <row r="58" spans="1:12">
      <c r="A58" s="2">
        <v>43862</v>
      </c>
      <c r="B58" s="1" t="s">
        <v>102</v>
      </c>
      <c r="C58">
        <f t="shared" si="4"/>
        <v>1102</v>
      </c>
      <c r="D58">
        <f t="shared" si="5"/>
        <v>2</v>
      </c>
      <c r="E58" s="38">
        <v>4447</v>
      </c>
      <c r="F58" s="39">
        <v>8</v>
      </c>
      <c r="L58" s="32" t="s">
        <v>971</v>
      </c>
    </row>
    <row r="59" spans="1:12">
      <c r="B59" s="1" t="s">
        <v>105</v>
      </c>
      <c r="C59">
        <f t="shared" si="4"/>
        <v>1149</v>
      </c>
      <c r="D59">
        <f t="shared" si="5"/>
        <v>3</v>
      </c>
      <c r="E59" s="40">
        <v>5596</v>
      </c>
      <c r="F59" s="41">
        <v>11</v>
      </c>
      <c r="L59" s="32" t="s">
        <v>971</v>
      </c>
    </row>
    <row r="60" spans="1:12">
      <c r="B60" s="1" t="s">
        <v>106</v>
      </c>
      <c r="C60">
        <f t="shared" si="4"/>
        <v>1412</v>
      </c>
      <c r="D60">
        <f t="shared" si="5"/>
        <v>0</v>
      </c>
      <c r="E60" s="38">
        <v>7008</v>
      </c>
      <c r="F60" s="39">
        <v>11</v>
      </c>
      <c r="L60" s="32" t="s">
        <v>971</v>
      </c>
    </row>
    <row r="61" spans="1:12">
      <c r="B61" s="1" t="s">
        <v>109</v>
      </c>
      <c r="C61">
        <f t="shared" si="4"/>
        <v>1383</v>
      </c>
      <c r="D61">
        <f t="shared" si="5"/>
        <v>4</v>
      </c>
      <c r="E61" s="40">
        <v>8391</v>
      </c>
      <c r="F61" s="41">
        <v>15</v>
      </c>
      <c r="L61" s="32" t="s">
        <v>971</v>
      </c>
    </row>
    <row r="62" spans="1:12">
      <c r="A62" s="2">
        <v>43891</v>
      </c>
      <c r="B62" s="1" t="s">
        <v>110</v>
      </c>
      <c r="C62">
        <f t="shared" si="4"/>
        <v>1534</v>
      </c>
      <c r="D62">
        <f t="shared" si="5"/>
        <v>5</v>
      </c>
      <c r="E62" s="38">
        <v>9925</v>
      </c>
      <c r="F62" s="39">
        <v>20</v>
      </c>
      <c r="L62" s="32" t="s">
        <v>971</v>
      </c>
    </row>
    <row r="63" spans="1:12">
      <c r="B63" s="1" t="s">
        <v>113</v>
      </c>
      <c r="C63">
        <f t="shared" si="4"/>
        <v>1930</v>
      </c>
      <c r="D63">
        <f t="shared" si="5"/>
        <v>5</v>
      </c>
      <c r="E63" s="40">
        <v>11855</v>
      </c>
      <c r="F63" s="41">
        <v>25</v>
      </c>
      <c r="L63" s="32" t="s">
        <v>971</v>
      </c>
    </row>
    <row r="64" spans="1:12">
      <c r="B64" s="1" t="s">
        <v>114</v>
      </c>
      <c r="C64">
        <f t="shared" si="4"/>
        <v>1596</v>
      </c>
      <c r="D64">
        <f t="shared" si="5"/>
        <v>0</v>
      </c>
      <c r="E64" s="38">
        <v>13451</v>
      </c>
      <c r="F64" s="39">
        <v>25</v>
      </c>
      <c r="L64" s="32" t="s">
        <v>971</v>
      </c>
    </row>
    <row r="65" spans="1:12">
      <c r="B65" s="1" t="s">
        <v>117</v>
      </c>
      <c r="C65">
        <f t="shared" si="4"/>
        <v>1123</v>
      </c>
      <c r="D65">
        <f t="shared" si="5"/>
        <v>3</v>
      </c>
      <c r="E65" s="40">
        <v>14574</v>
      </c>
      <c r="F65" s="41">
        <v>28</v>
      </c>
      <c r="L65" s="32" t="s">
        <v>971</v>
      </c>
    </row>
    <row r="66" spans="1:12">
      <c r="A66" s="2">
        <v>43922</v>
      </c>
      <c r="B66" s="1" t="s">
        <v>118</v>
      </c>
      <c r="C66">
        <f t="shared" si="4"/>
        <v>1031</v>
      </c>
      <c r="D66">
        <f t="shared" si="5"/>
        <v>0</v>
      </c>
      <c r="E66" s="38">
        <v>15605</v>
      </c>
      <c r="F66" s="39">
        <v>28</v>
      </c>
      <c r="L66" s="32" t="s">
        <v>971</v>
      </c>
    </row>
    <row r="67" spans="1:12">
      <c r="B67" s="1" t="s">
        <v>121</v>
      </c>
      <c r="C67">
        <f t="shared" si="4"/>
        <v>1118</v>
      </c>
      <c r="D67">
        <f t="shared" si="5"/>
        <v>0</v>
      </c>
      <c r="E67" s="40">
        <v>16723</v>
      </c>
      <c r="F67" s="41">
        <v>28</v>
      </c>
      <c r="L67" s="32" t="s">
        <v>971</v>
      </c>
    </row>
    <row r="68" spans="1:12">
      <c r="B68" s="1" t="s">
        <v>122</v>
      </c>
      <c r="C68">
        <f t="shared" si="4"/>
        <v>1070</v>
      </c>
      <c r="D68">
        <f t="shared" si="5"/>
        <v>4</v>
      </c>
      <c r="E68" s="38">
        <v>17793</v>
      </c>
      <c r="F68" s="39">
        <v>32</v>
      </c>
      <c r="L68" s="32" t="s">
        <v>971</v>
      </c>
    </row>
    <row r="69" spans="1:12">
      <c r="B69" s="1" t="s">
        <v>125</v>
      </c>
      <c r="C69">
        <f t="shared" si="4"/>
        <v>1495</v>
      </c>
      <c r="D69">
        <f t="shared" si="5"/>
        <v>0</v>
      </c>
      <c r="E69" s="40">
        <v>19288</v>
      </c>
      <c r="F69" s="41">
        <v>32</v>
      </c>
      <c r="L69" s="32" t="s">
        <v>971</v>
      </c>
    </row>
    <row r="70" spans="1:12">
      <c r="A70" s="2">
        <v>43952</v>
      </c>
      <c r="B70" s="1" t="s">
        <v>126</v>
      </c>
      <c r="C70">
        <f t="shared" si="4"/>
        <v>1306</v>
      </c>
      <c r="D70">
        <f t="shared" si="5"/>
        <v>0</v>
      </c>
      <c r="E70" s="38">
        <v>20594</v>
      </c>
      <c r="F70" s="39">
        <v>32</v>
      </c>
      <c r="L70" s="32" t="s">
        <v>971</v>
      </c>
    </row>
    <row r="71" spans="1:12">
      <c r="B71" s="1" t="s">
        <v>129</v>
      </c>
      <c r="C71">
        <f t="shared" si="4"/>
        <v>1144</v>
      </c>
      <c r="D71">
        <f t="shared" si="5"/>
        <v>1</v>
      </c>
      <c r="E71" s="40">
        <v>21738</v>
      </c>
      <c r="F71" s="41">
        <v>33</v>
      </c>
      <c r="L71" s="32" t="s">
        <v>971</v>
      </c>
    </row>
    <row r="72" spans="1:12">
      <c r="B72" s="1" t="s">
        <v>130</v>
      </c>
      <c r="C72">
        <f t="shared" si="4"/>
        <v>978</v>
      </c>
      <c r="D72">
        <f t="shared" si="5"/>
        <v>2</v>
      </c>
      <c r="E72" s="38">
        <v>22716</v>
      </c>
      <c r="F72" s="39">
        <v>35</v>
      </c>
      <c r="L72" s="32" t="s">
        <v>971</v>
      </c>
    </row>
    <row r="73" spans="1:12">
      <c r="B73" s="1" t="s">
        <v>133</v>
      </c>
      <c r="C73">
        <f t="shared" si="4"/>
        <v>944</v>
      </c>
      <c r="D73">
        <f t="shared" si="5"/>
        <v>0</v>
      </c>
      <c r="E73" s="40">
        <v>23660</v>
      </c>
      <c r="F73" s="41">
        <v>35</v>
      </c>
      <c r="L73" s="32" t="s">
        <v>971</v>
      </c>
    </row>
    <row r="74" spans="1:12">
      <c r="B74" s="1" t="s">
        <v>134</v>
      </c>
      <c r="C74">
        <f t="shared" si="4"/>
        <v>842</v>
      </c>
      <c r="D74">
        <f t="shared" si="5"/>
        <v>1</v>
      </c>
      <c r="E74" s="38">
        <v>24502</v>
      </c>
      <c r="F74" s="39">
        <v>36</v>
      </c>
      <c r="L74" s="32" t="s">
        <v>971</v>
      </c>
    </row>
    <row r="75" spans="1:12">
      <c r="A75" s="2">
        <v>43983</v>
      </c>
      <c r="B75" s="1" t="s">
        <v>137</v>
      </c>
      <c r="C75">
        <f t="shared" si="4"/>
        <v>563</v>
      </c>
      <c r="D75">
        <f t="shared" si="5"/>
        <v>0</v>
      </c>
      <c r="E75" s="40">
        <v>25065</v>
      </c>
      <c r="F75" s="41">
        <v>36</v>
      </c>
      <c r="L75" s="32" t="s">
        <v>971</v>
      </c>
    </row>
    <row r="76" spans="1:12">
      <c r="B76" s="1" t="s">
        <v>138</v>
      </c>
      <c r="C76">
        <f t="shared" si="4"/>
        <v>433</v>
      </c>
      <c r="D76">
        <f t="shared" si="5"/>
        <v>0</v>
      </c>
      <c r="E76" s="38">
        <v>25498</v>
      </c>
      <c r="F76" s="39">
        <v>36</v>
      </c>
      <c r="L76" s="32" t="s">
        <v>971</v>
      </c>
    </row>
    <row r="77" spans="1:12">
      <c r="B77" s="1" t="s">
        <v>141</v>
      </c>
      <c r="C77">
        <f t="shared" si="4"/>
        <v>395</v>
      </c>
      <c r="D77">
        <f t="shared" si="5"/>
        <v>1</v>
      </c>
      <c r="E77" s="40">
        <v>25893</v>
      </c>
      <c r="F77" s="41">
        <v>37</v>
      </c>
      <c r="L77" s="32" t="s">
        <v>971</v>
      </c>
    </row>
    <row r="78" spans="1:12">
      <c r="B78" s="1" t="s">
        <v>142</v>
      </c>
      <c r="C78">
        <f t="shared" si="4"/>
        <v>357</v>
      </c>
      <c r="D78">
        <f t="shared" si="5"/>
        <v>1</v>
      </c>
      <c r="E78" s="38">
        <v>26250</v>
      </c>
      <c r="F78" s="39">
        <v>38</v>
      </c>
      <c r="L78" s="32" t="s">
        <v>971</v>
      </c>
    </row>
    <row r="79" spans="1:12">
      <c r="A79" s="2">
        <v>44013</v>
      </c>
      <c r="B79" s="1" t="s">
        <v>145</v>
      </c>
      <c r="C79">
        <f t="shared" si="4"/>
        <v>292</v>
      </c>
      <c r="D79">
        <f t="shared" si="5"/>
        <v>0</v>
      </c>
      <c r="E79" s="40">
        <v>26542</v>
      </c>
      <c r="F79" s="41">
        <v>38</v>
      </c>
      <c r="L79" s="32" t="s">
        <v>971</v>
      </c>
    </row>
    <row r="80" spans="1:12">
      <c r="B80" s="1" t="s">
        <v>146</v>
      </c>
      <c r="C80">
        <f t="shared" si="4"/>
        <v>282</v>
      </c>
      <c r="D80">
        <f t="shared" si="5"/>
        <v>0</v>
      </c>
      <c r="E80" s="38">
        <v>26824</v>
      </c>
      <c r="F80" s="39">
        <v>38</v>
      </c>
      <c r="L80" s="32" t="s">
        <v>971</v>
      </c>
    </row>
    <row r="81" spans="1:12">
      <c r="B81" s="1" t="s">
        <v>149</v>
      </c>
      <c r="C81">
        <f t="shared" si="4"/>
        <v>215</v>
      </c>
      <c r="D81">
        <f t="shared" si="5"/>
        <v>1</v>
      </c>
      <c r="E81" s="40">
        <v>27039</v>
      </c>
      <c r="F81" s="41">
        <v>39</v>
      </c>
      <c r="L81" s="32" t="s">
        <v>971</v>
      </c>
    </row>
    <row r="82" spans="1:12">
      <c r="B82" s="1" t="s">
        <v>150</v>
      </c>
      <c r="C82">
        <f t="shared" si="4"/>
        <v>230</v>
      </c>
      <c r="D82">
        <f t="shared" si="5"/>
        <v>0</v>
      </c>
      <c r="E82" s="38">
        <v>27269</v>
      </c>
      <c r="F82" s="39">
        <v>39</v>
      </c>
      <c r="L82" s="32" t="s">
        <v>971</v>
      </c>
    </row>
    <row r="83" spans="1:12">
      <c r="B83" s="1" t="s">
        <v>153</v>
      </c>
      <c r="C83">
        <f t="shared" si="4"/>
        <v>256</v>
      </c>
      <c r="D83">
        <f t="shared" si="5"/>
        <v>0</v>
      </c>
      <c r="E83" s="40">
        <v>27525</v>
      </c>
      <c r="F83" s="41">
        <v>39</v>
      </c>
      <c r="L83" s="32" t="s">
        <v>971</v>
      </c>
    </row>
    <row r="84" spans="1:12">
      <c r="A84" s="2">
        <v>44044</v>
      </c>
      <c r="B84" s="1" t="s">
        <v>154</v>
      </c>
      <c r="C84">
        <f t="shared" si="4"/>
        <v>342</v>
      </c>
      <c r="D84">
        <f t="shared" si="5"/>
        <v>0</v>
      </c>
      <c r="E84" s="38">
        <v>27867</v>
      </c>
      <c r="F84" s="39">
        <v>39</v>
      </c>
      <c r="L84" s="32" t="s">
        <v>971</v>
      </c>
    </row>
    <row r="85" spans="1:12">
      <c r="B85" s="1" t="s">
        <v>155</v>
      </c>
      <c r="C85">
        <f t="shared" si="4"/>
        <v>386</v>
      </c>
      <c r="D85">
        <f t="shared" si="5"/>
        <v>0</v>
      </c>
      <c r="E85" s="40">
        <v>28253</v>
      </c>
      <c r="F85" s="41">
        <v>39</v>
      </c>
      <c r="L85" s="32" t="s">
        <v>971</v>
      </c>
    </row>
    <row r="86" spans="1:12">
      <c r="B86" s="1" t="s">
        <v>156</v>
      </c>
      <c r="C86">
        <f t="shared" si="4"/>
        <v>476</v>
      </c>
      <c r="D86">
        <f t="shared" si="5"/>
        <v>0</v>
      </c>
      <c r="E86" s="38">
        <v>28729</v>
      </c>
      <c r="F86" s="39">
        <v>39</v>
      </c>
      <c r="L86" s="32" t="s">
        <v>971</v>
      </c>
    </row>
    <row r="87" spans="1:12">
      <c r="B87" s="1" t="s">
        <v>159</v>
      </c>
      <c r="C87">
        <f t="shared" si="4"/>
        <v>590</v>
      </c>
      <c r="D87">
        <f t="shared" si="5"/>
        <v>0</v>
      </c>
      <c r="E87" s="40">
        <v>29319</v>
      </c>
      <c r="F87" s="41">
        <v>39</v>
      </c>
      <c r="L87" s="32" t="s">
        <v>971</v>
      </c>
    </row>
    <row r="88" spans="1:12">
      <c r="A88" s="2">
        <v>44075</v>
      </c>
      <c r="B88" s="1" t="s">
        <v>160</v>
      </c>
      <c r="C88">
        <f t="shared" si="4"/>
        <v>500</v>
      </c>
      <c r="D88">
        <f t="shared" si="5"/>
        <v>0</v>
      </c>
      <c r="E88" s="38">
        <v>29819</v>
      </c>
      <c r="F88" s="39">
        <v>39</v>
      </c>
      <c r="L88" s="32" t="s">
        <v>971</v>
      </c>
    </row>
    <row r="89" spans="1:12">
      <c r="B89" s="1" t="s">
        <v>163</v>
      </c>
      <c r="C89">
        <f t="shared" si="4"/>
        <v>647</v>
      </c>
      <c r="D89">
        <f t="shared" si="5"/>
        <v>0</v>
      </c>
      <c r="E89" s="40">
        <v>30466</v>
      </c>
      <c r="F89" s="41">
        <v>39</v>
      </c>
      <c r="L89" s="32" t="s">
        <v>971</v>
      </c>
    </row>
    <row r="90" spans="1:12">
      <c r="B90" s="1" t="s">
        <v>164</v>
      </c>
      <c r="C90">
        <f t="shared" si="4"/>
        <v>725</v>
      </c>
      <c r="D90">
        <f t="shared" si="5"/>
        <v>0</v>
      </c>
      <c r="E90" s="38">
        <v>31191</v>
      </c>
      <c r="F90" s="39">
        <v>39</v>
      </c>
      <c r="L90" s="32" t="s">
        <v>971</v>
      </c>
    </row>
    <row r="91" spans="1:12">
      <c r="B91" s="1" t="s">
        <v>167</v>
      </c>
      <c r="C91">
        <f t="shared" si="4"/>
        <v>793</v>
      </c>
      <c r="D91">
        <f t="shared" si="5"/>
        <v>0</v>
      </c>
      <c r="E91" s="40">
        <v>31984</v>
      </c>
      <c r="F91" s="41">
        <v>39</v>
      </c>
      <c r="L91" s="32" t="s">
        <v>971</v>
      </c>
    </row>
    <row r="92" spans="1:12">
      <c r="A92" s="2">
        <v>44105</v>
      </c>
      <c r="B92" s="1" t="s">
        <v>168</v>
      </c>
      <c r="C92">
        <f t="shared" si="4"/>
        <v>893</v>
      </c>
      <c r="D92">
        <f t="shared" si="5"/>
        <v>0</v>
      </c>
      <c r="E92" s="38">
        <v>32877</v>
      </c>
      <c r="F92" s="39">
        <v>39</v>
      </c>
      <c r="L92" s="32" t="s">
        <v>971</v>
      </c>
    </row>
    <row r="93" spans="1:12">
      <c r="B93" s="1" t="s">
        <v>171</v>
      </c>
      <c r="C93">
        <f t="shared" si="4"/>
        <v>1092</v>
      </c>
      <c r="D93">
        <f t="shared" si="5"/>
        <v>11</v>
      </c>
      <c r="E93" s="40">
        <v>33969</v>
      </c>
      <c r="F93" s="41">
        <v>50</v>
      </c>
      <c r="L93" s="32" t="s">
        <v>971</v>
      </c>
    </row>
    <row r="94" spans="1:12">
      <c r="B94" s="1" t="s">
        <v>172</v>
      </c>
      <c r="C94">
        <f t="shared" si="4"/>
        <v>1240</v>
      </c>
      <c r="D94">
        <f t="shared" si="5"/>
        <v>13</v>
      </c>
      <c r="E94" s="38">
        <v>35209</v>
      </c>
      <c r="F94" s="39">
        <v>63</v>
      </c>
      <c r="L94" s="32" t="s">
        <v>971</v>
      </c>
    </row>
    <row r="95" spans="1:12">
      <c r="B95" s="1" t="s">
        <v>175</v>
      </c>
      <c r="C95">
        <f t="shared" si="4"/>
        <v>1391</v>
      </c>
      <c r="D95">
        <f t="shared" si="5"/>
        <v>3</v>
      </c>
      <c r="E95" s="40">
        <v>36600</v>
      </c>
      <c r="F95" s="41">
        <v>66</v>
      </c>
      <c r="L95" s="32" t="s">
        <v>971</v>
      </c>
    </row>
    <row r="96" spans="1:12">
      <c r="B96" s="1" t="s">
        <v>178</v>
      </c>
      <c r="C96">
        <f t="shared" si="4"/>
        <v>1602</v>
      </c>
      <c r="D96">
        <f t="shared" si="5"/>
        <v>3</v>
      </c>
      <c r="E96" s="38">
        <v>38202</v>
      </c>
      <c r="F96" s="39">
        <v>69</v>
      </c>
      <c r="L96" s="32" t="s">
        <v>971</v>
      </c>
    </row>
    <row r="97" spans="1:12">
      <c r="A97" s="2">
        <v>44136</v>
      </c>
      <c r="B97" s="1" t="s">
        <v>179</v>
      </c>
      <c r="C97">
        <f t="shared" si="4"/>
        <v>1748</v>
      </c>
      <c r="D97">
        <f t="shared" si="5"/>
        <v>-1</v>
      </c>
      <c r="E97" s="40">
        <v>39950</v>
      </c>
      <c r="F97" s="41">
        <v>68</v>
      </c>
      <c r="L97" s="32" t="s">
        <v>971</v>
      </c>
    </row>
    <row r="98" spans="1:12">
      <c r="B98" s="1" t="s">
        <v>180</v>
      </c>
      <c r="C98">
        <f t="shared" si="4"/>
        <v>2099</v>
      </c>
      <c r="D98">
        <f t="shared" si="5"/>
        <v>-1</v>
      </c>
      <c r="E98" s="38">
        <v>42049</v>
      </c>
      <c r="F98" s="39">
        <v>67</v>
      </c>
      <c r="L98" s="32" t="s">
        <v>971</v>
      </c>
    </row>
    <row r="99" spans="1:12">
      <c r="B99" s="1" t="s">
        <v>183</v>
      </c>
      <c r="C99">
        <f t="shared" si="4"/>
        <v>2142</v>
      </c>
      <c r="D99">
        <f t="shared" si="5"/>
        <v>0</v>
      </c>
      <c r="E99" s="40">
        <v>44191</v>
      </c>
      <c r="F99" s="41">
        <v>67</v>
      </c>
      <c r="L99" s="32" t="s">
        <v>971</v>
      </c>
    </row>
    <row r="100" spans="1:12">
      <c r="B100" s="1" t="s">
        <v>186</v>
      </c>
      <c r="C100">
        <f t="shared" si="4"/>
        <v>2200</v>
      </c>
      <c r="D100">
        <f t="shared" si="5"/>
        <v>4</v>
      </c>
      <c r="E100" s="38">
        <v>46391</v>
      </c>
      <c r="F100" s="39">
        <v>71</v>
      </c>
      <c r="L100" s="32" t="s">
        <v>971</v>
      </c>
    </row>
    <row r="101" spans="1:12">
      <c r="A101" s="2">
        <v>44166</v>
      </c>
      <c r="B101" s="1" t="s">
        <v>189</v>
      </c>
      <c r="C101">
        <f t="shared" si="4"/>
        <v>1883</v>
      </c>
      <c r="D101">
        <f t="shared" si="5"/>
        <v>3</v>
      </c>
      <c r="E101" s="40">
        <v>48274</v>
      </c>
      <c r="F101" s="41">
        <v>74</v>
      </c>
      <c r="L101" s="32" t="s">
        <v>971</v>
      </c>
    </row>
    <row r="102" spans="1:12">
      <c r="B102" s="1" t="s">
        <v>190</v>
      </c>
      <c r="C102">
        <f t="shared" si="4"/>
        <v>2039</v>
      </c>
      <c r="D102">
        <f t="shared" si="5"/>
        <v>4</v>
      </c>
      <c r="E102" s="38">
        <v>50313</v>
      </c>
      <c r="F102" s="39">
        <v>78</v>
      </c>
      <c r="L102" s="32" t="s">
        <v>971</v>
      </c>
    </row>
    <row r="103" spans="1:12">
      <c r="B103" s="1" t="s">
        <v>191</v>
      </c>
      <c r="C103">
        <f t="shared" si="4"/>
        <v>2050</v>
      </c>
      <c r="D103">
        <f t="shared" si="5"/>
        <v>4</v>
      </c>
      <c r="E103" s="40">
        <v>52363</v>
      </c>
      <c r="F103" s="41">
        <v>82</v>
      </c>
      <c r="L103" s="32" t="s">
        <v>971</v>
      </c>
    </row>
    <row r="104" spans="1:12">
      <c r="B104" s="1" t="s">
        <v>192</v>
      </c>
      <c r="C104">
        <f t="shared" si="4"/>
        <v>1896</v>
      </c>
      <c r="D104">
        <f t="shared" si="5"/>
        <v>6</v>
      </c>
      <c r="E104" s="38">
        <v>54259</v>
      </c>
      <c r="F104" s="39">
        <v>88</v>
      </c>
      <c r="L104" s="32" t="s">
        <v>971</v>
      </c>
    </row>
    <row r="105" spans="1:12">
      <c r="B105" s="1" t="s">
        <v>193</v>
      </c>
      <c r="C105">
        <f t="shared" ref="C105" si="6">SUM(E105,-E104)</f>
        <v>1404</v>
      </c>
      <c r="D105">
        <f t="shared" ref="D105" si="7">SUM(F105,-F104)</f>
        <v>0</v>
      </c>
      <c r="E105" s="40">
        <v>55663</v>
      </c>
      <c r="F105" s="41">
        <v>88</v>
      </c>
      <c r="L105" s="32" t="s">
        <v>971</v>
      </c>
    </row>
    <row r="106" spans="1:12">
      <c r="A106" s="9">
        <v>44197</v>
      </c>
      <c r="B106" s="1" t="s">
        <v>94</v>
      </c>
      <c r="C106">
        <v>1637</v>
      </c>
      <c r="D106">
        <v>0</v>
      </c>
      <c r="E106" s="27">
        <v>1637</v>
      </c>
      <c r="F106" s="28">
        <v>0</v>
      </c>
      <c r="G106" s="5"/>
      <c r="H106" s="5"/>
      <c r="I106" s="5"/>
      <c r="J106" s="5"/>
      <c r="L106" s="32" t="s">
        <v>971</v>
      </c>
    </row>
    <row r="107" spans="1:12">
      <c r="A107" s="10"/>
      <c r="B107" s="1" t="s">
        <v>97</v>
      </c>
      <c r="C107">
        <f t="shared" ref="C107:C156" si="8">SUM(E107,-E106)</f>
        <v>1229</v>
      </c>
      <c r="D107">
        <f t="shared" ref="D107:D156" si="9">SUM(F107,-F106)</f>
        <v>2</v>
      </c>
      <c r="E107" s="29">
        <v>2866</v>
      </c>
      <c r="F107" s="30">
        <v>2</v>
      </c>
      <c r="G107" s="5"/>
      <c r="H107" s="5"/>
      <c r="I107" s="5"/>
      <c r="J107" s="5"/>
      <c r="L107" s="32" t="s">
        <v>971</v>
      </c>
    </row>
    <row r="108" spans="1:12">
      <c r="A108" s="10"/>
      <c r="B108" s="1" t="s">
        <v>98</v>
      </c>
      <c r="C108">
        <f t="shared" si="8"/>
        <v>1156</v>
      </c>
      <c r="D108">
        <f t="shared" si="9"/>
        <v>1</v>
      </c>
      <c r="E108" s="27">
        <v>4022</v>
      </c>
      <c r="F108" s="28">
        <v>3</v>
      </c>
      <c r="G108" s="5"/>
      <c r="H108" s="5"/>
      <c r="I108" s="5"/>
      <c r="J108" s="5"/>
      <c r="L108" s="32" t="s">
        <v>971</v>
      </c>
    </row>
    <row r="109" spans="1:12">
      <c r="A109" s="10"/>
      <c r="B109" s="1" t="s">
        <v>101</v>
      </c>
      <c r="C109">
        <f t="shared" si="8"/>
        <v>975</v>
      </c>
      <c r="D109">
        <f t="shared" si="9"/>
        <v>1</v>
      </c>
      <c r="E109" s="29">
        <v>4997</v>
      </c>
      <c r="F109" s="30">
        <v>4</v>
      </c>
      <c r="G109" s="5"/>
      <c r="H109" s="5"/>
      <c r="I109" s="5"/>
      <c r="J109" s="5"/>
      <c r="L109" s="32" t="s">
        <v>971</v>
      </c>
    </row>
    <row r="110" spans="1:12">
      <c r="A110" s="9">
        <v>44228</v>
      </c>
      <c r="B110" s="1" t="s">
        <v>102</v>
      </c>
      <c r="C110">
        <f t="shared" si="8"/>
        <v>946</v>
      </c>
      <c r="D110">
        <f t="shared" si="9"/>
        <v>0</v>
      </c>
      <c r="E110" s="27">
        <v>5943</v>
      </c>
      <c r="F110" s="28">
        <v>4</v>
      </c>
      <c r="G110" s="5"/>
      <c r="H110" s="5"/>
      <c r="I110" s="5"/>
      <c r="J110" s="5"/>
      <c r="L110" s="32" t="s">
        <v>971</v>
      </c>
    </row>
    <row r="111" spans="1:12">
      <c r="A111" s="10"/>
      <c r="B111" s="1" t="s">
        <v>105</v>
      </c>
      <c r="C111">
        <f t="shared" si="8"/>
        <v>892</v>
      </c>
      <c r="D111">
        <f t="shared" si="9"/>
        <v>2</v>
      </c>
      <c r="E111" s="29">
        <v>6835</v>
      </c>
      <c r="F111" s="30">
        <v>6</v>
      </c>
      <c r="G111" s="5"/>
      <c r="H111" s="5"/>
      <c r="I111" s="5"/>
      <c r="J111" s="5"/>
      <c r="L111" s="32" t="s">
        <v>971</v>
      </c>
    </row>
    <row r="112" spans="1:12">
      <c r="A112" s="10"/>
      <c r="B112" s="1" t="s">
        <v>106</v>
      </c>
      <c r="C112">
        <f t="shared" si="8"/>
        <v>937</v>
      </c>
      <c r="D112">
        <f t="shared" si="9"/>
        <v>1</v>
      </c>
      <c r="E112" s="27">
        <v>7772</v>
      </c>
      <c r="F112" s="28">
        <v>7</v>
      </c>
      <c r="G112" s="5"/>
      <c r="H112" s="5"/>
      <c r="I112" s="5"/>
      <c r="J112" s="5"/>
      <c r="L112" s="32" t="s">
        <v>971</v>
      </c>
    </row>
    <row r="113" spans="1:12">
      <c r="A113" s="10"/>
      <c r="B113" s="1" t="s">
        <v>109</v>
      </c>
      <c r="C113">
        <f t="shared" si="8"/>
        <v>1026</v>
      </c>
      <c r="D113">
        <f t="shared" si="9"/>
        <v>0</v>
      </c>
      <c r="E113" s="29">
        <v>8798</v>
      </c>
      <c r="F113" s="30">
        <v>7</v>
      </c>
      <c r="G113" s="5"/>
      <c r="H113" s="5"/>
      <c r="I113" s="5"/>
      <c r="J113" s="5"/>
      <c r="L113" s="32" t="s">
        <v>971</v>
      </c>
    </row>
    <row r="114" spans="1:12">
      <c r="A114" s="9">
        <v>44256</v>
      </c>
      <c r="B114" s="1" t="s">
        <v>110</v>
      </c>
      <c r="C114">
        <f t="shared" si="8"/>
        <v>1178</v>
      </c>
      <c r="D114">
        <f t="shared" si="9"/>
        <v>0</v>
      </c>
      <c r="E114" s="27">
        <v>9976</v>
      </c>
      <c r="F114" s="28">
        <v>7</v>
      </c>
      <c r="G114" s="5"/>
      <c r="H114" s="5"/>
      <c r="I114" s="5"/>
      <c r="J114" s="5"/>
      <c r="L114" s="32" t="s">
        <v>971</v>
      </c>
    </row>
    <row r="115" spans="1:12">
      <c r="B115" s="1" t="s">
        <v>113</v>
      </c>
      <c r="C115">
        <f t="shared" si="8"/>
        <v>1259</v>
      </c>
      <c r="D115">
        <f t="shared" si="9"/>
        <v>1</v>
      </c>
      <c r="E115" s="29">
        <v>11235</v>
      </c>
      <c r="F115" s="30">
        <v>8</v>
      </c>
      <c r="G115" s="5"/>
      <c r="H115" s="5"/>
      <c r="I115" s="5"/>
      <c r="J115" s="5"/>
      <c r="L115" s="32" t="s">
        <v>971</v>
      </c>
    </row>
    <row r="116" spans="1:12">
      <c r="A116" s="10"/>
      <c r="B116" s="1" t="s">
        <v>114</v>
      </c>
      <c r="C116">
        <f t="shared" si="8"/>
        <v>1366</v>
      </c>
      <c r="D116">
        <f t="shared" si="9"/>
        <v>2</v>
      </c>
      <c r="E116" s="27">
        <v>12601</v>
      </c>
      <c r="F116" s="28">
        <v>10</v>
      </c>
      <c r="G116" s="5"/>
      <c r="H116" s="5"/>
      <c r="I116" s="5"/>
      <c r="J116" s="5"/>
      <c r="L116" s="32" t="s">
        <v>971</v>
      </c>
    </row>
    <row r="117" spans="1:12">
      <c r="A117" s="10"/>
      <c r="B117" s="1" t="s">
        <v>117</v>
      </c>
      <c r="C117">
        <f t="shared" si="8"/>
        <v>1245</v>
      </c>
      <c r="D117">
        <f t="shared" si="9"/>
        <v>2</v>
      </c>
      <c r="E117" s="29">
        <v>13846</v>
      </c>
      <c r="F117" s="30">
        <v>12</v>
      </c>
      <c r="G117" s="5"/>
      <c r="H117" s="5"/>
      <c r="I117" s="5"/>
      <c r="J117" s="5"/>
      <c r="L117" s="32" t="s">
        <v>971</v>
      </c>
    </row>
    <row r="118" spans="1:12">
      <c r="A118" s="9">
        <v>44287</v>
      </c>
      <c r="B118" s="1" t="s">
        <v>118</v>
      </c>
      <c r="C118">
        <f t="shared" si="8"/>
        <v>1132</v>
      </c>
      <c r="D118">
        <f t="shared" si="9"/>
        <v>0</v>
      </c>
      <c r="E118" s="27">
        <v>14978</v>
      </c>
      <c r="F118" s="28">
        <v>12</v>
      </c>
      <c r="G118" s="5"/>
      <c r="H118" s="5"/>
      <c r="I118" s="5"/>
      <c r="J118" s="5"/>
      <c r="L118" s="32" t="s">
        <v>971</v>
      </c>
    </row>
    <row r="119" spans="1:12">
      <c r="A119" s="10"/>
      <c r="B119" s="1" t="s">
        <v>121</v>
      </c>
      <c r="C119">
        <f t="shared" si="8"/>
        <v>1153</v>
      </c>
      <c r="D119">
        <f t="shared" si="9"/>
        <v>1</v>
      </c>
      <c r="E119" s="29">
        <v>16131</v>
      </c>
      <c r="F119" s="30">
        <v>13</v>
      </c>
      <c r="G119" s="5"/>
      <c r="H119" s="5"/>
      <c r="I119" s="5"/>
      <c r="J119" s="5"/>
      <c r="L119" s="32" t="s">
        <v>971</v>
      </c>
    </row>
    <row r="120" spans="1:12">
      <c r="A120" s="10"/>
      <c r="B120" s="1" t="s">
        <v>122</v>
      </c>
      <c r="C120">
        <f t="shared" si="8"/>
        <v>1137</v>
      </c>
      <c r="D120">
        <f t="shared" si="9"/>
        <v>2</v>
      </c>
      <c r="E120" s="27">
        <v>17268</v>
      </c>
      <c r="F120" s="28">
        <v>15</v>
      </c>
      <c r="G120" s="5"/>
      <c r="H120" s="5"/>
      <c r="I120" s="5"/>
      <c r="J120" s="5"/>
      <c r="L120" s="32" t="s">
        <v>971</v>
      </c>
    </row>
    <row r="121" spans="1:12">
      <c r="A121" s="10"/>
      <c r="B121" s="1" t="s">
        <v>125</v>
      </c>
      <c r="C121">
        <f t="shared" si="8"/>
        <v>1072</v>
      </c>
      <c r="D121">
        <f t="shared" si="9"/>
        <v>0</v>
      </c>
      <c r="E121" s="29">
        <v>18340</v>
      </c>
      <c r="F121" s="30">
        <v>15</v>
      </c>
      <c r="G121" s="5"/>
      <c r="H121" s="5"/>
      <c r="I121" s="5"/>
      <c r="J121" s="5"/>
      <c r="L121" s="32" t="s">
        <v>971</v>
      </c>
    </row>
    <row r="122" spans="1:12">
      <c r="A122" s="10"/>
      <c r="B122" s="1" t="s">
        <v>126</v>
      </c>
      <c r="C122">
        <f t="shared" si="8"/>
        <v>1019</v>
      </c>
      <c r="D122">
        <f t="shared" si="9"/>
        <v>0</v>
      </c>
      <c r="E122" s="27">
        <v>19359</v>
      </c>
      <c r="F122" s="28">
        <v>15</v>
      </c>
      <c r="G122" s="5"/>
      <c r="H122" s="5"/>
      <c r="I122" s="5"/>
      <c r="J122" s="5"/>
      <c r="L122" s="32" t="s">
        <v>971</v>
      </c>
    </row>
    <row r="123" spans="1:12">
      <c r="A123" s="9">
        <v>44317</v>
      </c>
      <c r="B123" s="1" t="s">
        <v>129</v>
      </c>
      <c r="C123">
        <f t="shared" si="8"/>
        <v>968</v>
      </c>
      <c r="D123">
        <f t="shared" si="9"/>
        <v>-1</v>
      </c>
      <c r="E123" s="29">
        <v>20327</v>
      </c>
      <c r="F123" s="30">
        <v>14</v>
      </c>
      <c r="G123" s="5"/>
      <c r="H123" s="5"/>
      <c r="I123" s="5"/>
      <c r="J123" s="5"/>
      <c r="L123" s="32" t="s">
        <v>971</v>
      </c>
    </row>
    <row r="124" spans="1:12">
      <c r="A124" s="10"/>
      <c r="B124" s="1" t="s">
        <v>130</v>
      </c>
      <c r="C124">
        <f t="shared" si="8"/>
        <v>1080</v>
      </c>
      <c r="D124">
        <f t="shared" si="9"/>
        <v>3</v>
      </c>
      <c r="E124" s="27">
        <v>21407</v>
      </c>
      <c r="F124" s="28">
        <v>17</v>
      </c>
      <c r="G124" s="5"/>
      <c r="H124" s="5"/>
      <c r="I124" s="5"/>
      <c r="J124" s="5"/>
      <c r="L124" s="32" t="s">
        <v>971</v>
      </c>
    </row>
    <row r="125" spans="1:12">
      <c r="A125" s="10"/>
      <c r="B125" s="1" t="s">
        <v>133</v>
      </c>
      <c r="C125">
        <f t="shared" si="8"/>
        <v>1112</v>
      </c>
      <c r="D125">
        <f t="shared" si="9"/>
        <v>0</v>
      </c>
      <c r="E125" s="29">
        <v>22519</v>
      </c>
      <c r="F125" s="30">
        <v>17</v>
      </c>
      <c r="G125" s="5"/>
      <c r="H125" s="5"/>
      <c r="I125" s="5"/>
      <c r="J125" s="5"/>
      <c r="L125" s="32" t="s">
        <v>971</v>
      </c>
    </row>
    <row r="126" spans="1:12">
      <c r="A126" s="10"/>
      <c r="B126" s="1" t="s">
        <v>134</v>
      </c>
      <c r="C126">
        <f t="shared" si="8"/>
        <v>920</v>
      </c>
      <c r="D126">
        <f t="shared" si="9"/>
        <v>4</v>
      </c>
      <c r="E126" s="27">
        <v>23439</v>
      </c>
      <c r="F126" s="28">
        <v>21</v>
      </c>
      <c r="G126" s="5"/>
      <c r="H126" s="5"/>
      <c r="I126" s="5"/>
      <c r="J126" s="5"/>
      <c r="L126" s="32" t="s">
        <v>971</v>
      </c>
    </row>
    <row r="127" spans="1:12">
      <c r="A127" s="10"/>
      <c r="B127" s="1" t="s">
        <v>137</v>
      </c>
      <c r="C127">
        <f t="shared" si="8"/>
        <v>958</v>
      </c>
      <c r="D127">
        <f t="shared" si="9"/>
        <v>0</v>
      </c>
      <c r="E127" s="29">
        <v>24397</v>
      </c>
      <c r="F127" s="30">
        <v>21</v>
      </c>
      <c r="G127" s="5"/>
      <c r="H127" s="5"/>
      <c r="I127" s="5"/>
      <c r="J127" s="5"/>
      <c r="L127" s="32" t="s">
        <v>971</v>
      </c>
    </row>
    <row r="128" spans="1:12">
      <c r="A128" s="9">
        <v>44348</v>
      </c>
      <c r="B128" s="1" t="s">
        <v>138</v>
      </c>
      <c r="C128">
        <f t="shared" si="8"/>
        <v>956</v>
      </c>
      <c r="D128">
        <f t="shared" si="9"/>
        <v>0</v>
      </c>
      <c r="E128" s="27">
        <v>25353</v>
      </c>
      <c r="F128" s="28">
        <v>21</v>
      </c>
      <c r="G128" s="5"/>
      <c r="H128" s="5"/>
      <c r="I128" s="5"/>
      <c r="J128" s="5"/>
      <c r="L128" s="32" t="s">
        <v>971</v>
      </c>
    </row>
    <row r="129" spans="1:12">
      <c r="A129" s="10"/>
      <c r="B129" s="1" t="s">
        <v>141</v>
      </c>
      <c r="C129">
        <f t="shared" si="8"/>
        <v>828</v>
      </c>
      <c r="D129">
        <f t="shared" si="9"/>
        <v>0</v>
      </c>
      <c r="E129" s="29">
        <v>26181</v>
      </c>
      <c r="F129" s="30">
        <v>21</v>
      </c>
      <c r="G129" s="5"/>
      <c r="H129" s="5"/>
      <c r="I129" s="5"/>
      <c r="J129" s="5"/>
      <c r="L129" s="32" t="s">
        <v>971</v>
      </c>
    </row>
    <row r="130" spans="1:12">
      <c r="A130" s="10"/>
      <c r="B130" s="1" t="s">
        <v>142</v>
      </c>
      <c r="C130">
        <f t="shared" si="8"/>
        <v>746</v>
      </c>
      <c r="D130">
        <f t="shared" si="9"/>
        <v>1</v>
      </c>
      <c r="E130" s="27">
        <v>26927</v>
      </c>
      <c r="F130" s="28">
        <v>22</v>
      </c>
      <c r="G130" s="5"/>
      <c r="H130" s="5"/>
      <c r="I130" s="5"/>
      <c r="J130" s="5"/>
      <c r="L130" s="32" t="s">
        <v>971</v>
      </c>
    </row>
    <row r="131" spans="1:12">
      <c r="A131" s="10"/>
      <c r="B131" s="1" t="s">
        <v>145</v>
      </c>
      <c r="C131">
        <f t="shared" si="8"/>
        <v>702</v>
      </c>
      <c r="D131">
        <f t="shared" si="9"/>
        <v>-2</v>
      </c>
      <c r="E131" s="29">
        <v>27629</v>
      </c>
      <c r="F131" s="30">
        <v>20</v>
      </c>
      <c r="G131" s="5"/>
      <c r="H131" s="5"/>
      <c r="I131" s="5"/>
      <c r="J131" s="5"/>
      <c r="L131" s="32" t="s">
        <v>971</v>
      </c>
    </row>
    <row r="132" spans="1:12">
      <c r="A132" s="9">
        <v>44378</v>
      </c>
      <c r="B132" s="1" t="s">
        <v>146</v>
      </c>
      <c r="C132">
        <f t="shared" si="8"/>
        <v>601</v>
      </c>
      <c r="D132">
        <f t="shared" si="9"/>
        <v>0</v>
      </c>
      <c r="E132" s="27">
        <v>28230</v>
      </c>
      <c r="F132" s="28">
        <v>20</v>
      </c>
      <c r="G132" s="5"/>
      <c r="H132" s="5"/>
      <c r="I132" s="5"/>
      <c r="J132" s="5"/>
      <c r="K132" s="19"/>
      <c r="L132" s="32" t="s">
        <v>971</v>
      </c>
    </row>
    <row r="133" spans="1:12">
      <c r="A133" s="10"/>
      <c r="B133" s="1" t="s">
        <v>149</v>
      </c>
      <c r="C133">
        <f t="shared" si="8"/>
        <v>563</v>
      </c>
      <c r="D133">
        <f t="shared" si="9"/>
        <v>0</v>
      </c>
      <c r="E133" s="29">
        <v>28793</v>
      </c>
      <c r="F133" s="30">
        <v>20</v>
      </c>
      <c r="G133" s="5"/>
      <c r="H133" s="5"/>
      <c r="I133" s="5"/>
      <c r="J133" s="5"/>
      <c r="L133" s="32" t="s">
        <v>971</v>
      </c>
    </row>
    <row r="134" spans="1:12">
      <c r="A134" s="10"/>
      <c r="B134" s="1" t="s">
        <v>150</v>
      </c>
      <c r="C134">
        <f t="shared" si="8"/>
        <v>543</v>
      </c>
      <c r="D134">
        <f t="shared" si="9"/>
        <v>3</v>
      </c>
      <c r="E134" s="27">
        <v>29336</v>
      </c>
      <c r="F134" s="28">
        <v>23</v>
      </c>
      <c r="G134" s="5"/>
      <c r="H134" s="5"/>
      <c r="I134" s="5"/>
      <c r="J134" s="5"/>
      <c r="K134" s="19"/>
      <c r="L134" s="32" t="s">
        <v>971</v>
      </c>
    </row>
    <row r="135" spans="1:12">
      <c r="A135" s="10"/>
      <c r="B135" s="1" t="s">
        <v>153</v>
      </c>
      <c r="C135">
        <f t="shared" si="8"/>
        <v>441</v>
      </c>
      <c r="D135">
        <f t="shared" si="9"/>
        <v>0</v>
      </c>
      <c r="E135" s="29">
        <v>29777</v>
      </c>
      <c r="F135" s="30">
        <v>23</v>
      </c>
      <c r="G135" s="5"/>
      <c r="H135" s="5"/>
      <c r="I135" s="5"/>
      <c r="J135" s="5"/>
      <c r="L135" s="32" t="s">
        <v>971</v>
      </c>
    </row>
    <row r="136" spans="1:12">
      <c r="A136" s="9">
        <v>44409</v>
      </c>
      <c r="B136" s="1" t="s">
        <v>154</v>
      </c>
      <c r="C136">
        <f t="shared" si="8"/>
        <v>493</v>
      </c>
      <c r="D136">
        <f t="shared" si="9"/>
        <v>1</v>
      </c>
      <c r="E136" s="27">
        <v>30270</v>
      </c>
      <c r="F136" s="28">
        <v>24</v>
      </c>
      <c r="G136" s="5"/>
      <c r="H136" s="5"/>
      <c r="I136" s="5"/>
      <c r="J136" s="5"/>
      <c r="L136" s="32" t="s">
        <v>971</v>
      </c>
    </row>
    <row r="137" spans="1:12">
      <c r="A137" s="10"/>
      <c r="B137" s="1" t="s">
        <v>155</v>
      </c>
      <c r="C137">
        <f t="shared" si="8"/>
        <v>495</v>
      </c>
      <c r="D137">
        <f t="shared" si="9"/>
        <v>-1</v>
      </c>
      <c r="E137" s="29">
        <v>30765</v>
      </c>
      <c r="F137" s="30">
        <v>23</v>
      </c>
      <c r="G137" s="5"/>
      <c r="H137" s="5"/>
      <c r="I137" s="5"/>
      <c r="J137" s="5"/>
      <c r="L137" s="32" t="s">
        <v>971</v>
      </c>
    </row>
    <row r="138" spans="1:12">
      <c r="A138" s="10"/>
      <c r="B138" s="1" t="s">
        <v>156</v>
      </c>
      <c r="C138">
        <f t="shared" si="8"/>
        <v>568</v>
      </c>
      <c r="D138">
        <f t="shared" si="9"/>
        <v>0</v>
      </c>
      <c r="E138" s="27">
        <v>31333</v>
      </c>
      <c r="F138" s="28">
        <v>23</v>
      </c>
      <c r="G138" s="5"/>
      <c r="H138" s="5"/>
      <c r="I138" s="5"/>
      <c r="J138" s="5"/>
      <c r="K138" s="19"/>
      <c r="L138" s="32" t="s">
        <v>971</v>
      </c>
    </row>
    <row r="139" spans="1:12">
      <c r="A139" s="10"/>
      <c r="B139" s="1" t="s">
        <v>159</v>
      </c>
      <c r="C139">
        <f t="shared" si="8"/>
        <v>475</v>
      </c>
      <c r="D139">
        <f t="shared" si="9"/>
        <v>0</v>
      </c>
      <c r="E139" s="29">
        <v>31808</v>
      </c>
      <c r="F139" s="30">
        <v>23</v>
      </c>
      <c r="G139" s="5"/>
      <c r="H139" s="5"/>
      <c r="I139" s="5"/>
      <c r="J139" s="5"/>
      <c r="L139" s="32" t="s">
        <v>971</v>
      </c>
    </row>
    <row r="140" spans="1:12">
      <c r="A140" s="10"/>
      <c r="B140" s="1" t="s">
        <v>160</v>
      </c>
      <c r="C140">
        <f t="shared" si="8"/>
        <v>462</v>
      </c>
      <c r="D140">
        <f t="shared" si="9"/>
        <v>2</v>
      </c>
      <c r="E140" s="27">
        <v>32270</v>
      </c>
      <c r="F140" s="28">
        <v>25</v>
      </c>
      <c r="G140" s="5"/>
      <c r="H140" s="5"/>
      <c r="I140" s="5"/>
      <c r="J140" s="5"/>
      <c r="K140" s="19"/>
      <c r="L140" s="32" t="s">
        <v>971</v>
      </c>
    </row>
    <row r="141" spans="1:12">
      <c r="A141" s="9">
        <v>44440</v>
      </c>
      <c r="B141" s="1" t="s">
        <v>163</v>
      </c>
      <c r="C141">
        <f t="shared" si="8"/>
        <v>505</v>
      </c>
      <c r="D141">
        <f t="shared" si="9"/>
        <v>1</v>
      </c>
      <c r="E141" s="29">
        <v>32775</v>
      </c>
      <c r="F141" s="30">
        <v>26</v>
      </c>
      <c r="G141" s="5"/>
      <c r="H141" s="5"/>
      <c r="I141" s="5"/>
      <c r="J141" s="5"/>
      <c r="L141" s="32" t="s">
        <v>971</v>
      </c>
    </row>
    <row r="142" spans="1:12">
      <c r="A142" s="10"/>
      <c r="B142" s="1" t="s">
        <v>164</v>
      </c>
      <c r="C142">
        <f t="shared" si="8"/>
        <v>526</v>
      </c>
      <c r="D142">
        <f t="shared" si="9"/>
        <v>1</v>
      </c>
      <c r="E142" s="27">
        <v>33301</v>
      </c>
      <c r="F142" s="28">
        <v>27</v>
      </c>
      <c r="G142" s="5"/>
      <c r="H142" s="5"/>
      <c r="I142" s="5"/>
      <c r="J142" s="5"/>
      <c r="L142" s="32" t="s">
        <v>971</v>
      </c>
    </row>
    <row r="143" spans="1:12">
      <c r="A143" s="10"/>
      <c r="B143" s="1" t="s">
        <v>167</v>
      </c>
      <c r="C143">
        <f t="shared" si="8"/>
        <v>590</v>
      </c>
      <c r="D143">
        <f t="shared" si="9"/>
        <v>0</v>
      </c>
      <c r="E143" s="29">
        <v>33891</v>
      </c>
      <c r="F143" s="30">
        <v>27</v>
      </c>
      <c r="G143" s="5"/>
      <c r="H143" s="5"/>
      <c r="I143" s="5"/>
      <c r="J143" s="5"/>
      <c r="L143" s="32" t="s">
        <v>971</v>
      </c>
    </row>
    <row r="144" spans="1:12">
      <c r="A144" s="10"/>
      <c r="B144" s="1" t="s">
        <v>168</v>
      </c>
      <c r="C144">
        <f t="shared" si="8"/>
        <v>673</v>
      </c>
      <c r="D144">
        <f t="shared" si="9"/>
        <v>0</v>
      </c>
      <c r="E144" s="27">
        <v>34564</v>
      </c>
      <c r="F144" s="28">
        <v>27</v>
      </c>
      <c r="G144" s="5"/>
      <c r="H144" s="5"/>
      <c r="I144" s="5"/>
      <c r="J144" s="5"/>
      <c r="L144" s="32" t="s">
        <v>971</v>
      </c>
    </row>
    <row r="145" spans="1:12">
      <c r="A145" s="9">
        <v>44470</v>
      </c>
      <c r="B145" s="1" t="s">
        <v>171</v>
      </c>
      <c r="C145">
        <f t="shared" si="8"/>
        <v>597</v>
      </c>
      <c r="D145">
        <f t="shared" si="9"/>
        <v>2</v>
      </c>
      <c r="E145" s="29">
        <v>35161</v>
      </c>
      <c r="F145" s="30">
        <v>29</v>
      </c>
      <c r="G145" s="5"/>
      <c r="H145" s="5"/>
      <c r="I145" s="5"/>
      <c r="J145" s="5"/>
      <c r="L145" s="32" t="s">
        <v>971</v>
      </c>
    </row>
    <row r="146" spans="1:12">
      <c r="A146" s="10"/>
      <c r="B146" s="1" t="s">
        <v>172</v>
      </c>
      <c r="C146">
        <f t="shared" si="8"/>
        <v>750</v>
      </c>
      <c r="D146">
        <f t="shared" si="9"/>
        <v>0</v>
      </c>
      <c r="E146" s="27">
        <v>35911</v>
      </c>
      <c r="F146" s="28">
        <v>29</v>
      </c>
      <c r="G146" s="5"/>
      <c r="H146" s="5"/>
      <c r="I146" s="5"/>
      <c r="J146" s="5"/>
      <c r="L146" s="32" t="s">
        <v>971</v>
      </c>
    </row>
    <row r="147" spans="1:12">
      <c r="A147" s="10"/>
      <c r="B147" s="1" t="s">
        <v>175</v>
      </c>
      <c r="C147">
        <f t="shared" si="8"/>
        <v>922</v>
      </c>
      <c r="D147">
        <f t="shared" si="9"/>
        <v>0</v>
      </c>
      <c r="E147" s="29">
        <v>36833</v>
      </c>
      <c r="F147" s="30">
        <v>29</v>
      </c>
      <c r="G147" s="5"/>
      <c r="H147" s="5"/>
      <c r="I147" s="5"/>
      <c r="J147" s="5"/>
      <c r="L147" s="32" t="s">
        <v>971</v>
      </c>
    </row>
    <row r="148" spans="1:12">
      <c r="A148" s="10"/>
      <c r="B148" s="1" t="s">
        <v>178</v>
      </c>
      <c r="C148">
        <f t="shared" si="8"/>
        <v>872</v>
      </c>
      <c r="D148">
        <f t="shared" si="9"/>
        <v>1</v>
      </c>
      <c r="E148" s="27">
        <v>37705</v>
      </c>
      <c r="F148" s="28">
        <v>30</v>
      </c>
      <c r="G148" s="5"/>
      <c r="H148" s="5"/>
      <c r="I148" s="5"/>
      <c r="J148" s="5"/>
      <c r="K148" s="19"/>
      <c r="L148" s="32" t="s">
        <v>971</v>
      </c>
    </row>
    <row r="149" spans="1:12">
      <c r="A149" s="10"/>
      <c r="B149" s="1" t="s">
        <v>179</v>
      </c>
      <c r="C149">
        <f t="shared" si="8"/>
        <v>951</v>
      </c>
      <c r="D149">
        <f t="shared" si="9"/>
        <v>1</v>
      </c>
      <c r="E149" s="29">
        <v>38656</v>
      </c>
      <c r="F149" s="30">
        <v>31</v>
      </c>
      <c r="G149" s="5"/>
      <c r="H149" s="5"/>
      <c r="I149" s="5"/>
      <c r="J149" s="5"/>
      <c r="L149" s="32" t="s">
        <v>971</v>
      </c>
    </row>
    <row r="150" spans="1:12">
      <c r="A150" s="9">
        <v>44501</v>
      </c>
      <c r="B150" s="1" t="s">
        <v>180</v>
      </c>
      <c r="C150">
        <f t="shared" si="8"/>
        <v>1139</v>
      </c>
      <c r="D150">
        <f t="shared" si="9"/>
        <v>-1</v>
      </c>
      <c r="E150" s="27">
        <v>39795</v>
      </c>
      <c r="F150" s="28">
        <v>30</v>
      </c>
      <c r="G150" s="5"/>
      <c r="H150" s="5"/>
      <c r="I150" s="5"/>
      <c r="J150" s="5"/>
      <c r="L150" s="32" t="s">
        <v>971</v>
      </c>
    </row>
    <row r="151" spans="1:12">
      <c r="A151" s="10"/>
      <c r="B151" s="1" t="s">
        <v>183</v>
      </c>
      <c r="C151">
        <f t="shared" si="8"/>
        <v>1256</v>
      </c>
      <c r="D151">
        <f t="shared" si="9"/>
        <v>1</v>
      </c>
      <c r="E151" s="29">
        <v>41051</v>
      </c>
      <c r="F151" s="30">
        <v>31</v>
      </c>
      <c r="G151" s="5"/>
      <c r="H151" s="5"/>
      <c r="I151" s="5"/>
      <c r="J151" s="5"/>
      <c r="L151" s="32" t="s">
        <v>971</v>
      </c>
    </row>
    <row r="152" spans="1:12">
      <c r="A152" s="10"/>
      <c r="B152" s="1" t="s">
        <v>186</v>
      </c>
      <c r="C152">
        <f t="shared" si="8"/>
        <v>1318</v>
      </c>
      <c r="D152">
        <f t="shared" si="9"/>
        <v>3</v>
      </c>
      <c r="E152" s="27">
        <v>42369</v>
      </c>
      <c r="F152" s="28">
        <v>34</v>
      </c>
      <c r="G152" s="5"/>
      <c r="H152" s="5"/>
      <c r="I152" s="5"/>
      <c r="J152" s="5"/>
      <c r="L152" s="32" t="s">
        <v>971</v>
      </c>
    </row>
    <row r="153" spans="1:12">
      <c r="A153" s="10"/>
      <c r="B153" s="1" t="s">
        <v>189</v>
      </c>
      <c r="C153">
        <f t="shared" si="8"/>
        <v>1515</v>
      </c>
      <c r="D153">
        <f t="shared" si="9"/>
        <v>-1</v>
      </c>
      <c r="E153" s="29">
        <v>43884</v>
      </c>
      <c r="F153" s="30">
        <v>33</v>
      </c>
      <c r="G153" s="5"/>
      <c r="H153" s="5"/>
      <c r="I153" s="5"/>
      <c r="J153" s="5"/>
      <c r="L153" s="32" t="s">
        <v>971</v>
      </c>
    </row>
    <row r="154" spans="1:12">
      <c r="A154" s="9">
        <v>44531</v>
      </c>
      <c r="B154" s="1" t="s">
        <v>190</v>
      </c>
      <c r="C154">
        <f t="shared" si="8"/>
        <v>1500</v>
      </c>
      <c r="D154">
        <f t="shared" si="9"/>
        <v>4</v>
      </c>
      <c r="E154" s="27">
        <v>45384</v>
      </c>
      <c r="F154" s="28">
        <v>37</v>
      </c>
      <c r="G154" s="5"/>
      <c r="H154" s="5"/>
      <c r="I154" s="5"/>
      <c r="J154" s="5"/>
      <c r="L154" s="32" t="s">
        <v>971</v>
      </c>
    </row>
    <row r="155" spans="1:12">
      <c r="A155" s="10"/>
      <c r="B155" s="1" t="s">
        <v>191</v>
      </c>
      <c r="C155">
        <f t="shared" si="8"/>
        <v>1579</v>
      </c>
      <c r="D155">
        <f t="shared" si="9"/>
        <v>3</v>
      </c>
      <c r="E155" s="29">
        <v>46963</v>
      </c>
      <c r="F155" s="30">
        <v>40</v>
      </c>
      <c r="G155" s="5"/>
      <c r="H155" s="5"/>
      <c r="I155" s="5"/>
      <c r="J155" s="5"/>
      <c r="L155" s="32" t="s">
        <v>971</v>
      </c>
    </row>
    <row r="156" spans="1:12">
      <c r="A156" s="10"/>
      <c r="B156" s="1" t="s">
        <v>192</v>
      </c>
      <c r="C156">
        <f t="shared" si="8"/>
        <v>1348</v>
      </c>
      <c r="D156">
        <f t="shared" si="9"/>
        <v>0</v>
      </c>
      <c r="E156" s="27">
        <v>48311</v>
      </c>
      <c r="F156" s="28">
        <v>40</v>
      </c>
      <c r="G156" s="5"/>
      <c r="H156" s="5"/>
      <c r="I156" s="5"/>
      <c r="J156" s="5"/>
      <c r="L156" s="32" t="s">
        <v>971</v>
      </c>
    </row>
    <row r="157" spans="1:12">
      <c r="A157" s="10"/>
      <c r="B157" s="1" t="s">
        <v>193</v>
      </c>
      <c r="C157">
        <f>SUM(E157,-E156)</f>
        <v>963</v>
      </c>
      <c r="D157">
        <f>SUM(F157,-F156)</f>
        <v>-1</v>
      </c>
      <c r="E157" s="29">
        <v>49274</v>
      </c>
      <c r="F157" s="30">
        <v>39</v>
      </c>
      <c r="G157" s="5"/>
      <c r="H157" s="5"/>
      <c r="I157" s="5"/>
      <c r="J157" s="5"/>
      <c r="K157" s="20"/>
      <c r="L157" s="32" t="s">
        <v>971</v>
      </c>
    </row>
    <row r="158" spans="1:12">
      <c r="A158" s="9">
        <v>44562</v>
      </c>
      <c r="B158" s="1" t="s">
        <v>94</v>
      </c>
      <c r="C158">
        <v>1071</v>
      </c>
      <c r="D158">
        <v>0</v>
      </c>
      <c r="E158" s="27">
        <v>1071</v>
      </c>
      <c r="F158" s="28">
        <v>0</v>
      </c>
      <c r="L158" s="32" t="s">
        <v>971</v>
      </c>
    </row>
    <row r="159" spans="1:12">
      <c r="B159" s="1" t="s">
        <v>97</v>
      </c>
      <c r="C159">
        <f t="shared" ref="C159:C208" si="10">SUM(E159,-E158)</f>
        <v>1016</v>
      </c>
      <c r="D159">
        <f t="shared" ref="D159:D208" si="11">SUM(F159,-F158)</f>
        <v>3</v>
      </c>
      <c r="E159" s="29">
        <v>2087</v>
      </c>
      <c r="F159" s="30">
        <v>3</v>
      </c>
      <c r="G159" s="5"/>
      <c r="H159" s="5"/>
      <c r="I159" s="5"/>
      <c r="L159" s="32" t="s">
        <v>971</v>
      </c>
    </row>
    <row r="160" spans="1:12">
      <c r="B160" s="1" t="s">
        <v>98</v>
      </c>
      <c r="C160">
        <f t="shared" si="10"/>
        <v>950</v>
      </c>
      <c r="D160">
        <f t="shared" si="11"/>
        <v>2</v>
      </c>
      <c r="E160" s="27">
        <v>3037</v>
      </c>
      <c r="F160" s="28">
        <v>5</v>
      </c>
      <c r="G160" s="5"/>
      <c r="H160" s="5"/>
      <c r="I160" s="5"/>
      <c r="J160" s="5"/>
      <c r="L160" s="32" t="s">
        <v>971</v>
      </c>
    </row>
    <row r="161" spans="1:12">
      <c r="B161" s="1" t="s">
        <v>101</v>
      </c>
      <c r="C161">
        <f t="shared" si="10"/>
        <v>978</v>
      </c>
      <c r="D161">
        <f t="shared" si="11"/>
        <v>1</v>
      </c>
      <c r="E161" s="29">
        <v>4015</v>
      </c>
      <c r="F161" s="30">
        <v>6</v>
      </c>
      <c r="G161" s="5"/>
      <c r="H161" s="5"/>
      <c r="I161" s="5"/>
      <c r="J161" s="5"/>
      <c r="L161" s="32" t="s">
        <v>971</v>
      </c>
    </row>
    <row r="162" spans="1:12">
      <c r="A162" s="2">
        <v>44593</v>
      </c>
      <c r="B162" s="1" t="s">
        <v>102</v>
      </c>
      <c r="C162">
        <f t="shared" si="10"/>
        <v>1318</v>
      </c>
      <c r="D162">
        <f t="shared" si="11"/>
        <v>2</v>
      </c>
      <c r="E162" s="27">
        <v>5333</v>
      </c>
      <c r="F162" s="28">
        <v>8</v>
      </c>
      <c r="G162" s="5"/>
      <c r="H162" s="5"/>
      <c r="I162" s="5"/>
      <c r="J162" s="5"/>
      <c r="L162" s="32" t="s">
        <v>971</v>
      </c>
    </row>
    <row r="163" spans="1:12">
      <c r="B163" s="1" t="s">
        <v>105</v>
      </c>
      <c r="C163">
        <f t="shared" si="10"/>
        <v>1423</v>
      </c>
      <c r="D163">
        <f t="shared" si="11"/>
        <v>2</v>
      </c>
      <c r="E163" s="29">
        <v>6756</v>
      </c>
      <c r="F163" s="30">
        <v>10</v>
      </c>
      <c r="G163" s="5"/>
      <c r="H163" s="5"/>
      <c r="I163" s="5"/>
      <c r="J163" s="5"/>
      <c r="K163" s="18"/>
      <c r="L163" s="32" t="s">
        <v>971</v>
      </c>
    </row>
    <row r="164" spans="1:12">
      <c r="B164" s="1" t="s">
        <v>106</v>
      </c>
      <c r="C164">
        <f t="shared" si="10"/>
        <v>1657</v>
      </c>
      <c r="D164">
        <f t="shared" si="11"/>
        <v>5</v>
      </c>
      <c r="E164" s="27">
        <v>8413</v>
      </c>
      <c r="F164" s="28">
        <v>15</v>
      </c>
      <c r="G164" s="5"/>
      <c r="H164" s="5"/>
      <c r="I164" s="5"/>
      <c r="J164" s="5"/>
      <c r="K164" s="18"/>
      <c r="L164" s="32" t="s">
        <v>971</v>
      </c>
    </row>
    <row r="165" spans="1:12">
      <c r="B165" s="1" t="s">
        <v>109</v>
      </c>
      <c r="C165">
        <f t="shared" si="10"/>
        <v>1853</v>
      </c>
      <c r="D165">
        <f t="shared" si="11"/>
        <v>1</v>
      </c>
      <c r="E165" s="29">
        <v>10266</v>
      </c>
      <c r="F165" s="30">
        <v>16</v>
      </c>
      <c r="G165" s="5"/>
      <c r="H165" s="5"/>
      <c r="I165" s="5"/>
      <c r="J165" s="5"/>
      <c r="L165" s="32" t="s">
        <v>971</v>
      </c>
    </row>
    <row r="166" spans="1:12">
      <c r="A166" s="2">
        <v>44621</v>
      </c>
      <c r="B166" s="1" t="s">
        <v>110</v>
      </c>
      <c r="C166">
        <f t="shared" si="10"/>
        <v>1974</v>
      </c>
      <c r="D166">
        <f t="shared" si="11"/>
        <v>4</v>
      </c>
      <c r="E166" s="27">
        <v>12240</v>
      </c>
      <c r="F166" s="28">
        <v>20</v>
      </c>
      <c r="G166" s="5"/>
      <c r="H166" s="5"/>
      <c r="I166" s="5"/>
      <c r="J166" s="5"/>
      <c r="L166" s="32" t="s">
        <v>971</v>
      </c>
    </row>
    <row r="167" spans="1:12">
      <c r="B167" s="1" t="s">
        <v>113</v>
      </c>
      <c r="C167">
        <f t="shared" si="10"/>
        <v>2043</v>
      </c>
      <c r="D167">
        <f t="shared" si="11"/>
        <v>2</v>
      </c>
      <c r="E167" s="29">
        <v>14283</v>
      </c>
      <c r="F167" s="30">
        <v>22</v>
      </c>
      <c r="G167" s="5"/>
      <c r="H167" s="5"/>
      <c r="I167" s="5"/>
      <c r="J167" s="5"/>
      <c r="L167" s="32" t="s">
        <v>971</v>
      </c>
    </row>
    <row r="168" spans="1:12">
      <c r="B168" s="1" t="s">
        <v>114</v>
      </c>
      <c r="C168">
        <f t="shared" si="10"/>
        <v>2250</v>
      </c>
      <c r="D168">
        <f t="shared" si="11"/>
        <v>1</v>
      </c>
      <c r="E168" s="27">
        <v>16533</v>
      </c>
      <c r="F168" s="28">
        <v>23</v>
      </c>
      <c r="G168" s="5"/>
      <c r="H168" s="5"/>
      <c r="I168" s="5"/>
      <c r="J168" s="5"/>
      <c r="L168" s="32" t="s">
        <v>971</v>
      </c>
    </row>
    <row r="169" spans="1:12">
      <c r="B169" s="1" t="s">
        <v>117</v>
      </c>
      <c r="C169">
        <f t="shared" si="10"/>
        <v>2272</v>
      </c>
      <c r="D169">
        <f t="shared" si="11"/>
        <v>2</v>
      </c>
      <c r="E169" s="29">
        <v>18805</v>
      </c>
      <c r="F169" s="30">
        <v>25</v>
      </c>
      <c r="G169" s="5"/>
      <c r="H169" s="5"/>
      <c r="I169" s="5"/>
      <c r="J169" s="5"/>
      <c r="L169" s="32" t="s">
        <v>971</v>
      </c>
    </row>
    <row r="170" spans="1:12">
      <c r="A170" s="2">
        <v>44652</v>
      </c>
      <c r="B170" s="1" t="s">
        <v>118</v>
      </c>
      <c r="C170">
        <f t="shared" si="10"/>
        <v>2566</v>
      </c>
      <c r="D170">
        <f t="shared" si="11"/>
        <v>3</v>
      </c>
      <c r="E170" s="27">
        <v>21371</v>
      </c>
      <c r="F170" s="28">
        <v>28</v>
      </c>
      <c r="G170" s="5"/>
      <c r="H170" s="5"/>
      <c r="I170" s="5"/>
      <c r="J170" s="5"/>
      <c r="L170" s="32" t="s">
        <v>971</v>
      </c>
    </row>
    <row r="171" spans="1:12">
      <c r="B171" s="1" t="s">
        <v>121</v>
      </c>
      <c r="C171">
        <f t="shared" si="10"/>
        <v>2876</v>
      </c>
      <c r="D171">
        <f t="shared" si="11"/>
        <v>3</v>
      </c>
      <c r="E171" s="29">
        <v>24247</v>
      </c>
      <c r="F171" s="30">
        <v>31</v>
      </c>
      <c r="G171" s="5"/>
      <c r="H171" s="5"/>
      <c r="I171" s="5"/>
      <c r="J171" s="5"/>
      <c r="L171" s="32" t="s">
        <v>971</v>
      </c>
    </row>
    <row r="172" spans="1:12">
      <c r="B172" s="1" t="s">
        <v>122</v>
      </c>
      <c r="C172">
        <f t="shared" si="10"/>
        <v>2992</v>
      </c>
      <c r="D172">
        <f t="shared" si="11"/>
        <v>4</v>
      </c>
      <c r="E172" s="27">
        <v>27239</v>
      </c>
      <c r="F172" s="28">
        <v>35</v>
      </c>
      <c r="G172" s="5"/>
      <c r="H172" s="5"/>
      <c r="I172" s="5"/>
      <c r="J172" s="5"/>
      <c r="L172" s="32" t="s">
        <v>971</v>
      </c>
    </row>
    <row r="173" spans="1:12">
      <c r="B173" s="1" t="s">
        <v>125</v>
      </c>
      <c r="C173">
        <f t="shared" si="10"/>
        <v>3421</v>
      </c>
      <c r="D173">
        <f t="shared" si="11"/>
        <v>11</v>
      </c>
      <c r="E173" s="29">
        <v>30660</v>
      </c>
      <c r="F173" s="30">
        <v>46</v>
      </c>
      <c r="G173" s="5"/>
      <c r="H173" s="5"/>
      <c r="I173" s="5"/>
      <c r="J173" s="5"/>
      <c r="L173" s="32" t="s">
        <v>971</v>
      </c>
    </row>
    <row r="174" spans="1:12">
      <c r="A174" s="2">
        <v>44682</v>
      </c>
      <c r="B174" s="1" t="s">
        <v>126</v>
      </c>
      <c r="C174">
        <f t="shared" si="10"/>
        <v>3099</v>
      </c>
      <c r="D174">
        <f t="shared" si="11"/>
        <v>2</v>
      </c>
      <c r="E174" s="27">
        <v>33759</v>
      </c>
      <c r="F174" s="28">
        <v>48</v>
      </c>
      <c r="G174" s="5"/>
      <c r="H174" s="5"/>
      <c r="I174" s="5"/>
      <c r="J174" s="5"/>
      <c r="L174" s="32" t="s">
        <v>971</v>
      </c>
    </row>
    <row r="175" spans="1:12">
      <c r="B175" s="1" t="s">
        <v>129</v>
      </c>
      <c r="C175">
        <f t="shared" si="10"/>
        <v>3189</v>
      </c>
      <c r="D175">
        <f t="shared" si="11"/>
        <v>5</v>
      </c>
      <c r="E175" s="29">
        <v>36948</v>
      </c>
      <c r="F175" s="30">
        <v>53</v>
      </c>
      <c r="G175" s="5"/>
      <c r="H175" s="5"/>
      <c r="I175" s="5"/>
      <c r="J175" s="5"/>
      <c r="L175" s="32" t="s">
        <v>971</v>
      </c>
    </row>
    <row r="176" spans="1:12">
      <c r="B176" s="1" t="s">
        <v>130</v>
      </c>
      <c r="C176">
        <f t="shared" si="10"/>
        <v>2999</v>
      </c>
      <c r="D176">
        <f t="shared" si="11"/>
        <v>2</v>
      </c>
      <c r="E176" s="27">
        <v>39947</v>
      </c>
      <c r="F176" s="28">
        <v>55</v>
      </c>
      <c r="G176" s="5"/>
      <c r="H176" s="5"/>
      <c r="I176" s="5"/>
      <c r="J176" s="5"/>
      <c r="L176" s="32" t="s">
        <v>971</v>
      </c>
    </row>
    <row r="177" spans="1:12">
      <c r="B177" s="1" t="s">
        <v>133</v>
      </c>
      <c r="C177">
        <f t="shared" si="10"/>
        <v>2425</v>
      </c>
      <c r="D177">
        <f t="shared" si="11"/>
        <v>6</v>
      </c>
      <c r="E177" s="29">
        <v>42372</v>
      </c>
      <c r="F177" s="30">
        <v>61</v>
      </c>
      <c r="G177" s="5"/>
      <c r="H177" s="5"/>
      <c r="I177" s="5"/>
      <c r="J177" s="5"/>
      <c r="L177" s="32" t="s">
        <v>971</v>
      </c>
    </row>
    <row r="178" spans="1:12">
      <c r="B178" s="1" t="s">
        <v>134</v>
      </c>
      <c r="C178">
        <f t="shared" si="10"/>
        <v>1965</v>
      </c>
      <c r="D178">
        <f t="shared" si="11"/>
        <v>0</v>
      </c>
      <c r="E178" s="27">
        <v>44337</v>
      </c>
      <c r="F178" s="28">
        <v>61</v>
      </c>
      <c r="G178" s="5"/>
      <c r="H178" s="5"/>
      <c r="I178" s="5"/>
      <c r="J178" s="5"/>
      <c r="L178" s="32" t="s">
        <v>971</v>
      </c>
    </row>
    <row r="179" spans="1:12">
      <c r="A179" s="2">
        <v>44713</v>
      </c>
      <c r="B179" s="1" t="s">
        <v>137</v>
      </c>
      <c r="C179">
        <f t="shared" si="10"/>
        <v>1686</v>
      </c>
      <c r="D179">
        <f t="shared" si="11"/>
        <v>2</v>
      </c>
      <c r="E179" s="29">
        <v>46023</v>
      </c>
      <c r="F179" s="30">
        <v>63</v>
      </c>
      <c r="G179" s="5"/>
      <c r="H179" s="5"/>
      <c r="I179" s="5"/>
      <c r="J179" s="5"/>
      <c r="L179" s="32" t="s">
        <v>971</v>
      </c>
    </row>
    <row r="180" spans="1:12">
      <c r="B180" s="1" t="s">
        <v>138</v>
      </c>
      <c r="C180">
        <f t="shared" si="10"/>
        <v>1440</v>
      </c>
      <c r="D180">
        <f t="shared" si="11"/>
        <v>1</v>
      </c>
      <c r="E180" s="27">
        <v>47463</v>
      </c>
      <c r="F180" s="28">
        <v>64</v>
      </c>
      <c r="G180" s="5"/>
      <c r="H180" s="5"/>
      <c r="I180" s="5"/>
      <c r="J180" s="5"/>
      <c r="L180" s="32" t="s">
        <v>971</v>
      </c>
    </row>
    <row r="181" spans="1:12">
      <c r="B181" s="1" t="s">
        <v>141</v>
      </c>
      <c r="C181">
        <f t="shared" si="10"/>
        <v>1201</v>
      </c>
      <c r="D181">
        <f t="shared" si="11"/>
        <v>0</v>
      </c>
      <c r="E181" s="29">
        <v>48664</v>
      </c>
      <c r="F181" s="30">
        <v>64</v>
      </c>
      <c r="G181" s="5"/>
      <c r="H181" s="5"/>
      <c r="I181" s="5"/>
      <c r="J181" s="5"/>
      <c r="L181" s="32" t="s">
        <v>971</v>
      </c>
    </row>
    <row r="182" spans="1:12">
      <c r="B182" s="1" t="s">
        <v>142</v>
      </c>
      <c r="C182">
        <f t="shared" si="10"/>
        <v>1036</v>
      </c>
      <c r="D182">
        <f t="shared" si="11"/>
        <v>0</v>
      </c>
      <c r="E182" s="27">
        <v>49700</v>
      </c>
      <c r="F182" s="28">
        <v>64</v>
      </c>
      <c r="G182" s="5"/>
      <c r="H182" s="5"/>
      <c r="I182" s="5"/>
      <c r="J182" s="5"/>
      <c r="L182" s="32" t="s">
        <v>971</v>
      </c>
    </row>
    <row r="183" spans="1:12">
      <c r="A183" s="2">
        <v>44743</v>
      </c>
      <c r="B183" s="1" t="s">
        <v>145</v>
      </c>
      <c r="C183">
        <f t="shared" si="10"/>
        <v>904</v>
      </c>
      <c r="D183">
        <f t="shared" si="11"/>
        <v>1</v>
      </c>
      <c r="E183" s="29">
        <v>50604</v>
      </c>
      <c r="F183" s="30">
        <v>65</v>
      </c>
      <c r="G183" s="5"/>
      <c r="H183" s="5"/>
      <c r="I183" s="5"/>
      <c r="J183" s="5"/>
      <c r="L183" s="32" t="s">
        <v>971</v>
      </c>
    </row>
    <row r="184" spans="1:12">
      <c r="B184" s="1" t="s">
        <v>146</v>
      </c>
      <c r="C184">
        <f t="shared" si="10"/>
        <v>826</v>
      </c>
      <c r="D184">
        <f t="shared" si="11"/>
        <v>0</v>
      </c>
      <c r="E184" s="27">
        <v>51430</v>
      </c>
      <c r="F184" s="28">
        <v>65</v>
      </c>
      <c r="G184" s="5"/>
      <c r="H184" s="5"/>
      <c r="I184" s="5"/>
      <c r="J184" s="5"/>
      <c r="L184" s="32" t="s">
        <v>971</v>
      </c>
    </row>
    <row r="185" spans="1:12">
      <c r="B185" s="1" t="s">
        <v>149</v>
      </c>
      <c r="C185">
        <f t="shared" si="10"/>
        <v>782</v>
      </c>
      <c r="D185">
        <f t="shared" si="11"/>
        <v>0</v>
      </c>
      <c r="E185" s="29">
        <v>52212</v>
      </c>
      <c r="F185" s="30">
        <v>65</v>
      </c>
      <c r="G185" s="5"/>
      <c r="H185" s="5"/>
      <c r="I185" s="5"/>
      <c r="J185" s="5"/>
      <c r="L185" s="32" t="s">
        <v>971</v>
      </c>
    </row>
    <row r="186" spans="1:12">
      <c r="B186" s="1" t="s">
        <v>150</v>
      </c>
      <c r="C186">
        <f t="shared" si="10"/>
        <v>669</v>
      </c>
      <c r="D186">
        <f t="shared" si="11"/>
        <v>1</v>
      </c>
      <c r="E186" s="27">
        <v>52881</v>
      </c>
      <c r="F186" s="28">
        <v>66</v>
      </c>
      <c r="G186" s="5"/>
      <c r="H186" s="5"/>
      <c r="I186" s="5"/>
      <c r="J186" s="5"/>
      <c r="L186" s="32" t="s">
        <v>971</v>
      </c>
    </row>
    <row r="187" spans="1:12">
      <c r="B187" s="1" t="s">
        <v>153</v>
      </c>
      <c r="C187">
        <f t="shared" si="10"/>
        <v>452</v>
      </c>
      <c r="D187">
        <f t="shared" si="11"/>
        <v>2</v>
      </c>
      <c r="E187" s="29">
        <v>53333</v>
      </c>
      <c r="F187" s="30">
        <v>68</v>
      </c>
      <c r="G187" s="5"/>
      <c r="H187" s="5"/>
      <c r="I187" s="5"/>
      <c r="J187" s="5"/>
      <c r="L187" s="32" t="s">
        <v>971</v>
      </c>
    </row>
    <row r="188" spans="1:12">
      <c r="A188" s="2">
        <v>44774</v>
      </c>
      <c r="B188" s="1" t="s">
        <v>154</v>
      </c>
      <c r="C188">
        <f t="shared" si="10"/>
        <v>499</v>
      </c>
      <c r="D188">
        <f t="shared" si="11"/>
        <v>3</v>
      </c>
      <c r="E188" s="27">
        <v>53832</v>
      </c>
      <c r="F188" s="28">
        <v>71</v>
      </c>
      <c r="G188" s="5"/>
      <c r="H188" s="5"/>
      <c r="I188" s="5"/>
      <c r="J188" s="5"/>
      <c r="L188" s="32" t="s">
        <v>971</v>
      </c>
    </row>
    <row r="189" spans="1:12">
      <c r="B189" s="1" t="s">
        <v>155</v>
      </c>
      <c r="C189">
        <f t="shared" si="10"/>
        <v>553</v>
      </c>
      <c r="D189">
        <f t="shared" si="11"/>
        <v>1</v>
      </c>
      <c r="E189" s="29">
        <v>54385</v>
      </c>
      <c r="F189" s="30">
        <v>72</v>
      </c>
      <c r="G189" s="5"/>
      <c r="H189" s="5"/>
      <c r="I189" s="5"/>
      <c r="J189" s="5"/>
      <c r="L189" s="32" t="s">
        <v>971</v>
      </c>
    </row>
    <row r="190" spans="1:12">
      <c r="B190" s="1" t="s">
        <v>156</v>
      </c>
      <c r="C190">
        <f t="shared" si="10"/>
        <v>580</v>
      </c>
      <c r="D190">
        <f t="shared" si="11"/>
        <v>0</v>
      </c>
      <c r="E190" s="27">
        <v>54965</v>
      </c>
      <c r="F190" s="28">
        <v>72</v>
      </c>
      <c r="G190" s="5"/>
      <c r="H190" s="5"/>
      <c r="I190" s="5"/>
      <c r="J190" s="5"/>
      <c r="L190" s="32" t="s">
        <v>971</v>
      </c>
    </row>
    <row r="191" spans="1:12">
      <c r="B191" s="1" t="s">
        <v>159</v>
      </c>
      <c r="C191">
        <f t="shared" si="10"/>
        <v>485</v>
      </c>
      <c r="D191">
        <f t="shared" si="11"/>
        <v>1</v>
      </c>
      <c r="E191" s="29">
        <v>55450</v>
      </c>
      <c r="F191" s="30">
        <v>73</v>
      </c>
      <c r="G191" s="5"/>
      <c r="H191" s="5"/>
      <c r="I191" s="5"/>
      <c r="J191" s="5"/>
      <c r="L191" s="32" t="s">
        <v>971</v>
      </c>
    </row>
    <row r="192" spans="1:12">
      <c r="A192" s="2">
        <v>44805</v>
      </c>
      <c r="B192" s="1" t="s">
        <v>160</v>
      </c>
      <c r="C192">
        <f t="shared" si="10"/>
        <v>484</v>
      </c>
      <c r="D192">
        <f t="shared" si="11"/>
        <v>2</v>
      </c>
      <c r="E192" s="27">
        <v>55934</v>
      </c>
      <c r="F192" s="28">
        <v>75</v>
      </c>
      <c r="G192" s="5"/>
      <c r="H192" s="5"/>
      <c r="I192" s="5"/>
      <c r="J192" s="5"/>
      <c r="L192" s="32" t="s">
        <v>971</v>
      </c>
    </row>
    <row r="193" spans="1:12">
      <c r="B193" s="1" t="s">
        <v>163</v>
      </c>
      <c r="C193">
        <f t="shared" si="10"/>
        <v>550</v>
      </c>
      <c r="D193">
        <f t="shared" si="11"/>
        <v>0</v>
      </c>
      <c r="E193" s="29">
        <v>56484</v>
      </c>
      <c r="F193" s="30">
        <v>75</v>
      </c>
      <c r="G193" s="5"/>
      <c r="H193" s="5"/>
      <c r="I193" s="5"/>
      <c r="J193" s="5"/>
      <c r="L193" s="32" t="s">
        <v>971</v>
      </c>
    </row>
    <row r="194" spans="1:12">
      <c r="B194" s="1" t="s">
        <v>164</v>
      </c>
      <c r="C194">
        <f t="shared" si="10"/>
        <v>557</v>
      </c>
      <c r="D194">
        <f t="shared" si="11"/>
        <v>2</v>
      </c>
      <c r="E194" s="27">
        <v>57041</v>
      </c>
      <c r="F194" s="28">
        <v>77</v>
      </c>
      <c r="G194" s="5"/>
      <c r="H194" s="5"/>
      <c r="I194" s="5"/>
      <c r="J194" s="5"/>
      <c r="L194" s="32" t="s">
        <v>971</v>
      </c>
    </row>
    <row r="195" spans="1:12">
      <c r="B195" s="1" t="s">
        <v>167</v>
      </c>
      <c r="C195">
        <f t="shared" si="10"/>
        <v>580</v>
      </c>
      <c r="D195">
        <f t="shared" si="11"/>
        <v>-1</v>
      </c>
      <c r="E195" s="29">
        <v>57621</v>
      </c>
      <c r="F195" s="30">
        <v>76</v>
      </c>
      <c r="G195" s="5"/>
      <c r="H195" s="5"/>
      <c r="I195" s="5"/>
      <c r="J195" s="5"/>
      <c r="L195" s="32" t="s">
        <v>971</v>
      </c>
    </row>
    <row r="196" spans="1:12">
      <c r="A196" s="2">
        <v>44835</v>
      </c>
      <c r="B196" s="1" t="s">
        <v>168</v>
      </c>
      <c r="C196">
        <f t="shared" si="10"/>
        <v>624</v>
      </c>
      <c r="D196">
        <f t="shared" si="11"/>
        <v>0</v>
      </c>
      <c r="E196" s="27">
        <v>58245</v>
      </c>
      <c r="F196" s="28">
        <v>76</v>
      </c>
      <c r="G196" s="5"/>
      <c r="H196" s="5"/>
      <c r="I196" s="5"/>
      <c r="J196" s="5"/>
      <c r="L196" s="32" t="s">
        <v>971</v>
      </c>
    </row>
    <row r="197" spans="1:12">
      <c r="B197" s="1" t="s">
        <v>171</v>
      </c>
      <c r="C197">
        <f t="shared" si="10"/>
        <v>537</v>
      </c>
      <c r="D197">
        <f t="shared" si="11"/>
        <v>0</v>
      </c>
      <c r="E197" s="29">
        <v>58782</v>
      </c>
      <c r="F197" s="30">
        <v>76</v>
      </c>
      <c r="G197" s="5"/>
      <c r="H197" s="5"/>
      <c r="I197" s="5"/>
      <c r="J197" s="5"/>
      <c r="L197" s="32" t="s">
        <v>971</v>
      </c>
    </row>
    <row r="198" spans="1:12">
      <c r="B198" s="1" t="s">
        <v>172</v>
      </c>
      <c r="C198">
        <f t="shared" si="10"/>
        <v>596</v>
      </c>
      <c r="D198">
        <f t="shared" si="11"/>
        <v>0</v>
      </c>
      <c r="E198" s="27">
        <v>59378</v>
      </c>
      <c r="F198" s="28">
        <v>76</v>
      </c>
      <c r="G198" s="5"/>
      <c r="H198" s="5"/>
      <c r="I198" s="5"/>
      <c r="J198" s="5"/>
      <c r="L198" s="32" t="s">
        <v>971</v>
      </c>
    </row>
    <row r="199" spans="1:12">
      <c r="B199" s="1" t="s">
        <v>175</v>
      </c>
      <c r="C199">
        <f t="shared" si="10"/>
        <v>734</v>
      </c>
      <c r="D199">
        <f t="shared" si="11"/>
        <v>0</v>
      </c>
      <c r="E199" s="29">
        <v>60112</v>
      </c>
      <c r="F199" s="30">
        <v>76</v>
      </c>
      <c r="G199" s="5"/>
      <c r="H199" s="5"/>
      <c r="I199" s="5"/>
      <c r="J199" s="5"/>
      <c r="L199" s="32" t="s">
        <v>971</v>
      </c>
    </row>
    <row r="200" spans="1:12">
      <c r="B200" s="1" t="s">
        <v>178</v>
      </c>
      <c r="C200">
        <f t="shared" si="10"/>
        <v>830</v>
      </c>
      <c r="D200">
        <f t="shared" si="11"/>
        <v>0</v>
      </c>
      <c r="E200" s="27">
        <v>60942</v>
      </c>
      <c r="F200" s="28">
        <v>76</v>
      </c>
      <c r="G200" s="5"/>
      <c r="H200" s="5"/>
      <c r="I200" s="5"/>
      <c r="J200" s="5"/>
      <c r="L200" s="32" t="s">
        <v>971</v>
      </c>
    </row>
    <row r="201" spans="1:12">
      <c r="A201" s="2">
        <v>44866</v>
      </c>
      <c r="B201" s="1" t="s">
        <v>179</v>
      </c>
      <c r="C201">
        <f t="shared" si="10"/>
        <v>1069</v>
      </c>
      <c r="D201">
        <f t="shared" si="11"/>
        <v>1</v>
      </c>
      <c r="E201" s="29">
        <v>62011</v>
      </c>
      <c r="F201" s="30">
        <v>77</v>
      </c>
      <c r="G201" s="5"/>
      <c r="H201" s="5"/>
      <c r="I201" s="5"/>
      <c r="J201" s="5"/>
      <c r="L201" s="32" t="s">
        <v>971</v>
      </c>
    </row>
    <row r="202" spans="1:12">
      <c r="B202" s="1" t="s">
        <v>180</v>
      </c>
      <c r="C202">
        <f t="shared" si="10"/>
        <v>1314</v>
      </c>
      <c r="D202">
        <f t="shared" si="11"/>
        <v>1</v>
      </c>
      <c r="E202" s="27">
        <v>63325</v>
      </c>
      <c r="F202" s="28">
        <v>78</v>
      </c>
      <c r="G202" s="5"/>
      <c r="H202" s="5"/>
      <c r="I202" s="5"/>
      <c r="J202" s="5"/>
      <c r="L202" s="32" t="s">
        <v>971</v>
      </c>
    </row>
    <row r="203" spans="1:12">
      <c r="B203" s="1" t="s">
        <v>183</v>
      </c>
      <c r="C203">
        <f t="shared" si="10"/>
        <v>1633</v>
      </c>
      <c r="D203">
        <f t="shared" si="11"/>
        <v>-2</v>
      </c>
      <c r="E203" s="29">
        <v>64958</v>
      </c>
      <c r="F203" s="30">
        <v>76</v>
      </c>
      <c r="G203" s="5"/>
      <c r="H203" s="5"/>
      <c r="I203" s="5"/>
      <c r="J203" s="5"/>
      <c r="L203" s="32" t="s">
        <v>971</v>
      </c>
    </row>
    <row r="204" spans="1:12">
      <c r="B204" s="1" t="s">
        <v>186</v>
      </c>
      <c r="C204">
        <f t="shared" si="10"/>
        <v>1623</v>
      </c>
      <c r="D204">
        <f t="shared" si="11"/>
        <v>0</v>
      </c>
      <c r="E204" s="27">
        <v>66581</v>
      </c>
      <c r="F204" s="28">
        <v>76</v>
      </c>
      <c r="G204" s="5"/>
      <c r="H204" s="5"/>
      <c r="I204" s="5"/>
      <c r="J204" s="5"/>
      <c r="L204" s="32" t="s">
        <v>971</v>
      </c>
    </row>
    <row r="205" spans="1:12">
      <c r="A205" s="2">
        <v>44896</v>
      </c>
      <c r="B205" s="1" t="s">
        <v>189</v>
      </c>
      <c r="C205">
        <f t="shared" si="10"/>
        <v>1624</v>
      </c>
      <c r="D205">
        <f t="shared" si="11"/>
        <v>4</v>
      </c>
      <c r="E205" s="29">
        <v>68205</v>
      </c>
      <c r="F205" s="30">
        <v>80</v>
      </c>
      <c r="G205" s="5"/>
      <c r="H205" s="5"/>
      <c r="I205" s="5"/>
      <c r="J205" s="5"/>
      <c r="L205" s="32" t="s">
        <v>971</v>
      </c>
    </row>
    <row r="206" spans="1:12">
      <c r="B206" s="1" t="s">
        <v>190</v>
      </c>
      <c r="C206">
        <f t="shared" si="10"/>
        <v>1412</v>
      </c>
      <c r="D206">
        <f t="shared" si="11"/>
        <v>1</v>
      </c>
      <c r="E206" s="27">
        <v>69617</v>
      </c>
      <c r="F206" s="28">
        <v>81</v>
      </c>
      <c r="G206" s="5"/>
      <c r="H206" s="5"/>
      <c r="I206" s="5"/>
      <c r="J206" s="5"/>
      <c r="L206" s="32" t="s">
        <v>971</v>
      </c>
    </row>
    <row r="207" spans="1:12">
      <c r="B207" s="1" t="s">
        <v>191</v>
      </c>
      <c r="C207">
        <f t="shared" si="10"/>
        <v>1383</v>
      </c>
      <c r="D207">
        <f t="shared" si="11"/>
        <v>-1</v>
      </c>
      <c r="E207" s="29">
        <v>71000</v>
      </c>
      <c r="F207" s="30">
        <v>80</v>
      </c>
      <c r="G207" s="5"/>
      <c r="H207" s="5"/>
      <c r="I207" s="5"/>
      <c r="J207" s="5"/>
      <c r="L207" s="32" t="s">
        <v>971</v>
      </c>
    </row>
    <row r="208" spans="1:12">
      <c r="B208" s="1" t="s">
        <v>192</v>
      </c>
      <c r="C208">
        <f t="shared" si="10"/>
        <v>1134</v>
      </c>
      <c r="D208">
        <f t="shared" si="11"/>
        <v>2</v>
      </c>
      <c r="E208" s="27">
        <v>72134</v>
      </c>
      <c r="F208" s="28">
        <v>82</v>
      </c>
      <c r="G208" s="5"/>
      <c r="H208" s="5"/>
      <c r="I208" s="5"/>
      <c r="J208" s="5"/>
      <c r="L208" s="32" t="s">
        <v>971</v>
      </c>
    </row>
    <row r="209" spans="1:12">
      <c r="B209" s="1" t="s">
        <v>193</v>
      </c>
      <c r="C209">
        <f>SUM(E209,-E208)</f>
        <v>717</v>
      </c>
      <c r="D209">
        <f>SUM(F209,-F208)</f>
        <v>2</v>
      </c>
      <c r="E209" s="29">
        <v>72851</v>
      </c>
      <c r="F209" s="30">
        <v>84</v>
      </c>
      <c r="G209" s="5"/>
      <c r="H209" s="5"/>
      <c r="I209" s="5"/>
      <c r="J209" s="5"/>
      <c r="L209" s="32" t="s">
        <v>971</v>
      </c>
    </row>
    <row r="210" spans="1:12">
      <c r="A210" s="9">
        <v>44927</v>
      </c>
      <c r="B210" s="1" t="s">
        <v>94</v>
      </c>
      <c r="C210">
        <v>1674</v>
      </c>
      <c r="D210">
        <v>2</v>
      </c>
      <c r="E210" s="27">
        <v>1674</v>
      </c>
      <c r="F210" s="28">
        <v>2</v>
      </c>
      <c r="L210" s="32" t="s">
        <v>971</v>
      </c>
    </row>
    <row r="211" spans="1:12">
      <c r="B211" s="1" t="s">
        <v>97</v>
      </c>
      <c r="C211">
        <f t="shared" ref="C211:C243" si="12">SUM(E211,-E210)</f>
        <v>1560</v>
      </c>
      <c r="D211">
        <f t="shared" ref="D211:D243" si="13">SUM(F211,-F210)</f>
        <v>4</v>
      </c>
      <c r="E211" s="29">
        <v>3234</v>
      </c>
      <c r="F211" s="30">
        <v>6</v>
      </c>
      <c r="L211" s="32" t="s">
        <v>971</v>
      </c>
    </row>
    <row r="212" spans="1:12">
      <c r="B212" s="1" t="s">
        <v>98</v>
      </c>
      <c r="C212">
        <f t="shared" si="12"/>
        <v>1958</v>
      </c>
      <c r="D212">
        <f t="shared" si="13"/>
        <v>2</v>
      </c>
      <c r="E212" s="27">
        <v>5192</v>
      </c>
      <c r="F212" s="28">
        <v>8</v>
      </c>
      <c r="L212" s="32" t="s">
        <v>971</v>
      </c>
    </row>
    <row r="213" spans="1:12">
      <c r="B213" s="1" t="s">
        <v>101</v>
      </c>
      <c r="C213">
        <f t="shared" si="12"/>
        <v>1805</v>
      </c>
      <c r="D213">
        <f t="shared" si="13"/>
        <v>2</v>
      </c>
      <c r="E213" s="29">
        <v>6997</v>
      </c>
      <c r="F213" s="30">
        <v>10</v>
      </c>
      <c r="L213" s="32" t="s">
        <v>971</v>
      </c>
    </row>
    <row r="214" spans="1:12">
      <c r="A214" s="2">
        <v>44958</v>
      </c>
      <c r="B214" s="1" t="s">
        <v>102</v>
      </c>
      <c r="C214">
        <f t="shared" si="12"/>
        <v>2027</v>
      </c>
      <c r="D214">
        <f t="shared" si="13"/>
        <v>5</v>
      </c>
      <c r="E214" s="27">
        <v>9024</v>
      </c>
      <c r="F214" s="28">
        <v>15</v>
      </c>
      <c r="L214" s="32" t="s">
        <v>971</v>
      </c>
    </row>
    <row r="215" spans="1:12">
      <c r="B215" s="1" t="s">
        <v>105</v>
      </c>
      <c r="C215">
        <f t="shared" si="12"/>
        <v>2250</v>
      </c>
      <c r="D215">
        <f t="shared" si="13"/>
        <v>1</v>
      </c>
      <c r="E215" s="29">
        <v>11274</v>
      </c>
      <c r="F215" s="30">
        <v>16</v>
      </c>
      <c r="L215" s="32" t="s">
        <v>971</v>
      </c>
    </row>
    <row r="216" spans="1:12">
      <c r="B216" s="1" t="s">
        <v>106</v>
      </c>
      <c r="C216">
        <f t="shared" si="12"/>
        <v>2457</v>
      </c>
      <c r="D216">
        <f t="shared" si="13"/>
        <v>2</v>
      </c>
      <c r="E216" s="27">
        <v>13731</v>
      </c>
      <c r="F216" s="28">
        <v>18</v>
      </c>
      <c r="L216" s="32" t="s">
        <v>971</v>
      </c>
    </row>
    <row r="217" spans="1:12">
      <c r="B217" s="1" t="s">
        <v>109</v>
      </c>
      <c r="C217">
        <f t="shared" si="12"/>
        <v>2700</v>
      </c>
      <c r="D217">
        <f t="shared" si="13"/>
        <v>3</v>
      </c>
      <c r="E217" s="29">
        <v>16431</v>
      </c>
      <c r="F217" s="30">
        <v>21</v>
      </c>
      <c r="L217" s="32" t="s">
        <v>971</v>
      </c>
    </row>
    <row r="218" spans="1:12">
      <c r="A218" s="2">
        <v>44986</v>
      </c>
      <c r="B218" s="1" t="s">
        <v>110</v>
      </c>
      <c r="C218">
        <f t="shared" si="12"/>
        <v>2704</v>
      </c>
      <c r="D218">
        <f t="shared" si="13"/>
        <v>5</v>
      </c>
      <c r="E218" s="27">
        <v>19135</v>
      </c>
      <c r="F218" s="28">
        <v>26</v>
      </c>
      <c r="L218" s="32" t="s">
        <v>971</v>
      </c>
    </row>
    <row r="219" spans="1:12">
      <c r="B219" s="1" t="s">
        <v>113</v>
      </c>
      <c r="C219">
        <f t="shared" si="12"/>
        <v>2696</v>
      </c>
      <c r="D219">
        <f t="shared" si="13"/>
        <v>0</v>
      </c>
      <c r="E219" s="29">
        <v>21831</v>
      </c>
      <c r="F219" s="30">
        <v>26</v>
      </c>
      <c r="L219" s="32" t="s">
        <v>971</v>
      </c>
    </row>
    <row r="220" spans="1:12">
      <c r="B220" s="1" t="s">
        <v>114</v>
      </c>
      <c r="C220">
        <f t="shared" si="12"/>
        <v>3213</v>
      </c>
      <c r="D220">
        <f t="shared" si="13"/>
        <v>3</v>
      </c>
      <c r="E220" s="27">
        <v>25044</v>
      </c>
      <c r="F220" s="28">
        <v>29</v>
      </c>
      <c r="L220" s="32" t="s">
        <v>971</v>
      </c>
    </row>
    <row r="221" spans="1:12">
      <c r="B221" s="1" t="s">
        <v>117</v>
      </c>
      <c r="C221">
        <f t="shared" si="12"/>
        <v>3857</v>
      </c>
      <c r="D221">
        <f t="shared" si="13"/>
        <v>-1</v>
      </c>
      <c r="E221" s="29">
        <v>28901</v>
      </c>
      <c r="F221" s="30">
        <v>28</v>
      </c>
      <c r="L221" s="32" t="s">
        <v>971</v>
      </c>
    </row>
    <row r="222" spans="1:12">
      <c r="A222" s="2">
        <v>45017</v>
      </c>
      <c r="B222" s="1" t="s">
        <v>118</v>
      </c>
      <c r="C222">
        <f t="shared" si="12"/>
        <v>4165</v>
      </c>
      <c r="D222">
        <f t="shared" si="13"/>
        <v>10</v>
      </c>
      <c r="E222" s="27">
        <v>33066</v>
      </c>
      <c r="F222" s="28">
        <v>38</v>
      </c>
      <c r="L222" s="32" t="s">
        <v>971</v>
      </c>
    </row>
    <row r="223" spans="1:12">
      <c r="B223" s="1" t="s">
        <v>121</v>
      </c>
      <c r="C223">
        <f t="shared" si="12"/>
        <v>4621</v>
      </c>
      <c r="D223">
        <f t="shared" si="13"/>
        <v>4</v>
      </c>
      <c r="E223" s="29">
        <v>37687</v>
      </c>
      <c r="F223" s="30">
        <v>42</v>
      </c>
      <c r="L223" s="32" t="s">
        <v>971</v>
      </c>
    </row>
    <row r="224" spans="1:12">
      <c r="B224" s="1" t="s">
        <v>122</v>
      </c>
      <c r="C224">
        <f t="shared" si="12"/>
        <v>6725</v>
      </c>
      <c r="D224">
        <f t="shared" si="13"/>
        <v>7</v>
      </c>
      <c r="E224" s="27">
        <v>44412</v>
      </c>
      <c r="F224" s="28">
        <v>49</v>
      </c>
      <c r="L224" s="32" t="s">
        <v>971</v>
      </c>
    </row>
    <row r="225" spans="1:12">
      <c r="B225" s="1" t="s">
        <v>125</v>
      </c>
      <c r="C225">
        <f t="shared" si="12"/>
        <v>7861</v>
      </c>
      <c r="D225">
        <f t="shared" si="13"/>
        <v>0</v>
      </c>
      <c r="E225" s="29">
        <v>52273</v>
      </c>
      <c r="F225" s="30">
        <v>49</v>
      </c>
      <c r="L225" s="32" t="s">
        <v>971</v>
      </c>
    </row>
    <row r="226" spans="1:12">
      <c r="A226" s="2">
        <v>45047</v>
      </c>
      <c r="B226" s="1" t="s">
        <v>126</v>
      </c>
      <c r="C226">
        <f t="shared" si="12"/>
        <v>8759</v>
      </c>
      <c r="D226">
        <f t="shared" si="13"/>
        <v>10</v>
      </c>
      <c r="E226" s="27">
        <v>61032</v>
      </c>
      <c r="F226" s="28">
        <v>59</v>
      </c>
      <c r="L226" s="32" t="s">
        <v>971</v>
      </c>
    </row>
    <row r="227" spans="1:12">
      <c r="B227" s="1" t="s">
        <v>129</v>
      </c>
      <c r="C227">
        <f t="shared" si="12"/>
        <v>12168</v>
      </c>
      <c r="D227">
        <f t="shared" si="13"/>
        <v>20</v>
      </c>
      <c r="E227" s="29">
        <v>73200</v>
      </c>
      <c r="F227" s="30">
        <v>79</v>
      </c>
      <c r="L227" s="32" t="s">
        <v>971</v>
      </c>
    </row>
    <row r="228" spans="1:12">
      <c r="B228" s="1" t="s">
        <v>130</v>
      </c>
      <c r="C228">
        <f t="shared" si="12"/>
        <v>15404</v>
      </c>
      <c r="D228">
        <f t="shared" si="13"/>
        <v>14</v>
      </c>
      <c r="E228" s="27">
        <v>88604</v>
      </c>
      <c r="F228" s="28">
        <v>93</v>
      </c>
      <c r="L228" s="32" t="s">
        <v>971</v>
      </c>
    </row>
    <row r="229" spans="1:12">
      <c r="B229" s="1" t="s">
        <v>133</v>
      </c>
      <c r="C229">
        <f t="shared" si="12"/>
        <v>20542</v>
      </c>
      <c r="D229">
        <f t="shared" si="13"/>
        <v>0</v>
      </c>
      <c r="E229" s="29">
        <v>109146</v>
      </c>
      <c r="F229" s="30">
        <v>93</v>
      </c>
      <c r="L229" s="32" t="s">
        <v>971</v>
      </c>
    </row>
    <row r="230" spans="1:12">
      <c r="B230" s="1" t="s">
        <v>134</v>
      </c>
      <c r="C230">
        <f t="shared" si="12"/>
        <v>18132</v>
      </c>
      <c r="D230">
        <f t="shared" si="13"/>
        <v>73</v>
      </c>
      <c r="E230" s="27">
        <v>127278</v>
      </c>
      <c r="F230" s="28">
        <v>166</v>
      </c>
      <c r="L230" s="32" t="s">
        <v>971</v>
      </c>
    </row>
    <row r="231" spans="1:12">
      <c r="A231" s="2">
        <v>45078</v>
      </c>
      <c r="B231" s="1" t="s">
        <v>137</v>
      </c>
      <c r="C231">
        <f t="shared" si="12"/>
        <v>17881</v>
      </c>
      <c r="D231">
        <f t="shared" si="13"/>
        <v>35</v>
      </c>
      <c r="E231" s="29">
        <v>145159</v>
      </c>
      <c r="F231" s="30">
        <v>201</v>
      </c>
      <c r="L231" s="32" t="s">
        <v>971</v>
      </c>
    </row>
    <row r="232" spans="1:12">
      <c r="B232" s="1" t="s">
        <v>138</v>
      </c>
      <c r="C232">
        <f t="shared" si="12"/>
        <v>15814</v>
      </c>
      <c r="D232">
        <f t="shared" si="13"/>
        <v>47</v>
      </c>
      <c r="E232" s="27">
        <v>160973</v>
      </c>
      <c r="F232" s="28">
        <v>248</v>
      </c>
      <c r="L232" s="32" t="s">
        <v>971</v>
      </c>
    </row>
    <row r="233" spans="1:12">
      <c r="B233" s="1" t="s">
        <v>141</v>
      </c>
      <c r="C233">
        <f t="shared" si="12"/>
        <v>13728</v>
      </c>
      <c r="D233">
        <f t="shared" si="13"/>
        <v>39</v>
      </c>
      <c r="E233" s="29">
        <v>174701</v>
      </c>
      <c r="F233" s="30">
        <v>287</v>
      </c>
      <c r="L233" s="32" t="s">
        <v>971</v>
      </c>
    </row>
    <row r="234" spans="1:12">
      <c r="B234" s="1" t="s">
        <v>142</v>
      </c>
      <c r="C234">
        <f t="shared" si="12"/>
        <v>11662</v>
      </c>
      <c r="D234">
        <f t="shared" si="13"/>
        <v>23</v>
      </c>
      <c r="E234" s="27">
        <v>186363</v>
      </c>
      <c r="F234" s="28">
        <v>310</v>
      </c>
      <c r="L234" s="32" t="s">
        <v>971</v>
      </c>
    </row>
    <row r="235" spans="1:12">
      <c r="A235" s="2">
        <v>45108</v>
      </c>
      <c r="B235" s="1" t="s">
        <v>145</v>
      </c>
      <c r="C235">
        <f t="shared" si="12"/>
        <v>9207</v>
      </c>
      <c r="D235">
        <f t="shared" si="13"/>
        <v>17</v>
      </c>
      <c r="E235" s="29">
        <v>195570</v>
      </c>
      <c r="F235" s="30">
        <v>327</v>
      </c>
      <c r="L235" s="32" t="s">
        <v>971</v>
      </c>
    </row>
    <row r="236" spans="1:12">
      <c r="B236" s="1" t="s">
        <v>146</v>
      </c>
      <c r="C236">
        <f t="shared" si="12"/>
        <v>8616</v>
      </c>
      <c r="D236">
        <f t="shared" si="13"/>
        <v>12</v>
      </c>
      <c r="E236" s="27">
        <v>204186</v>
      </c>
      <c r="F236" s="28">
        <v>339</v>
      </c>
      <c r="L236" s="32" t="s">
        <v>971</v>
      </c>
    </row>
    <row r="237" spans="1:12">
      <c r="B237" s="1" t="s">
        <v>149</v>
      </c>
      <c r="C237">
        <f t="shared" si="12"/>
        <v>8028</v>
      </c>
      <c r="D237">
        <f t="shared" si="13"/>
        <v>18</v>
      </c>
      <c r="E237" s="29">
        <v>212214</v>
      </c>
      <c r="F237" s="30">
        <v>357</v>
      </c>
      <c r="L237" s="32" t="s">
        <v>971</v>
      </c>
    </row>
    <row r="238" spans="1:12">
      <c r="B238" s="1" t="s">
        <v>150</v>
      </c>
      <c r="C238">
        <f t="shared" si="12"/>
        <v>7063</v>
      </c>
      <c r="D238">
        <f t="shared" si="13"/>
        <v>0</v>
      </c>
      <c r="E238" s="27">
        <v>219277</v>
      </c>
      <c r="F238" s="28">
        <v>357</v>
      </c>
      <c r="L238" s="32" t="s">
        <v>971</v>
      </c>
    </row>
    <row r="239" spans="1:12">
      <c r="B239" s="1" t="s">
        <v>153</v>
      </c>
      <c r="C239">
        <f t="shared" si="12"/>
        <v>5324</v>
      </c>
      <c r="D239">
        <f t="shared" si="13"/>
        <v>23</v>
      </c>
      <c r="E239" s="29">
        <v>224601</v>
      </c>
      <c r="F239" s="30">
        <v>380</v>
      </c>
      <c r="L239" s="32" t="s">
        <v>971</v>
      </c>
    </row>
    <row r="240" spans="1:12">
      <c r="A240" s="2">
        <v>45139</v>
      </c>
      <c r="B240" s="1" t="s">
        <v>154</v>
      </c>
      <c r="C240">
        <f t="shared" si="12"/>
        <v>5711</v>
      </c>
      <c r="D240">
        <f t="shared" si="13"/>
        <v>18</v>
      </c>
      <c r="E240" s="27">
        <v>230312</v>
      </c>
      <c r="F240" s="28">
        <v>398</v>
      </c>
      <c r="L240" s="32" t="s">
        <v>971</v>
      </c>
    </row>
    <row r="241" spans="1:12">
      <c r="B241" s="1" t="s">
        <v>155</v>
      </c>
      <c r="C241">
        <f t="shared" si="12"/>
        <v>4702</v>
      </c>
      <c r="D241">
        <f t="shared" si="13"/>
        <v>1</v>
      </c>
      <c r="E241" s="29">
        <v>235014</v>
      </c>
      <c r="F241" s="30">
        <v>399</v>
      </c>
      <c r="L241" s="32" t="s">
        <v>971</v>
      </c>
    </row>
    <row r="242" spans="1:12">
      <c r="B242" s="1" t="s">
        <v>156</v>
      </c>
      <c r="C242">
        <f t="shared" si="12"/>
        <v>5218</v>
      </c>
      <c r="D242">
        <f t="shared" si="13"/>
        <v>0</v>
      </c>
      <c r="E242" s="27">
        <v>240232</v>
      </c>
      <c r="F242" s="28">
        <v>399</v>
      </c>
      <c r="L242" s="32" t="s">
        <v>971</v>
      </c>
    </row>
    <row r="243" spans="1:12">
      <c r="B243" s="1" t="s">
        <v>159</v>
      </c>
      <c r="C243">
        <f t="shared" si="12"/>
        <v>4104</v>
      </c>
      <c r="D243">
        <f t="shared" si="13"/>
        <v>0</v>
      </c>
      <c r="E243" s="29">
        <v>244336</v>
      </c>
      <c r="F243" s="30">
        <v>399</v>
      </c>
      <c r="L243" s="32" t="s">
        <v>971</v>
      </c>
    </row>
    <row r="244" spans="1:12">
      <c r="A244" s="2">
        <v>45170</v>
      </c>
      <c r="B244" s="1" t="s">
        <v>160</v>
      </c>
      <c r="C244">
        <f>SUM(E244,-E243)</f>
        <v>3405</v>
      </c>
      <c r="D244">
        <f>SUM(F244,-F243)</f>
        <v>0</v>
      </c>
      <c r="E244" s="27">
        <v>247741</v>
      </c>
      <c r="F244" s="28">
        <v>399</v>
      </c>
      <c r="L244" s="32" t="s">
        <v>971</v>
      </c>
    </row>
    <row r="245" spans="1:12">
      <c r="B245" s="1" t="s">
        <v>163</v>
      </c>
    </row>
    <row r="246" spans="1:12">
      <c r="B246" s="1" t="s">
        <v>164</v>
      </c>
      <c r="C246">
        <f>SUM(E246,-E244)</f>
        <v>7192</v>
      </c>
      <c r="D246">
        <f>SUM(F246,-F244)</f>
        <v>25</v>
      </c>
      <c r="E246" s="38">
        <v>254933</v>
      </c>
      <c r="F246" s="39">
        <v>424</v>
      </c>
      <c r="L246" s="32" t="s">
        <v>971</v>
      </c>
    </row>
    <row r="247" spans="1:12">
      <c r="B247" s="1" t="s">
        <v>167</v>
      </c>
      <c r="C247">
        <f>SUM(E247,-E246)</f>
        <v>2156</v>
      </c>
      <c r="D247">
        <f>SUM(F247,-F246)</f>
        <v>0</v>
      </c>
      <c r="E247" s="40">
        <v>257089</v>
      </c>
      <c r="F247" s="41">
        <v>424</v>
      </c>
      <c r="L247" s="32" t="s">
        <v>971</v>
      </c>
    </row>
    <row r="248" spans="1:12">
      <c r="A248" s="2">
        <v>45200</v>
      </c>
      <c r="B248" s="1" t="s">
        <v>168</v>
      </c>
    </row>
    <row r="249" spans="1:12">
      <c r="B249" s="1" t="s">
        <v>171</v>
      </c>
    </row>
    <row r="250" spans="1:12">
      <c r="B250" s="1" t="s">
        <v>172</v>
      </c>
    </row>
    <row r="251" spans="1:12">
      <c r="B251" s="1" t="s">
        <v>175</v>
      </c>
      <c r="C251" cm="1">
        <f t="array" ref="C251">SUM(E251,-E247:E250)</f>
        <v>6141</v>
      </c>
      <c r="D251" cm="1">
        <f t="array" ref="D251">SUM(F251,-F247:F250)</f>
        <v>7</v>
      </c>
      <c r="E251" s="36">
        <v>263230</v>
      </c>
      <c r="F251" s="37">
        <v>431</v>
      </c>
      <c r="L251" s="32" t="s">
        <v>971</v>
      </c>
    </row>
    <row r="252" spans="1:12">
      <c r="B252" s="1" t="s">
        <v>178</v>
      </c>
      <c r="C252">
        <f t="shared" ref="C252:C255" si="14">SUM(E252,-E251)</f>
        <v>1865</v>
      </c>
      <c r="D252">
        <f t="shared" ref="D252:D255" si="15">SUM(F252,-F251)</f>
        <v>10</v>
      </c>
      <c r="E252" s="34">
        <v>265095</v>
      </c>
      <c r="F252" s="35">
        <v>441</v>
      </c>
      <c r="L252" s="32" t="s">
        <v>971</v>
      </c>
    </row>
    <row r="253" spans="1:12">
      <c r="A253" s="2">
        <v>45231</v>
      </c>
      <c r="B253" s="1" t="s">
        <v>179</v>
      </c>
      <c r="C253">
        <f t="shared" si="14"/>
        <v>1950</v>
      </c>
      <c r="D253">
        <f t="shared" si="15"/>
        <v>0</v>
      </c>
      <c r="E253" s="36">
        <v>267045</v>
      </c>
      <c r="F253" s="37">
        <v>441</v>
      </c>
      <c r="L253" s="32" t="s">
        <v>971</v>
      </c>
    </row>
    <row r="254" spans="1:12">
      <c r="B254" s="1" t="s">
        <v>180</v>
      </c>
      <c r="C254">
        <f t="shared" si="14"/>
        <v>2306</v>
      </c>
      <c r="D254">
        <f t="shared" si="15"/>
        <v>0</v>
      </c>
      <c r="E254" s="34">
        <v>269351</v>
      </c>
      <c r="F254" s="35">
        <v>441</v>
      </c>
      <c r="L254" s="32" t="s">
        <v>971</v>
      </c>
    </row>
    <row r="255" spans="1:12">
      <c r="B255" s="1" t="s">
        <v>183</v>
      </c>
      <c r="C255">
        <f t="shared" si="14"/>
        <v>1928</v>
      </c>
      <c r="D255">
        <f t="shared" si="15"/>
        <v>7</v>
      </c>
      <c r="E255" s="36">
        <v>271279</v>
      </c>
      <c r="F255" s="37">
        <v>448</v>
      </c>
      <c r="L255" s="32" t="s">
        <v>971</v>
      </c>
    </row>
    <row r="256" spans="1:12">
      <c r="B256" s="1" t="s">
        <v>186</v>
      </c>
    </row>
    <row r="257" spans="1:12">
      <c r="A257" s="2">
        <v>45261</v>
      </c>
      <c r="B257" s="1" t="s">
        <v>189</v>
      </c>
      <c r="C257" cm="1">
        <f t="array" ref="C257">SUM(E257,-E255:E256)</f>
        <v>735</v>
      </c>
      <c r="D257" cm="1">
        <f t="array" ref="D257">SUM(F257,-F255:F256)</f>
        <v>2</v>
      </c>
      <c r="E257" s="40">
        <v>272014</v>
      </c>
      <c r="F257" s="41">
        <v>450</v>
      </c>
      <c r="L257" s="32" t="s">
        <v>971</v>
      </c>
    </row>
    <row r="258" spans="1:12">
      <c r="B258" s="1" t="s">
        <v>190</v>
      </c>
      <c r="C258">
        <f t="shared" ref="C258" si="16">SUM(E258,-E257)</f>
        <v>1662</v>
      </c>
      <c r="D258">
        <f t="shared" ref="D258" si="17">SUM(F258,-F257)</f>
        <v>-6</v>
      </c>
      <c r="E258" s="38">
        <v>273676</v>
      </c>
      <c r="F258" s="39">
        <v>444</v>
      </c>
      <c r="L258" s="32" t="s">
        <v>971</v>
      </c>
    </row>
    <row r="259" spans="1:12">
      <c r="B259" s="1" t="s">
        <v>191</v>
      </c>
    </row>
    <row r="260" spans="1:12">
      <c r="B260" s="1" t="s">
        <v>192</v>
      </c>
    </row>
    <row r="261" spans="1:12">
      <c r="B261" s="1" t="s">
        <v>193</v>
      </c>
      <c r="C261" cm="1">
        <f t="array" ref="C261">SUM(E261,-E258:E260)</f>
        <v>551</v>
      </c>
      <c r="D261" cm="1">
        <f t="array" ref="D261">SUM(F261,-F258:F260)</f>
        <v>-3</v>
      </c>
      <c r="E261" s="36">
        <v>274227</v>
      </c>
      <c r="F261" s="37">
        <v>441</v>
      </c>
      <c r="L261" s="32" t="s">
        <v>971</v>
      </c>
    </row>
    <row r="262" spans="1:12">
      <c r="A262" s="2">
        <v>45292</v>
      </c>
      <c r="B262" s="44" t="s">
        <v>94</v>
      </c>
      <c r="C262">
        <v>1812</v>
      </c>
      <c r="D262">
        <v>1</v>
      </c>
      <c r="E262" s="34">
        <v>1812</v>
      </c>
      <c r="F262" s="35">
        <v>1</v>
      </c>
      <c r="L262" s="32" t="s">
        <v>971</v>
      </c>
    </row>
    <row r="263" spans="1:12">
      <c r="B263" s="44" t="s">
        <v>97</v>
      </c>
      <c r="C263">
        <f t="shared" ref="C263" si="18">SUM(E263,-E262)</f>
        <v>2216</v>
      </c>
      <c r="D263">
        <f t="shared" ref="D263" si="19">SUM(F263,-F262)</f>
        <v>3</v>
      </c>
      <c r="E263" s="36">
        <v>4028</v>
      </c>
      <c r="F263" s="37">
        <v>4</v>
      </c>
      <c r="L263" s="32" t="s">
        <v>971</v>
      </c>
    </row>
    <row r="264" spans="1:12">
      <c r="B264" s="44" t="s">
        <v>98</v>
      </c>
      <c r="C264">
        <f t="shared" ref="C264:C265" si="20">SUM(E264,-E263)</f>
        <v>2803</v>
      </c>
      <c r="D264">
        <f t="shared" ref="D264:D265" si="21">SUM(F264,-F263)</f>
        <v>2</v>
      </c>
      <c r="E264" s="34">
        <v>6831</v>
      </c>
      <c r="F264" s="35">
        <v>6</v>
      </c>
      <c r="L264" s="32" t="s">
        <v>971</v>
      </c>
    </row>
    <row r="265" spans="1:12">
      <c r="B265" s="44" t="s">
        <v>101</v>
      </c>
      <c r="C265">
        <f t="shared" si="20"/>
        <v>2522</v>
      </c>
      <c r="D265">
        <f t="shared" si="21"/>
        <v>1</v>
      </c>
      <c r="E265" s="36">
        <v>9353</v>
      </c>
      <c r="F265" s="37">
        <v>7</v>
      </c>
      <c r="L265" s="32" t="s">
        <v>971</v>
      </c>
    </row>
    <row r="266" spans="1:12">
      <c r="A266" s="2">
        <v>45323</v>
      </c>
      <c r="B266" s="44" t="s">
        <v>102</v>
      </c>
      <c r="C266">
        <f t="shared" ref="C266:C270" si="22">SUM(E266,-E265)</f>
        <v>3072</v>
      </c>
      <c r="D266">
        <f t="shared" ref="D266:D270" si="23">SUM(F266,-F265)</f>
        <v>10</v>
      </c>
      <c r="E266" s="34">
        <v>12425</v>
      </c>
      <c r="F266" s="35">
        <v>17</v>
      </c>
      <c r="L266" s="32" t="s">
        <v>971</v>
      </c>
    </row>
    <row r="267" spans="1:12">
      <c r="B267" s="44" t="s">
        <v>105</v>
      </c>
      <c r="C267">
        <f t="shared" si="22"/>
        <v>5607</v>
      </c>
      <c r="D267">
        <f t="shared" si="23"/>
        <v>8</v>
      </c>
      <c r="E267" s="36">
        <v>18032</v>
      </c>
      <c r="F267" s="37">
        <v>25</v>
      </c>
      <c r="L267" s="32" t="s">
        <v>971</v>
      </c>
    </row>
    <row r="268" spans="1:12">
      <c r="B268" s="44" t="s">
        <v>106</v>
      </c>
      <c r="C268">
        <f t="shared" si="22"/>
        <v>7878</v>
      </c>
      <c r="D268">
        <f t="shared" si="23"/>
        <v>10</v>
      </c>
      <c r="E268" s="34">
        <v>25910</v>
      </c>
      <c r="F268" s="35">
        <v>35</v>
      </c>
      <c r="L268" s="32" t="s">
        <v>971</v>
      </c>
    </row>
    <row r="269" spans="1:12">
      <c r="B269" s="44" t="s">
        <v>109</v>
      </c>
      <c r="C269">
        <f t="shared" si="22"/>
        <v>10702</v>
      </c>
      <c r="D269">
        <f t="shared" si="23"/>
        <v>6</v>
      </c>
      <c r="E269" s="36">
        <v>36612</v>
      </c>
      <c r="F269" s="37">
        <v>41</v>
      </c>
      <c r="L269" s="32" t="s">
        <v>971</v>
      </c>
    </row>
    <row r="270" spans="1:12">
      <c r="A270" s="2">
        <v>45352</v>
      </c>
      <c r="B270" s="44" t="s">
        <v>110</v>
      </c>
      <c r="C270">
        <f t="shared" si="22"/>
        <v>9910</v>
      </c>
      <c r="D270">
        <f t="shared" si="23"/>
        <v>0</v>
      </c>
      <c r="E270" s="34">
        <v>46522</v>
      </c>
      <c r="F270" s="35">
        <v>41</v>
      </c>
      <c r="L270" s="32" t="s">
        <v>971</v>
      </c>
    </row>
    <row r="271" spans="1:12">
      <c r="B271" s="44" t="s">
        <v>113</v>
      </c>
      <c r="C271">
        <f t="shared" ref="C271:C274" si="24">SUM(E271,-E270)</f>
        <v>18047</v>
      </c>
      <c r="D271">
        <f t="shared" ref="D271:D274" si="25">SUM(F271,-F270)</f>
        <v>26</v>
      </c>
      <c r="E271" s="36">
        <v>64569</v>
      </c>
      <c r="F271" s="37">
        <v>67</v>
      </c>
      <c r="L271" s="32" t="s">
        <v>971</v>
      </c>
    </row>
    <row r="272" spans="1:12">
      <c r="B272" s="44" t="s">
        <v>114</v>
      </c>
      <c r="C272">
        <f t="shared" si="24"/>
        <v>18422</v>
      </c>
      <c r="D272">
        <f t="shared" si="25"/>
        <v>0</v>
      </c>
      <c r="E272" s="34">
        <v>82991</v>
      </c>
      <c r="F272" s="35">
        <v>67</v>
      </c>
      <c r="L272" s="32" t="s">
        <v>971</v>
      </c>
    </row>
    <row r="273" spans="2:12">
      <c r="B273" s="44" t="s">
        <v>117</v>
      </c>
      <c r="C273">
        <f t="shared" si="24"/>
        <v>18143</v>
      </c>
      <c r="D273">
        <f t="shared" si="25"/>
        <v>18</v>
      </c>
      <c r="E273" s="36">
        <v>101134</v>
      </c>
      <c r="F273" s="37">
        <v>85</v>
      </c>
      <c r="L273" s="32" t="s">
        <v>971</v>
      </c>
    </row>
    <row r="274" spans="2:12">
      <c r="B274" s="44" t="s">
        <v>118</v>
      </c>
      <c r="C274">
        <f t="shared" si="24"/>
        <v>11525</v>
      </c>
      <c r="D274">
        <f t="shared" si="25"/>
        <v>14</v>
      </c>
      <c r="E274" s="34">
        <v>112659</v>
      </c>
      <c r="F274" s="35">
        <v>99</v>
      </c>
      <c r="L274" s="32" t="s">
        <v>971</v>
      </c>
    </row>
  </sheetData>
  <phoneticPr fontId="6"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73"/>
  <sheetViews>
    <sheetView workbookViewId="0">
      <pane xSplit="2" ySplit="1" topLeftCell="C230" activePane="bottomRight" state="frozenSplit"/>
      <selection activeCell="C261" sqref="C261"/>
      <selection pane="topRight" activeCell="C261" sqref="C261"/>
      <selection pane="bottomLeft" activeCell="C261" sqref="C261"/>
      <selection pane="bottomRight" activeCell="E266" sqref="E266:E272"/>
    </sheetView>
  </sheetViews>
  <sheetFormatPr defaultColWidth="11" defaultRowHeight="15.75"/>
  <cols>
    <col min="2" max="2" width="11" style="1"/>
    <col min="3" max="3" width="19.5" style="5" customWidth="1"/>
    <col min="4" max="4" width="13.875" style="5" customWidth="1"/>
    <col min="5" max="5" width="24.625" style="5" customWidth="1"/>
    <col min="6" max="6" width="19" style="5" customWidth="1"/>
    <col min="7" max="7" width="28.25" style="5" customWidth="1"/>
    <col min="8" max="8" width="20.375" style="5" customWidth="1"/>
    <col min="9" max="9" width="25.625" customWidth="1"/>
    <col min="10" max="10" width="26.625" customWidth="1"/>
    <col min="11" max="11" width="43.875" customWidth="1"/>
  </cols>
  <sheetData>
    <row r="1" spans="1:14" s="7" customFormat="1">
      <c r="A1" s="7" t="s">
        <v>1083</v>
      </c>
      <c r="B1" s="13" t="s">
        <v>83</v>
      </c>
      <c r="C1" s="8" t="s">
        <v>84</v>
      </c>
      <c r="D1" s="8" t="s">
        <v>85</v>
      </c>
      <c r="E1" s="8" t="s">
        <v>86</v>
      </c>
      <c r="F1" s="8" t="s">
        <v>87</v>
      </c>
      <c r="G1" s="7" t="s">
        <v>88</v>
      </c>
      <c r="H1" s="8" t="s">
        <v>89</v>
      </c>
      <c r="I1" s="8" t="s">
        <v>90</v>
      </c>
      <c r="J1" s="8" t="s">
        <v>91</v>
      </c>
      <c r="K1" s="7" t="s">
        <v>92</v>
      </c>
      <c r="L1" s="7" t="s">
        <v>93</v>
      </c>
    </row>
    <row r="2" spans="1:14">
      <c r="A2" s="9">
        <v>43466</v>
      </c>
      <c r="B2" s="1" t="s">
        <v>94</v>
      </c>
      <c r="C2" s="4">
        <v>96</v>
      </c>
      <c r="D2" s="4">
        <v>1</v>
      </c>
      <c r="K2" t="s">
        <v>377</v>
      </c>
      <c r="L2" s="10" t="s">
        <v>96</v>
      </c>
      <c r="M2" s="10"/>
      <c r="N2" s="10"/>
    </row>
    <row r="3" spans="1:14">
      <c r="A3" s="10"/>
      <c r="B3" s="1" t="s">
        <v>97</v>
      </c>
      <c r="C3" s="4" t="s">
        <v>378</v>
      </c>
      <c r="D3" s="4" t="s">
        <v>378</v>
      </c>
      <c r="E3" s="4"/>
      <c r="F3" s="4"/>
      <c r="G3" s="4"/>
      <c r="H3" s="4"/>
      <c r="I3" s="10"/>
      <c r="J3" s="10"/>
      <c r="L3" s="10"/>
      <c r="M3" s="10"/>
      <c r="N3" s="11"/>
    </row>
    <row r="4" spans="1:14">
      <c r="A4" s="10"/>
      <c r="B4" s="1" t="s">
        <v>98</v>
      </c>
      <c r="C4" s="5">
        <v>189</v>
      </c>
      <c r="D4" s="4">
        <v>1</v>
      </c>
      <c r="K4" t="s">
        <v>379</v>
      </c>
      <c r="L4" t="s">
        <v>100</v>
      </c>
      <c r="M4" s="10"/>
      <c r="N4" s="10"/>
    </row>
    <row r="5" spans="1:14">
      <c r="A5" s="10"/>
      <c r="B5" s="1" t="s">
        <v>101</v>
      </c>
      <c r="C5" s="4"/>
      <c r="D5" s="4"/>
      <c r="E5" s="4"/>
      <c r="F5" s="4"/>
      <c r="G5" s="4"/>
      <c r="H5" s="4"/>
      <c r="I5" s="10"/>
      <c r="J5" s="10"/>
      <c r="L5" s="10"/>
      <c r="M5" s="10"/>
      <c r="N5" s="11"/>
    </row>
    <row r="6" spans="1:14">
      <c r="A6" s="9">
        <v>43497</v>
      </c>
      <c r="B6" s="1" t="s">
        <v>102</v>
      </c>
      <c r="C6" s="4">
        <v>260</v>
      </c>
      <c r="D6" s="4"/>
      <c r="E6" s="4">
        <v>545</v>
      </c>
      <c r="F6" s="4"/>
      <c r="G6" s="4"/>
      <c r="H6" s="4"/>
      <c r="I6" s="10"/>
      <c r="J6" s="10"/>
      <c r="K6" t="s">
        <v>380</v>
      </c>
      <c r="L6" s="10" t="s">
        <v>104</v>
      </c>
      <c r="M6" s="10"/>
      <c r="N6" s="11"/>
    </row>
    <row r="7" spans="1:14">
      <c r="A7" s="10"/>
      <c r="B7" s="1" t="s">
        <v>105</v>
      </c>
      <c r="C7" s="4"/>
      <c r="D7" s="4"/>
      <c r="E7" s="4"/>
      <c r="F7" s="4"/>
      <c r="G7" s="4"/>
      <c r="H7" s="4"/>
      <c r="I7" s="10"/>
      <c r="J7" s="10"/>
      <c r="L7" s="10"/>
      <c r="M7" s="10"/>
      <c r="N7" s="10"/>
    </row>
    <row r="8" spans="1:14">
      <c r="A8" s="10"/>
      <c r="B8" s="1" t="s">
        <v>106</v>
      </c>
      <c r="C8" s="4">
        <v>192</v>
      </c>
      <c r="D8" s="4"/>
      <c r="E8" s="4">
        <v>737</v>
      </c>
      <c r="F8" s="4">
        <v>4</v>
      </c>
      <c r="G8" s="4"/>
      <c r="H8" s="4"/>
      <c r="I8" s="10"/>
      <c r="J8" s="10"/>
      <c r="K8" t="s">
        <v>381</v>
      </c>
      <c r="L8" t="s">
        <v>108</v>
      </c>
      <c r="M8" s="10"/>
      <c r="N8" s="11"/>
    </row>
    <row r="9" spans="1:14">
      <c r="B9" s="1" t="s">
        <v>109</v>
      </c>
      <c r="C9" s="4"/>
      <c r="D9" s="4"/>
      <c r="E9" s="4"/>
      <c r="F9" s="4"/>
      <c r="G9" s="4"/>
      <c r="H9" s="4"/>
      <c r="I9" s="10"/>
      <c r="J9" s="10"/>
      <c r="L9" s="10"/>
      <c r="M9" s="10"/>
      <c r="N9" s="11"/>
    </row>
    <row r="10" spans="1:14">
      <c r="B10" s="1" t="s">
        <v>110</v>
      </c>
      <c r="C10" s="4">
        <v>241</v>
      </c>
      <c r="D10" s="4"/>
      <c r="E10" s="5">
        <v>978</v>
      </c>
      <c r="F10" s="5">
        <v>4</v>
      </c>
      <c r="K10" t="s">
        <v>382</v>
      </c>
      <c r="L10" t="s">
        <v>112</v>
      </c>
      <c r="M10" s="10"/>
      <c r="N10" s="10"/>
    </row>
    <row r="11" spans="1:14">
      <c r="A11" s="9">
        <v>43525</v>
      </c>
      <c r="B11" s="1" t="s">
        <v>113</v>
      </c>
      <c r="C11" s="4"/>
      <c r="D11" s="4"/>
      <c r="E11" s="5">
        <v>1094</v>
      </c>
      <c r="L11" s="10"/>
      <c r="M11" s="10"/>
      <c r="N11" s="11"/>
    </row>
    <row r="12" spans="1:14">
      <c r="A12" s="10"/>
      <c r="B12" s="1" t="s">
        <v>114</v>
      </c>
      <c r="C12" s="4">
        <v>165</v>
      </c>
      <c r="D12" s="4"/>
      <c r="E12" s="5">
        <v>1143</v>
      </c>
      <c r="F12" s="5">
        <v>4</v>
      </c>
      <c r="K12" t="s">
        <v>383</v>
      </c>
      <c r="L12" t="s">
        <v>116</v>
      </c>
      <c r="M12" s="10"/>
      <c r="N12" s="10"/>
    </row>
    <row r="13" spans="1:14">
      <c r="B13" s="1" t="s">
        <v>117</v>
      </c>
      <c r="C13" s="4"/>
      <c r="D13" s="4"/>
      <c r="L13" s="10"/>
      <c r="M13" s="10"/>
      <c r="N13" s="10"/>
    </row>
    <row r="14" spans="1:14">
      <c r="B14" s="1" t="s">
        <v>118</v>
      </c>
      <c r="C14" s="4" t="s">
        <v>384</v>
      </c>
      <c r="D14" s="4"/>
      <c r="E14" s="5">
        <v>1428</v>
      </c>
      <c r="K14" t="s">
        <v>384</v>
      </c>
      <c r="L14" t="s">
        <v>385</v>
      </c>
      <c r="M14" s="10"/>
      <c r="N14" s="10"/>
    </row>
    <row r="15" spans="1:14">
      <c r="A15" s="9">
        <v>43556</v>
      </c>
      <c r="B15" s="1" t="s">
        <v>121</v>
      </c>
      <c r="C15" s="4"/>
      <c r="D15" s="4"/>
      <c r="L15" s="10"/>
      <c r="M15" s="10"/>
      <c r="N15" s="10"/>
    </row>
    <row r="16" spans="1:14">
      <c r="A16" s="10"/>
      <c r="B16" s="1" t="s">
        <v>122</v>
      </c>
      <c r="C16" s="4">
        <v>201</v>
      </c>
      <c r="D16" s="4">
        <v>1</v>
      </c>
      <c r="E16" s="5">
        <v>1752</v>
      </c>
      <c r="F16" s="5">
        <v>6</v>
      </c>
      <c r="K16" t="s">
        <v>386</v>
      </c>
      <c r="L16" t="s">
        <v>124</v>
      </c>
      <c r="M16" s="10"/>
      <c r="N16" s="10"/>
    </row>
    <row r="17" spans="1:14">
      <c r="B17" s="1" t="s">
        <v>125</v>
      </c>
      <c r="C17" s="4"/>
      <c r="D17" s="4"/>
      <c r="E17" s="5">
        <v>1982</v>
      </c>
      <c r="L17" s="10"/>
      <c r="M17" s="10"/>
      <c r="N17" s="10"/>
    </row>
    <row r="18" spans="1:14">
      <c r="A18" s="10"/>
      <c r="B18" s="1" t="s">
        <v>126</v>
      </c>
      <c r="C18" s="4">
        <v>368</v>
      </c>
      <c r="D18" s="4">
        <v>1</v>
      </c>
      <c r="E18" s="4">
        <v>2405</v>
      </c>
      <c r="F18" s="4">
        <v>8</v>
      </c>
      <c r="K18" t="s">
        <v>387</v>
      </c>
      <c r="L18" t="s">
        <v>128</v>
      </c>
      <c r="M18" s="10"/>
      <c r="N18" s="10"/>
    </row>
    <row r="19" spans="1:14">
      <c r="A19" s="9">
        <v>43586</v>
      </c>
      <c r="B19" s="1" t="s">
        <v>129</v>
      </c>
      <c r="C19" s="4">
        <v>354</v>
      </c>
      <c r="D19" s="4"/>
      <c r="L19" s="10"/>
      <c r="M19" s="10"/>
      <c r="N19" s="10"/>
    </row>
    <row r="20" spans="1:14">
      <c r="A20" s="10"/>
      <c r="B20" s="1" t="s">
        <v>130</v>
      </c>
      <c r="C20" s="4">
        <v>414</v>
      </c>
      <c r="D20" s="4"/>
      <c r="E20" s="5">
        <v>3188</v>
      </c>
      <c r="F20" s="5">
        <v>9</v>
      </c>
      <c r="K20" t="s">
        <v>388</v>
      </c>
      <c r="L20" t="s">
        <v>132</v>
      </c>
      <c r="M20" s="10"/>
      <c r="N20" s="10"/>
    </row>
    <row r="21" spans="1:14">
      <c r="B21" s="1" t="s">
        <v>133</v>
      </c>
      <c r="C21" s="4"/>
      <c r="D21" s="4"/>
      <c r="L21" s="10"/>
      <c r="M21" s="10"/>
      <c r="N21" s="10"/>
    </row>
    <row r="22" spans="1:14">
      <c r="A22" s="10"/>
      <c r="B22" s="1" t="s">
        <v>134</v>
      </c>
      <c r="C22" s="4">
        <v>543</v>
      </c>
      <c r="D22" s="4">
        <v>2</v>
      </c>
      <c r="E22" s="5">
        <v>4216</v>
      </c>
      <c r="F22" s="5">
        <v>14</v>
      </c>
      <c r="K22" t="s">
        <v>389</v>
      </c>
      <c r="L22" t="s">
        <v>390</v>
      </c>
      <c r="M22" s="10"/>
      <c r="N22" s="10"/>
    </row>
    <row r="23" spans="1:14">
      <c r="B23" s="1" t="s">
        <v>137</v>
      </c>
      <c r="C23" s="4"/>
      <c r="D23" s="4"/>
      <c r="E23" s="5">
        <v>4863</v>
      </c>
      <c r="L23" s="10"/>
      <c r="M23" s="10"/>
      <c r="N23" s="10"/>
    </row>
    <row r="24" spans="1:14">
      <c r="A24" s="9">
        <v>43617</v>
      </c>
      <c r="B24" s="1" t="s">
        <v>138</v>
      </c>
      <c r="C24" s="4"/>
      <c r="D24" s="4"/>
      <c r="L24" s="10"/>
      <c r="M24" s="10"/>
      <c r="N24" s="10"/>
    </row>
    <row r="25" spans="1:14">
      <c r="B25" s="1" t="s">
        <v>141</v>
      </c>
      <c r="C25" s="4">
        <v>1074</v>
      </c>
      <c r="D25" s="4" t="s">
        <v>391</v>
      </c>
      <c r="K25" t="s">
        <v>392</v>
      </c>
      <c r="L25" t="s">
        <v>144</v>
      </c>
      <c r="M25" s="10"/>
      <c r="N25" s="10"/>
    </row>
    <row r="26" spans="1:14">
      <c r="A26" s="10"/>
      <c r="B26" s="1" t="s">
        <v>142</v>
      </c>
      <c r="C26" s="4">
        <v>1279</v>
      </c>
      <c r="D26" s="4">
        <v>0</v>
      </c>
      <c r="E26" s="5">
        <v>8042</v>
      </c>
      <c r="F26" s="5">
        <v>22</v>
      </c>
      <c r="K26" t="s">
        <v>392</v>
      </c>
      <c r="L26" t="s">
        <v>144</v>
      </c>
      <c r="M26" s="10"/>
      <c r="N26" s="10"/>
    </row>
    <row r="27" spans="1:14">
      <c r="B27" s="1" t="s">
        <v>145</v>
      </c>
      <c r="C27" s="4">
        <v>1649</v>
      </c>
      <c r="D27" s="4"/>
      <c r="L27" s="10"/>
      <c r="M27" s="10"/>
      <c r="N27" s="10"/>
    </row>
    <row r="28" spans="1:14">
      <c r="A28" s="9">
        <v>43647</v>
      </c>
      <c r="B28" s="1" t="s">
        <v>146</v>
      </c>
      <c r="C28" s="4">
        <v>1764</v>
      </c>
      <c r="D28" s="4">
        <v>3</v>
      </c>
      <c r="E28" s="5">
        <v>11455</v>
      </c>
      <c r="F28" s="5">
        <v>27</v>
      </c>
      <c r="K28" t="s">
        <v>393</v>
      </c>
      <c r="L28" t="s">
        <v>148</v>
      </c>
      <c r="M28" s="10"/>
      <c r="N28" s="10"/>
    </row>
    <row r="29" spans="1:14">
      <c r="B29" s="1" t="s">
        <v>149</v>
      </c>
      <c r="C29" s="4"/>
      <c r="D29" s="4"/>
      <c r="L29" s="10"/>
      <c r="M29" s="10"/>
      <c r="N29" s="10"/>
    </row>
    <row r="30" spans="1:14">
      <c r="A30" s="10"/>
      <c r="B30" s="1" t="s">
        <v>150</v>
      </c>
      <c r="C30" s="4">
        <v>2122</v>
      </c>
      <c r="D30" s="4">
        <v>4</v>
      </c>
      <c r="E30" s="5">
        <v>15657</v>
      </c>
      <c r="F30" s="5">
        <v>33</v>
      </c>
      <c r="K30" t="s">
        <v>394</v>
      </c>
      <c r="L30" t="s">
        <v>152</v>
      </c>
      <c r="M30" s="10"/>
      <c r="N30" s="10"/>
    </row>
    <row r="31" spans="1:14">
      <c r="A31" s="10"/>
      <c r="B31" s="1" t="s">
        <v>153</v>
      </c>
      <c r="C31" s="4"/>
      <c r="D31" s="4"/>
      <c r="L31" s="10"/>
      <c r="M31" s="10"/>
      <c r="N31" s="10"/>
    </row>
    <row r="32" spans="1:14">
      <c r="A32" s="9">
        <v>43678</v>
      </c>
      <c r="B32" s="1" t="s">
        <v>154</v>
      </c>
      <c r="C32" s="4"/>
      <c r="D32" s="4"/>
      <c r="L32" s="10"/>
      <c r="M32" s="10"/>
      <c r="N32" s="10"/>
    </row>
    <row r="33" spans="1:14">
      <c r="B33" s="1" t="s">
        <v>155</v>
      </c>
      <c r="C33" s="4"/>
      <c r="D33" s="4"/>
      <c r="L33" s="10"/>
      <c r="M33" s="10"/>
      <c r="N33" s="10"/>
    </row>
    <row r="34" spans="1:14">
      <c r="A34" s="10"/>
      <c r="B34" s="1" t="s">
        <v>156</v>
      </c>
      <c r="C34" s="4">
        <v>2030</v>
      </c>
      <c r="D34" s="4">
        <v>1</v>
      </c>
      <c r="E34" s="5">
        <v>24758</v>
      </c>
      <c r="F34" s="5">
        <v>51</v>
      </c>
      <c r="K34" t="s">
        <v>395</v>
      </c>
      <c r="L34" t="s">
        <v>158</v>
      </c>
      <c r="M34" s="10"/>
      <c r="N34" s="10"/>
    </row>
    <row r="35" spans="1:14">
      <c r="A35" s="10"/>
      <c r="B35" s="1" t="s">
        <v>159</v>
      </c>
      <c r="C35" s="4"/>
      <c r="D35" s="4"/>
      <c r="L35" s="10"/>
      <c r="M35" s="10"/>
      <c r="N35" s="10"/>
    </row>
    <row r="36" spans="1:14">
      <c r="B36" s="1" t="s">
        <v>160</v>
      </c>
      <c r="C36" s="4"/>
      <c r="D36" s="4"/>
      <c r="L36" s="10"/>
      <c r="M36" s="10"/>
      <c r="N36" s="10"/>
    </row>
    <row r="37" spans="1:14">
      <c r="A37" s="9">
        <v>43709</v>
      </c>
      <c r="B37" s="1" t="s">
        <v>163</v>
      </c>
      <c r="C37" s="4">
        <v>1474</v>
      </c>
      <c r="D37" s="4"/>
      <c r="K37" t="s">
        <v>396</v>
      </c>
      <c r="L37" t="s">
        <v>166</v>
      </c>
      <c r="M37" s="10"/>
      <c r="N37" s="10"/>
    </row>
    <row r="38" spans="1:14">
      <c r="A38" s="10"/>
      <c r="B38" s="1" t="s">
        <v>164</v>
      </c>
      <c r="C38" s="4">
        <v>1284</v>
      </c>
      <c r="D38" s="4">
        <v>1</v>
      </c>
      <c r="E38" s="5">
        <v>30662</v>
      </c>
      <c r="F38" s="5">
        <v>59</v>
      </c>
      <c r="K38" t="s">
        <v>396</v>
      </c>
      <c r="L38" t="s">
        <v>166</v>
      </c>
      <c r="M38" s="10"/>
      <c r="N38" s="10"/>
    </row>
    <row r="39" spans="1:14">
      <c r="A39" s="10"/>
      <c r="B39" s="1" t="s">
        <v>167</v>
      </c>
      <c r="C39" s="4"/>
      <c r="D39" s="4"/>
      <c r="L39" s="10"/>
      <c r="M39" s="10"/>
      <c r="N39" s="10"/>
    </row>
    <row r="40" spans="1:14">
      <c r="B40" s="1" t="s">
        <v>168</v>
      </c>
      <c r="C40" s="4"/>
      <c r="D40" s="4"/>
      <c r="L40" s="10"/>
      <c r="M40" s="10"/>
      <c r="N40" s="10"/>
    </row>
    <row r="41" spans="1:14">
      <c r="A41" s="9">
        <v>43739</v>
      </c>
      <c r="B41" s="1" t="s">
        <v>171</v>
      </c>
      <c r="C41" s="4">
        <v>1146</v>
      </c>
      <c r="D41" s="4"/>
      <c r="K41" t="s">
        <v>44</v>
      </c>
      <c r="L41" t="s">
        <v>174</v>
      </c>
      <c r="M41" s="10"/>
      <c r="N41" s="10"/>
    </row>
    <row r="42" spans="1:14">
      <c r="A42" s="10"/>
      <c r="B42" s="1" t="s">
        <v>172</v>
      </c>
      <c r="C42" s="4">
        <v>828</v>
      </c>
      <c r="D42" s="4">
        <v>1</v>
      </c>
      <c r="E42" s="5">
        <v>33728</v>
      </c>
      <c r="F42" s="5">
        <v>59</v>
      </c>
      <c r="K42" t="s">
        <v>44</v>
      </c>
      <c r="L42" t="s">
        <v>174</v>
      </c>
      <c r="M42" s="10"/>
      <c r="N42" s="10"/>
    </row>
    <row r="43" spans="1:14">
      <c r="B43" s="1" t="s">
        <v>175</v>
      </c>
      <c r="C43" s="4"/>
      <c r="D43" s="4"/>
      <c r="L43" s="10"/>
      <c r="M43" s="10"/>
      <c r="N43" s="10"/>
    </row>
    <row r="44" spans="1:14">
      <c r="A44" s="10"/>
      <c r="B44" s="1" t="s">
        <v>178</v>
      </c>
      <c r="C44" s="4"/>
      <c r="D44" s="4"/>
      <c r="L44" s="10"/>
      <c r="M44" s="10"/>
      <c r="N44" s="10"/>
    </row>
    <row r="45" spans="1:14">
      <c r="B45" s="1" t="s">
        <v>179</v>
      </c>
      <c r="C45" s="4"/>
      <c r="D45" s="4"/>
      <c r="L45" s="10"/>
      <c r="M45" s="10"/>
      <c r="N45" s="10"/>
    </row>
    <row r="46" spans="1:14">
      <c r="A46" s="9">
        <v>43770</v>
      </c>
      <c r="B46" s="1" t="s">
        <v>180</v>
      </c>
      <c r="C46" s="4"/>
      <c r="D46" s="4"/>
      <c r="L46" s="10"/>
      <c r="M46" s="10"/>
      <c r="N46" s="10"/>
    </row>
    <row r="47" spans="1:14">
      <c r="A47" s="10"/>
      <c r="B47" s="1" t="s">
        <v>183</v>
      </c>
      <c r="C47" s="4">
        <v>352</v>
      </c>
      <c r="D47" s="4"/>
      <c r="E47" s="5">
        <v>38026</v>
      </c>
      <c r="F47" s="5">
        <v>70</v>
      </c>
      <c r="K47" t="s">
        <v>45</v>
      </c>
      <c r="L47" t="s">
        <v>185</v>
      </c>
      <c r="M47" s="10"/>
      <c r="N47" s="10"/>
    </row>
    <row r="48" spans="1:14">
      <c r="A48" s="10"/>
      <c r="B48" s="1" t="s">
        <v>186</v>
      </c>
      <c r="C48" s="4"/>
      <c r="D48" s="4"/>
      <c r="L48" s="10"/>
      <c r="M48" s="10"/>
      <c r="N48" s="10"/>
    </row>
    <row r="49" spans="1:14">
      <c r="B49" s="1" t="s">
        <v>189</v>
      </c>
      <c r="C49" s="4"/>
      <c r="D49" s="4"/>
      <c r="L49" s="10"/>
      <c r="M49" s="10"/>
      <c r="N49" s="10"/>
    </row>
    <row r="50" spans="1:14">
      <c r="A50" s="9">
        <v>43800</v>
      </c>
      <c r="B50" s="1" t="s">
        <v>190</v>
      </c>
      <c r="C50" s="4">
        <v>171</v>
      </c>
      <c r="D50" s="4"/>
      <c r="E50" s="5">
        <v>38753</v>
      </c>
      <c r="F50" s="5">
        <v>70</v>
      </c>
      <c r="K50" t="s">
        <v>46</v>
      </c>
      <c r="L50" t="s">
        <v>188</v>
      </c>
      <c r="M50" s="10"/>
      <c r="N50" s="10"/>
    </row>
    <row r="51" spans="1:14">
      <c r="A51" s="10"/>
      <c r="B51" s="1" t="s">
        <v>191</v>
      </c>
      <c r="C51" s="4"/>
      <c r="D51" s="4"/>
      <c r="L51" s="10"/>
      <c r="M51" s="10"/>
      <c r="N51" s="10"/>
    </row>
    <row r="52" spans="1:14">
      <c r="A52" s="10"/>
      <c r="B52" s="1" t="s">
        <v>192</v>
      </c>
      <c r="C52" s="4">
        <v>124</v>
      </c>
      <c r="D52" s="4"/>
      <c r="K52" t="s">
        <v>47</v>
      </c>
      <c r="L52" t="s">
        <v>48</v>
      </c>
      <c r="M52" s="10"/>
      <c r="N52" s="10"/>
    </row>
    <row r="53" spans="1:14">
      <c r="B53" s="1" t="s">
        <v>193</v>
      </c>
      <c r="C53" s="4"/>
      <c r="D53" s="4"/>
      <c r="L53" s="10"/>
      <c r="M53" s="10"/>
      <c r="N53" s="10"/>
    </row>
    <row r="54" spans="1:14">
      <c r="A54" s="2">
        <v>43831</v>
      </c>
      <c r="B54" s="1" t="s">
        <v>94</v>
      </c>
      <c r="C54" s="5">
        <v>42</v>
      </c>
      <c r="D54" s="5">
        <v>0</v>
      </c>
      <c r="E54" s="5">
        <v>42</v>
      </c>
      <c r="F54" s="5">
        <v>0</v>
      </c>
      <c r="K54" t="s">
        <v>49</v>
      </c>
      <c r="L54" t="s">
        <v>195</v>
      </c>
    </row>
    <row r="55" spans="1:14">
      <c r="B55" s="1" t="s">
        <v>97</v>
      </c>
    </row>
    <row r="56" spans="1:14">
      <c r="B56" s="1" t="s">
        <v>98</v>
      </c>
      <c r="C56" s="5">
        <v>58</v>
      </c>
    </row>
    <row r="57" spans="1:14">
      <c r="B57" s="1" t="s">
        <v>101</v>
      </c>
      <c r="C57" s="5">
        <v>59</v>
      </c>
      <c r="E57" s="5">
        <v>214</v>
      </c>
      <c r="K57" t="s">
        <v>50</v>
      </c>
      <c r="L57" t="s">
        <v>197</v>
      </c>
    </row>
    <row r="58" spans="1:14">
      <c r="A58" s="2">
        <v>43862</v>
      </c>
      <c r="B58" s="1" t="s">
        <v>102</v>
      </c>
      <c r="C58" s="5">
        <v>71</v>
      </c>
      <c r="E58" s="5">
        <v>285</v>
      </c>
      <c r="K58" t="s">
        <v>51</v>
      </c>
      <c r="L58" t="s">
        <v>199</v>
      </c>
    </row>
    <row r="59" spans="1:14">
      <c r="B59" s="1" t="s">
        <v>105</v>
      </c>
    </row>
    <row r="60" spans="1:14">
      <c r="B60" s="1" t="s">
        <v>106</v>
      </c>
    </row>
    <row r="61" spans="1:14">
      <c r="B61" s="1" t="s">
        <v>109</v>
      </c>
      <c r="C61" s="5">
        <v>148</v>
      </c>
      <c r="E61" s="5">
        <v>433</v>
      </c>
      <c r="G61" s="5">
        <v>310</v>
      </c>
      <c r="K61" t="s">
        <v>52</v>
      </c>
      <c r="L61" t="s">
        <v>201</v>
      </c>
    </row>
    <row r="62" spans="1:14">
      <c r="B62" s="1" t="s">
        <v>110</v>
      </c>
      <c r="I62" s="5"/>
      <c r="J62" s="5"/>
    </row>
    <row r="63" spans="1:14">
      <c r="A63" s="2">
        <v>43891</v>
      </c>
      <c r="B63" s="1" t="s">
        <v>113</v>
      </c>
      <c r="C63" s="5">
        <v>83</v>
      </c>
      <c r="E63" s="5">
        <v>516</v>
      </c>
      <c r="I63">
        <v>1094</v>
      </c>
      <c r="K63" t="s">
        <v>53</v>
      </c>
      <c r="L63" t="s">
        <v>203</v>
      </c>
    </row>
    <row r="64" spans="1:14">
      <c r="B64" s="1" t="s">
        <v>114</v>
      </c>
    </row>
    <row r="65" spans="1:48">
      <c r="B65" s="1" t="s">
        <v>117</v>
      </c>
    </row>
    <row r="66" spans="1:48">
      <c r="A66" s="2">
        <v>43922</v>
      </c>
      <c r="B66" s="1" t="s">
        <v>118</v>
      </c>
      <c r="C66" s="5">
        <v>117</v>
      </c>
      <c r="E66" s="5">
        <v>691</v>
      </c>
      <c r="I66">
        <v>1428</v>
      </c>
      <c r="K66" t="s">
        <v>54</v>
      </c>
      <c r="L66" t="s">
        <v>205</v>
      </c>
    </row>
    <row r="67" spans="1:48">
      <c r="B67" s="1" t="s">
        <v>121</v>
      </c>
    </row>
    <row r="68" spans="1:48">
      <c r="B68" s="1" t="s">
        <v>122</v>
      </c>
    </row>
    <row r="69" spans="1:48">
      <c r="B69" s="1" t="s">
        <v>125</v>
      </c>
      <c r="C69" s="5">
        <v>63</v>
      </c>
      <c r="E69" s="5">
        <v>754</v>
      </c>
      <c r="I69">
        <v>1982</v>
      </c>
      <c r="K69" t="s">
        <v>55</v>
      </c>
      <c r="L69" t="s">
        <v>207</v>
      </c>
    </row>
    <row r="70" spans="1:48">
      <c r="B70" s="1" t="s">
        <v>126</v>
      </c>
    </row>
    <row r="71" spans="1:48">
      <c r="A71" s="2">
        <v>43952</v>
      </c>
      <c r="B71" s="1" t="s">
        <v>129</v>
      </c>
      <c r="C71" s="5">
        <v>104</v>
      </c>
      <c r="E71" s="5">
        <v>858</v>
      </c>
      <c r="F71" s="5">
        <v>1</v>
      </c>
      <c r="I71">
        <v>2824</v>
      </c>
      <c r="K71" t="s">
        <v>56</v>
      </c>
      <c r="L71" t="s">
        <v>209</v>
      </c>
    </row>
    <row r="72" spans="1:48">
      <c r="B72" s="1" t="s">
        <v>130</v>
      </c>
      <c r="C72" s="5">
        <v>96</v>
      </c>
      <c r="D72" s="5">
        <v>0</v>
      </c>
      <c r="E72" s="5">
        <v>954</v>
      </c>
      <c r="F72" s="5">
        <v>1</v>
      </c>
      <c r="I72">
        <v>3238</v>
      </c>
      <c r="K72" t="s">
        <v>57</v>
      </c>
      <c r="L72" t="s">
        <v>211</v>
      </c>
      <c r="AV72" t="s">
        <v>57</v>
      </c>
    </row>
    <row r="73" spans="1:48">
      <c r="B73" s="1" t="s">
        <v>133</v>
      </c>
    </row>
    <row r="74" spans="1:48">
      <c r="B74" s="1" t="s">
        <v>134</v>
      </c>
      <c r="I74" s="5"/>
      <c r="J74" s="5"/>
    </row>
    <row r="75" spans="1:48">
      <c r="B75" s="1" t="s">
        <v>137</v>
      </c>
      <c r="C75" s="5">
        <v>172</v>
      </c>
      <c r="D75" s="5">
        <v>0</v>
      </c>
      <c r="E75" s="5">
        <v>1394</v>
      </c>
      <c r="F75" s="5">
        <v>4</v>
      </c>
      <c r="I75" s="5">
        <v>4863</v>
      </c>
      <c r="J75" s="5"/>
      <c r="K75" t="s">
        <v>58</v>
      </c>
      <c r="L75" t="s">
        <v>215</v>
      </c>
    </row>
    <row r="76" spans="1:48">
      <c r="A76" s="2">
        <v>43983</v>
      </c>
      <c r="B76" s="1" t="s">
        <v>138</v>
      </c>
    </row>
    <row r="77" spans="1:48">
      <c r="B77" s="1" t="s">
        <v>141</v>
      </c>
    </row>
    <row r="78" spans="1:48">
      <c r="B78" s="1" t="s">
        <v>142</v>
      </c>
    </row>
    <row r="79" spans="1:48">
      <c r="B79" s="1" t="s">
        <v>145</v>
      </c>
    </row>
    <row r="80" spans="1:48">
      <c r="A80" s="2">
        <v>44013</v>
      </c>
      <c r="B80" s="1" t="s">
        <v>146</v>
      </c>
    </row>
    <row r="81" spans="1:12">
      <c r="B81" s="1" t="s">
        <v>149</v>
      </c>
      <c r="C81" s="5">
        <v>315</v>
      </c>
      <c r="D81" s="5">
        <v>1</v>
      </c>
      <c r="E81" s="5">
        <v>2585</v>
      </c>
      <c r="F81" s="5">
        <v>8</v>
      </c>
      <c r="I81" s="5">
        <v>13544</v>
      </c>
      <c r="J81" s="5"/>
      <c r="K81" t="s">
        <v>59</v>
      </c>
      <c r="L81" t="s">
        <v>219</v>
      </c>
    </row>
    <row r="82" spans="1:12">
      <c r="B82" s="1" t="s">
        <v>150</v>
      </c>
    </row>
    <row r="83" spans="1:12">
      <c r="B83" s="1" t="s">
        <v>153</v>
      </c>
      <c r="C83" s="5">
        <v>376</v>
      </c>
      <c r="E83" s="5">
        <v>3333</v>
      </c>
      <c r="I83">
        <v>18087</v>
      </c>
      <c r="K83" t="s">
        <v>60</v>
      </c>
      <c r="L83" t="s">
        <v>221</v>
      </c>
    </row>
    <row r="84" spans="1:12">
      <c r="A84" s="2">
        <v>44044</v>
      </c>
      <c r="B84" s="1" t="s">
        <v>154</v>
      </c>
    </row>
    <row r="85" spans="1:12">
      <c r="B85" s="1" t="s">
        <v>155</v>
      </c>
      <c r="C85" s="5">
        <v>402</v>
      </c>
      <c r="E85" s="5">
        <v>4155</v>
      </c>
      <c r="F85" s="5">
        <v>9</v>
      </c>
      <c r="I85" s="5">
        <v>22737</v>
      </c>
      <c r="J85" s="5"/>
      <c r="K85" t="s">
        <v>61</v>
      </c>
      <c r="L85" t="s">
        <v>62</v>
      </c>
    </row>
    <row r="86" spans="1:12">
      <c r="B86" s="1" t="s">
        <v>156</v>
      </c>
    </row>
    <row r="87" spans="1:12">
      <c r="B87" s="1" t="s">
        <v>159</v>
      </c>
      <c r="C87" s="5">
        <v>389</v>
      </c>
      <c r="E87" s="5">
        <v>4949</v>
      </c>
      <c r="F87" s="5">
        <v>9</v>
      </c>
      <c r="I87">
        <v>26508</v>
      </c>
      <c r="K87" t="s">
        <v>63</v>
      </c>
      <c r="L87" t="s">
        <v>64</v>
      </c>
    </row>
    <row r="88" spans="1:12">
      <c r="B88" s="1" t="s">
        <v>160</v>
      </c>
    </row>
    <row r="89" spans="1:12">
      <c r="A89" s="2">
        <v>44075</v>
      </c>
      <c r="B89" s="1" t="s">
        <v>163</v>
      </c>
      <c r="C89" s="5">
        <v>281</v>
      </c>
      <c r="E89" s="5">
        <v>5510</v>
      </c>
      <c r="F89" s="5">
        <v>11</v>
      </c>
      <c r="I89">
        <v>26387</v>
      </c>
      <c r="K89" t="s">
        <v>65</v>
      </c>
      <c r="L89" t="s">
        <v>223</v>
      </c>
    </row>
    <row r="90" spans="1:12">
      <c r="B90" s="1" t="s">
        <v>164</v>
      </c>
    </row>
    <row r="91" spans="1:12">
      <c r="B91" s="1" t="s">
        <v>167</v>
      </c>
      <c r="C91" s="5">
        <v>263</v>
      </c>
      <c r="E91" s="5">
        <v>6015</v>
      </c>
      <c r="F91" s="5">
        <v>11</v>
      </c>
      <c r="I91">
        <v>32125</v>
      </c>
      <c r="K91" t="s">
        <v>66</v>
      </c>
      <c r="L91" t="s">
        <v>225</v>
      </c>
    </row>
    <row r="92" spans="1:12">
      <c r="B92" s="1" t="s">
        <v>168</v>
      </c>
    </row>
    <row r="93" spans="1:12">
      <c r="A93" s="2">
        <v>44105</v>
      </c>
      <c r="B93" s="1" t="s">
        <v>171</v>
      </c>
    </row>
    <row r="94" spans="1:12">
      <c r="B94" s="1" t="s">
        <v>172</v>
      </c>
    </row>
    <row r="95" spans="1:12">
      <c r="B95" s="1" t="s">
        <v>175</v>
      </c>
      <c r="C95" s="5">
        <v>211</v>
      </c>
      <c r="E95" s="5">
        <v>6889</v>
      </c>
      <c r="F95" s="5">
        <v>12</v>
      </c>
      <c r="I95">
        <v>35936</v>
      </c>
      <c r="K95" t="s">
        <v>67</v>
      </c>
      <c r="L95" t="s">
        <v>68</v>
      </c>
    </row>
    <row r="96" spans="1:12">
      <c r="B96" s="1" t="s">
        <v>178</v>
      </c>
    </row>
    <row r="97" spans="1:12">
      <c r="B97" s="1" t="s">
        <v>179</v>
      </c>
    </row>
    <row r="98" spans="1:12">
      <c r="A98" s="2">
        <v>44136</v>
      </c>
      <c r="B98" s="1" t="s">
        <v>180</v>
      </c>
      <c r="C98" s="5">
        <v>93</v>
      </c>
      <c r="E98" s="5">
        <v>7224</v>
      </c>
      <c r="F98" s="5">
        <v>12</v>
      </c>
      <c r="I98">
        <v>37683</v>
      </c>
      <c r="K98" t="s">
        <v>69</v>
      </c>
      <c r="L98" s="15" t="s">
        <v>229</v>
      </c>
    </row>
    <row r="99" spans="1:12">
      <c r="B99" s="1" t="s">
        <v>183</v>
      </c>
    </row>
    <row r="100" spans="1:12">
      <c r="B100" s="1" t="s">
        <v>186</v>
      </c>
    </row>
    <row r="101" spans="1:12">
      <c r="B101" s="1" t="s">
        <v>189</v>
      </c>
    </row>
    <row r="102" spans="1:12">
      <c r="A102" s="2">
        <v>44166</v>
      </c>
      <c r="B102" s="1" t="s">
        <v>190</v>
      </c>
      <c r="C102" s="5">
        <v>76</v>
      </c>
      <c r="E102" s="5">
        <v>7554</v>
      </c>
      <c r="F102" s="5">
        <v>13</v>
      </c>
      <c r="I102">
        <v>38753</v>
      </c>
      <c r="K102" t="s">
        <v>70</v>
      </c>
      <c r="L102" s="15" t="s">
        <v>233</v>
      </c>
    </row>
    <row r="103" spans="1:12">
      <c r="B103" s="1" t="s">
        <v>191</v>
      </c>
    </row>
    <row r="104" spans="1:12">
      <c r="B104" s="1" t="s">
        <v>192</v>
      </c>
    </row>
    <row r="105" spans="1:12">
      <c r="B105" s="1" t="s">
        <v>193</v>
      </c>
    </row>
    <row r="106" spans="1:12">
      <c r="A106" s="9">
        <v>44197</v>
      </c>
      <c r="B106" s="1" t="s">
        <v>94</v>
      </c>
      <c r="C106" s="5">
        <v>23</v>
      </c>
      <c r="D106" s="5">
        <v>0</v>
      </c>
      <c r="E106" s="5">
        <v>23</v>
      </c>
      <c r="F106" s="5">
        <v>0</v>
      </c>
      <c r="G106">
        <v>42</v>
      </c>
      <c r="I106">
        <v>42</v>
      </c>
      <c r="K106" t="s">
        <v>71</v>
      </c>
      <c r="L106" t="s">
        <v>235</v>
      </c>
    </row>
    <row r="107" spans="1:12">
      <c r="A107" s="10"/>
      <c r="B107" s="1" t="s">
        <v>97</v>
      </c>
      <c r="C107" s="5">
        <v>20</v>
      </c>
      <c r="D107" s="5">
        <v>0</v>
      </c>
      <c r="E107" s="5">
        <f>E106+C107</f>
        <v>43</v>
      </c>
      <c r="G107">
        <v>97</v>
      </c>
      <c r="I107">
        <v>97</v>
      </c>
      <c r="K107" t="s">
        <v>72</v>
      </c>
      <c r="L107" s="16"/>
    </row>
    <row r="108" spans="1:12">
      <c r="A108" s="10"/>
      <c r="B108" s="1" t="s">
        <v>98</v>
      </c>
      <c r="E108" s="5">
        <f>E107+C108</f>
        <v>43</v>
      </c>
      <c r="L108" t="s">
        <v>73</v>
      </c>
    </row>
    <row r="109" spans="1:12">
      <c r="A109" s="10"/>
      <c r="B109" s="1" t="s">
        <v>101</v>
      </c>
      <c r="C109" s="5">
        <v>26</v>
      </c>
      <c r="D109" s="5">
        <v>0</v>
      </c>
      <c r="E109" s="5">
        <f>E108+C109</f>
        <v>69</v>
      </c>
      <c r="G109" s="5">
        <v>214</v>
      </c>
      <c r="K109" t="s">
        <v>74</v>
      </c>
      <c r="L109" t="s">
        <v>75</v>
      </c>
    </row>
    <row r="110" spans="1:12">
      <c r="A110" s="9">
        <v>44228</v>
      </c>
      <c r="B110" s="1" t="s">
        <v>102</v>
      </c>
      <c r="E110" s="5">
        <f>E109+C110</f>
        <v>69</v>
      </c>
    </row>
    <row r="111" spans="1:12">
      <c r="A111" s="10"/>
      <c r="B111" s="1" t="s">
        <v>105</v>
      </c>
      <c r="C111" s="5">
        <v>4</v>
      </c>
      <c r="D111" s="5">
        <v>0</v>
      </c>
      <c r="E111" s="5">
        <f>E110+C111</f>
        <v>73</v>
      </c>
      <c r="G111" s="5">
        <v>330</v>
      </c>
      <c r="K111" t="s">
        <v>76</v>
      </c>
      <c r="L111" t="s">
        <v>236</v>
      </c>
    </row>
    <row r="112" spans="1:12">
      <c r="A112" s="10"/>
      <c r="B112" s="1" t="s">
        <v>106</v>
      </c>
    </row>
    <row r="113" spans="1:12" s="1" customFormat="1">
      <c r="A113" s="10"/>
      <c r="B113" s="1" t="s">
        <v>109</v>
      </c>
      <c r="C113" s="17">
        <v>8</v>
      </c>
      <c r="D113" s="17">
        <v>0</v>
      </c>
      <c r="E113" s="17">
        <v>81</v>
      </c>
      <c r="F113" s="17"/>
      <c r="G113" s="17">
        <v>433</v>
      </c>
      <c r="H113" s="17"/>
      <c r="K113" s="10" t="s">
        <v>77</v>
      </c>
      <c r="L113" s="10" t="s">
        <v>78</v>
      </c>
    </row>
    <row r="114" spans="1:12">
      <c r="A114" s="9">
        <v>44256</v>
      </c>
      <c r="B114" s="1" t="s">
        <v>110</v>
      </c>
    </row>
    <row r="115" spans="1:12">
      <c r="B115" s="1" t="s">
        <v>113</v>
      </c>
      <c r="C115" s="5">
        <v>11</v>
      </c>
      <c r="D115" s="5">
        <v>0</v>
      </c>
      <c r="E115" s="5">
        <v>132</v>
      </c>
      <c r="G115" s="5">
        <v>520</v>
      </c>
      <c r="K115" t="s">
        <v>79</v>
      </c>
      <c r="L115" t="s">
        <v>239</v>
      </c>
    </row>
    <row r="116" spans="1:12">
      <c r="A116" s="10"/>
      <c r="B116" s="1" t="s">
        <v>114</v>
      </c>
    </row>
    <row r="117" spans="1:12">
      <c r="A117" s="10"/>
      <c r="B117" s="1" t="s">
        <v>117</v>
      </c>
      <c r="C117" s="5">
        <v>11</v>
      </c>
      <c r="D117" s="5">
        <v>0</v>
      </c>
      <c r="E117" s="5">
        <v>157</v>
      </c>
      <c r="G117" s="5">
        <v>629</v>
      </c>
      <c r="K117" t="s">
        <v>80</v>
      </c>
      <c r="L117" t="s">
        <v>241</v>
      </c>
    </row>
    <row r="118" spans="1:12">
      <c r="A118" s="9">
        <v>44287</v>
      </c>
      <c r="B118" s="1" t="s">
        <v>118</v>
      </c>
    </row>
    <row r="119" spans="1:12">
      <c r="A119" s="10"/>
      <c r="B119" s="1" t="s">
        <v>121</v>
      </c>
      <c r="C119" s="5">
        <v>17</v>
      </c>
      <c r="D119" s="5">
        <v>0</v>
      </c>
      <c r="E119" s="5">
        <v>181</v>
      </c>
      <c r="G119" s="5">
        <v>708</v>
      </c>
      <c r="K119" t="s">
        <v>81</v>
      </c>
      <c r="L119" t="s">
        <v>335</v>
      </c>
    </row>
    <row r="120" spans="1:12">
      <c r="A120" s="10"/>
      <c r="B120" s="1" t="s">
        <v>122</v>
      </c>
    </row>
    <row r="121" spans="1:12">
      <c r="A121" s="10"/>
      <c r="B121" s="1" t="s">
        <v>125</v>
      </c>
    </row>
    <row r="122" spans="1:12">
      <c r="A122" s="10"/>
      <c r="B122" s="1" t="s">
        <v>126</v>
      </c>
      <c r="C122" s="5">
        <v>7</v>
      </c>
      <c r="D122" s="5">
        <v>0</v>
      </c>
      <c r="E122" s="5">
        <v>208</v>
      </c>
      <c r="G122" s="5">
        <v>754</v>
      </c>
      <c r="K122" t="s">
        <v>82</v>
      </c>
      <c r="L122" t="s">
        <v>333</v>
      </c>
    </row>
    <row r="123" spans="1:12" s="10" customFormat="1">
      <c r="A123" s="9">
        <v>44317</v>
      </c>
      <c r="B123" s="10" t="s">
        <v>129</v>
      </c>
      <c r="C123" s="4">
        <v>14</v>
      </c>
      <c r="D123" s="4">
        <v>0</v>
      </c>
      <c r="E123" s="4">
        <v>231</v>
      </c>
      <c r="F123" s="4"/>
      <c r="G123" s="4">
        <v>858</v>
      </c>
      <c r="H123" s="4"/>
      <c r="K123" s="10" t="s">
        <v>437</v>
      </c>
      <c r="L123" s="10" t="s">
        <v>243</v>
      </c>
    </row>
    <row r="124" spans="1:12">
      <c r="A124" s="10"/>
      <c r="B124" s="1" t="s">
        <v>130</v>
      </c>
    </row>
    <row r="125" spans="1:12">
      <c r="A125" s="10"/>
      <c r="B125" s="1" t="s">
        <v>133</v>
      </c>
      <c r="C125" s="5">
        <v>18</v>
      </c>
      <c r="D125" s="5">
        <v>0</v>
      </c>
      <c r="E125" s="5">
        <v>264</v>
      </c>
      <c r="G125" s="5">
        <v>1077</v>
      </c>
      <c r="K125" t="s">
        <v>438</v>
      </c>
      <c r="L125" t="s">
        <v>337</v>
      </c>
    </row>
    <row r="126" spans="1:12">
      <c r="A126" s="10"/>
      <c r="B126" s="1" t="s">
        <v>134</v>
      </c>
    </row>
    <row r="127" spans="1:12">
      <c r="A127" s="10"/>
      <c r="B127" s="1" t="s">
        <v>137</v>
      </c>
      <c r="C127" s="5">
        <v>28</v>
      </c>
      <c r="D127" s="5">
        <v>0</v>
      </c>
      <c r="E127" s="5">
        <v>316</v>
      </c>
      <c r="G127" s="5">
        <v>1388</v>
      </c>
      <c r="K127" t="s">
        <v>439</v>
      </c>
      <c r="L127" t="s">
        <v>245</v>
      </c>
    </row>
    <row r="128" spans="1:12">
      <c r="A128" s="9">
        <v>44348</v>
      </c>
      <c r="B128" s="1" t="s">
        <v>138</v>
      </c>
    </row>
    <row r="129" spans="1:12">
      <c r="A129" s="10"/>
      <c r="B129" s="1" t="s">
        <v>141</v>
      </c>
      <c r="C129" s="5">
        <v>24</v>
      </c>
      <c r="D129" s="5">
        <v>0</v>
      </c>
      <c r="E129" s="5">
        <v>374</v>
      </c>
      <c r="G129" s="5">
        <v>1650</v>
      </c>
      <c r="K129" t="s">
        <v>440</v>
      </c>
      <c r="L129" t="s">
        <v>247</v>
      </c>
    </row>
    <row r="130" spans="1:12">
      <c r="A130" s="10"/>
      <c r="B130" s="1" t="s">
        <v>142</v>
      </c>
    </row>
    <row r="131" spans="1:12">
      <c r="A131" s="10"/>
      <c r="B131" s="1" t="s">
        <v>145</v>
      </c>
      <c r="C131" s="5">
        <v>45</v>
      </c>
      <c r="D131" s="5">
        <v>0</v>
      </c>
      <c r="E131" s="5">
        <v>450</v>
      </c>
      <c r="G131" s="5">
        <v>2011</v>
      </c>
      <c r="K131" t="s">
        <v>441</v>
      </c>
      <c r="L131" t="s">
        <v>249</v>
      </c>
    </row>
    <row r="132" spans="1:12">
      <c r="A132" s="9">
        <v>44378</v>
      </c>
      <c r="B132" s="1" t="s">
        <v>146</v>
      </c>
    </row>
    <row r="133" spans="1:12">
      <c r="A133" s="10"/>
      <c r="B133" s="1" t="s">
        <v>149</v>
      </c>
      <c r="C133" s="5">
        <v>32</v>
      </c>
      <c r="D133" s="5">
        <v>0</v>
      </c>
      <c r="E133" s="5">
        <v>520</v>
      </c>
      <c r="G133" s="5">
        <v>2585</v>
      </c>
      <c r="K133" t="s">
        <v>442</v>
      </c>
      <c r="L133" t="s">
        <v>251</v>
      </c>
    </row>
    <row r="134" spans="1:12">
      <c r="A134" s="10"/>
      <c r="B134" s="1" t="s">
        <v>150</v>
      </c>
    </row>
    <row r="135" spans="1:12">
      <c r="A135" s="10"/>
      <c r="B135" s="1" t="s">
        <v>153</v>
      </c>
      <c r="C135" s="5">
        <v>64</v>
      </c>
      <c r="D135" s="5">
        <v>0</v>
      </c>
      <c r="E135" s="5">
        <v>652</v>
      </c>
      <c r="G135" s="5">
        <v>3333</v>
      </c>
      <c r="K135" t="s">
        <v>443</v>
      </c>
      <c r="L135" t="s">
        <v>1</v>
      </c>
    </row>
    <row r="136" spans="1:12">
      <c r="A136" s="9">
        <v>44409</v>
      </c>
      <c r="B136" s="1" t="s">
        <v>154</v>
      </c>
    </row>
    <row r="137" spans="1:12">
      <c r="A137" s="10"/>
      <c r="B137" s="1" t="s">
        <v>155</v>
      </c>
      <c r="C137" s="5">
        <v>28</v>
      </c>
      <c r="D137" s="5">
        <v>0</v>
      </c>
      <c r="E137" s="5">
        <v>736</v>
      </c>
      <c r="G137" s="5">
        <v>4155</v>
      </c>
      <c r="K137" t="s">
        <v>444</v>
      </c>
      <c r="L137" t="s">
        <v>3</v>
      </c>
    </row>
    <row r="138" spans="1:12">
      <c r="A138" s="10"/>
      <c r="B138" s="1" t="s">
        <v>156</v>
      </c>
    </row>
    <row r="139" spans="1:12">
      <c r="A139" s="10"/>
      <c r="B139" s="1" t="s">
        <v>159</v>
      </c>
      <c r="C139" s="5">
        <v>69</v>
      </c>
      <c r="D139" s="5">
        <v>0</v>
      </c>
      <c r="E139" s="5">
        <v>873</v>
      </c>
      <c r="G139" s="5">
        <v>4949</v>
      </c>
      <c r="K139" t="s">
        <v>445</v>
      </c>
      <c r="L139" t="s">
        <v>343</v>
      </c>
    </row>
    <row r="140" spans="1:12">
      <c r="A140" s="10"/>
      <c r="B140" s="1" t="s">
        <v>160</v>
      </c>
    </row>
    <row r="141" spans="1:12">
      <c r="A141" s="9">
        <v>44440</v>
      </c>
      <c r="B141" s="1" t="s">
        <v>163</v>
      </c>
      <c r="C141" s="5">
        <v>66</v>
      </c>
      <c r="D141" s="5">
        <v>0</v>
      </c>
      <c r="E141" s="5">
        <v>989</v>
      </c>
      <c r="G141" s="5">
        <v>5510</v>
      </c>
      <c r="K141" t="s">
        <v>446</v>
      </c>
      <c r="L141" t="s">
        <v>5</v>
      </c>
    </row>
    <row r="142" spans="1:12">
      <c r="A142" s="10"/>
      <c r="B142" s="1" t="s">
        <v>164</v>
      </c>
    </row>
    <row r="143" spans="1:12">
      <c r="A143" s="10"/>
      <c r="B143" s="1" t="s">
        <v>167</v>
      </c>
      <c r="C143" s="5">
        <v>48</v>
      </c>
      <c r="D143" s="5">
        <v>0</v>
      </c>
      <c r="E143" s="5">
        <v>1065</v>
      </c>
      <c r="G143" s="5">
        <v>7478</v>
      </c>
      <c r="K143" t="s">
        <v>447</v>
      </c>
      <c r="L143" t="s">
        <v>342</v>
      </c>
    </row>
    <row r="144" spans="1:12">
      <c r="A144" s="10"/>
      <c r="B144" s="1" t="s">
        <v>168</v>
      </c>
    </row>
    <row r="145" spans="1:12">
      <c r="A145" s="9">
        <v>44470</v>
      </c>
      <c r="B145" s="1" t="s">
        <v>171</v>
      </c>
      <c r="C145" s="5">
        <v>50</v>
      </c>
      <c r="D145" s="5">
        <v>0</v>
      </c>
      <c r="E145" s="5">
        <v>1150</v>
      </c>
      <c r="G145" s="5">
        <v>6469</v>
      </c>
      <c r="K145" t="s">
        <v>448</v>
      </c>
      <c r="L145" s="18" t="s">
        <v>7</v>
      </c>
    </row>
    <row r="146" spans="1:12">
      <c r="A146" s="10"/>
      <c r="B146" s="1" t="s">
        <v>172</v>
      </c>
    </row>
    <row r="147" spans="1:12">
      <c r="A147" s="10"/>
      <c r="B147" s="1" t="s">
        <v>175</v>
      </c>
      <c r="C147" s="5">
        <v>9</v>
      </c>
      <c r="D147" s="5">
        <v>0</v>
      </c>
      <c r="E147" s="5">
        <v>1198</v>
      </c>
      <c r="G147" s="5">
        <v>6889</v>
      </c>
      <c r="K147" t="s">
        <v>449</v>
      </c>
      <c r="L147" t="s">
        <v>345</v>
      </c>
    </row>
    <row r="148" spans="1:12">
      <c r="A148" s="10"/>
      <c r="B148" s="1" t="s">
        <v>178</v>
      </c>
    </row>
    <row r="149" spans="1:12">
      <c r="A149" s="10"/>
      <c r="B149" s="1" t="s">
        <v>179</v>
      </c>
      <c r="C149" s="5">
        <v>46</v>
      </c>
      <c r="D149" s="5">
        <v>0</v>
      </c>
      <c r="E149" s="5">
        <v>1251</v>
      </c>
      <c r="G149" s="5">
        <v>7131</v>
      </c>
      <c r="K149" t="s">
        <v>450</v>
      </c>
      <c r="L149" t="s">
        <v>9</v>
      </c>
    </row>
    <row r="150" spans="1:12">
      <c r="A150" s="9">
        <v>44501</v>
      </c>
      <c r="B150" s="1" t="s">
        <v>180</v>
      </c>
    </row>
    <row r="151" spans="1:12">
      <c r="A151" s="10"/>
      <c r="B151" s="1" t="s">
        <v>183</v>
      </c>
      <c r="C151" s="5">
        <v>22</v>
      </c>
      <c r="D151" s="5">
        <v>0</v>
      </c>
      <c r="E151" s="5">
        <v>1303</v>
      </c>
      <c r="G151" s="5">
        <v>7352</v>
      </c>
      <c r="K151" t="s">
        <v>451</v>
      </c>
      <c r="L151" t="s">
        <v>11</v>
      </c>
    </row>
    <row r="152" spans="1:12">
      <c r="A152" s="10"/>
      <c r="B152" s="1" t="s">
        <v>186</v>
      </c>
    </row>
    <row r="153" spans="1:12" s="10" customFormat="1">
      <c r="B153" s="1" t="s">
        <v>189</v>
      </c>
      <c r="C153" s="4">
        <v>8</v>
      </c>
      <c r="D153" s="4">
        <v>0</v>
      </c>
      <c r="E153" s="4">
        <v>1328</v>
      </c>
      <c r="F153" s="4"/>
      <c r="G153" s="4">
        <v>7478</v>
      </c>
      <c r="H153" s="4"/>
      <c r="K153" s="10" t="s">
        <v>452</v>
      </c>
      <c r="L153" s="10" t="s">
        <v>348</v>
      </c>
    </row>
    <row r="154" spans="1:12">
      <c r="A154" s="9">
        <v>44531</v>
      </c>
      <c r="B154" s="1" t="s">
        <v>190</v>
      </c>
    </row>
    <row r="155" spans="1:12">
      <c r="A155" s="10"/>
      <c r="B155" s="1" t="s">
        <v>191</v>
      </c>
      <c r="C155" s="5">
        <v>18</v>
      </c>
      <c r="D155" s="5">
        <v>0</v>
      </c>
      <c r="E155" s="5">
        <v>1346</v>
      </c>
      <c r="G155" s="5">
        <v>7618</v>
      </c>
      <c r="K155" t="s">
        <v>453</v>
      </c>
      <c r="L155" t="s">
        <v>15</v>
      </c>
    </row>
    <row r="156" spans="1:12">
      <c r="A156" s="10"/>
      <c r="B156" s="1" t="s">
        <v>192</v>
      </c>
    </row>
    <row r="157" spans="1:12">
      <c r="A157" s="10"/>
      <c r="B157" s="1" t="s">
        <v>193</v>
      </c>
    </row>
    <row r="158" spans="1:12">
      <c r="A158" s="9">
        <v>44562</v>
      </c>
      <c r="B158" s="1" t="s">
        <v>94</v>
      </c>
    </row>
    <row r="159" spans="1:12">
      <c r="B159" s="1" t="s">
        <v>97</v>
      </c>
    </row>
    <row r="160" spans="1:12">
      <c r="B160" s="1" t="s">
        <v>98</v>
      </c>
    </row>
    <row r="161" spans="1:12">
      <c r="B161" s="1" t="s">
        <v>101</v>
      </c>
      <c r="K161" t="s">
        <v>334</v>
      </c>
      <c r="L161" t="s">
        <v>351</v>
      </c>
    </row>
    <row r="162" spans="1:12">
      <c r="A162" s="2">
        <v>44593</v>
      </c>
      <c r="B162" s="1" t="s">
        <v>102</v>
      </c>
      <c r="C162" s="5">
        <v>3</v>
      </c>
      <c r="D162" s="5">
        <v>0</v>
      </c>
      <c r="E162" s="5">
        <v>17</v>
      </c>
      <c r="F162" s="5">
        <v>0</v>
      </c>
      <c r="I162" s="5">
        <v>86</v>
      </c>
      <c r="K162" t="s">
        <v>454</v>
      </c>
      <c r="L162" t="s">
        <v>17</v>
      </c>
    </row>
    <row r="163" spans="1:12">
      <c r="B163" s="1" t="s">
        <v>105</v>
      </c>
    </row>
    <row r="164" spans="1:12">
      <c r="B164" s="1" t="s">
        <v>106</v>
      </c>
      <c r="C164" s="5">
        <v>9</v>
      </c>
      <c r="D164" s="5">
        <v>0</v>
      </c>
      <c r="E164" s="5">
        <v>26</v>
      </c>
      <c r="F164" s="5">
        <v>0</v>
      </c>
      <c r="I164">
        <v>103</v>
      </c>
      <c r="K164" t="s">
        <v>455</v>
      </c>
      <c r="L164" t="s">
        <v>354</v>
      </c>
    </row>
    <row r="165" spans="1:12">
      <c r="B165" s="1" t="s">
        <v>109</v>
      </c>
    </row>
    <row r="166" spans="1:12">
      <c r="A166" s="2">
        <v>44621</v>
      </c>
      <c r="B166" s="1" t="s">
        <v>110</v>
      </c>
      <c r="C166" s="5">
        <v>9</v>
      </c>
      <c r="D166" s="5">
        <v>0</v>
      </c>
      <c r="E166" s="5">
        <v>35</v>
      </c>
      <c r="F166" s="5">
        <v>0</v>
      </c>
      <c r="I166">
        <v>121</v>
      </c>
      <c r="K166" t="s">
        <v>456</v>
      </c>
      <c r="L166" t="s">
        <v>19</v>
      </c>
    </row>
    <row r="167" spans="1:12">
      <c r="B167" s="1" t="s">
        <v>113</v>
      </c>
      <c r="C167" s="5">
        <v>33</v>
      </c>
      <c r="D167" s="5">
        <v>0</v>
      </c>
      <c r="E167" s="5">
        <v>68</v>
      </c>
      <c r="F167" s="5">
        <v>0</v>
      </c>
      <c r="I167">
        <v>146</v>
      </c>
      <c r="K167" t="s">
        <v>457</v>
      </c>
      <c r="L167" t="s">
        <v>21</v>
      </c>
    </row>
    <row r="168" spans="1:12">
      <c r="B168" s="1" t="s">
        <v>114</v>
      </c>
    </row>
    <row r="169" spans="1:12">
      <c r="B169" s="1" t="s">
        <v>117</v>
      </c>
    </row>
    <row r="170" spans="1:12">
      <c r="A170" s="2">
        <v>44652</v>
      </c>
      <c r="B170" s="1" t="s">
        <v>118</v>
      </c>
      <c r="C170" s="5">
        <v>47</v>
      </c>
      <c r="D170" s="5">
        <v>0</v>
      </c>
      <c r="E170" s="5">
        <v>115</v>
      </c>
      <c r="F170" s="5">
        <v>0</v>
      </c>
      <c r="I170">
        <v>164</v>
      </c>
      <c r="K170" t="s">
        <v>458</v>
      </c>
      <c r="L170" t="s">
        <v>23</v>
      </c>
    </row>
    <row r="171" spans="1:12">
      <c r="B171" s="1" t="s">
        <v>121</v>
      </c>
    </row>
    <row r="172" spans="1:12">
      <c r="B172" s="1" t="s">
        <v>122</v>
      </c>
      <c r="C172" s="5">
        <v>16</v>
      </c>
      <c r="D172" s="5">
        <v>0</v>
      </c>
      <c r="E172" s="5">
        <v>131</v>
      </c>
      <c r="F172" s="5">
        <v>0</v>
      </c>
      <c r="I172">
        <v>201</v>
      </c>
      <c r="K172" t="s">
        <v>459</v>
      </c>
      <c r="L172" t="s">
        <v>25</v>
      </c>
    </row>
    <row r="173" spans="1:12">
      <c r="B173" s="1" t="s">
        <v>125</v>
      </c>
    </row>
    <row r="174" spans="1:12">
      <c r="A174" s="2">
        <v>44682</v>
      </c>
      <c r="B174" s="1" t="s">
        <v>126</v>
      </c>
      <c r="C174" s="5">
        <v>66</v>
      </c>
      <c r="D174" s="5">
        <v>0</v>
      </c>
      <c r="E174" s="5">
        <v>197</v>
      </c>
      <c r="F174" s="5">
        <v>0</v>
      </c>
      <c r="I174">
        <v>217</v>
      </c>
      <c r="K174" t="s">
        <v>460</v>
      </c>
      <c r="L174" t="s">
        <v>357</v>
      </c>
    </row>
    <row r="175" spans="1:12">
      <c r="B175" s="1" t="s">
        <v>129</v>
      </c>
    </row>
    <row r="176" spans="1:12">
      <c r="B176" s="1" t="s">
        <v>130</v>
      </c>
      <c r="C176" s="5">
        <v>145</v>
      </c>
      <c r="D176" s="5">
        <v>0</v>
      </c>
      <c r="E176" s="5">
        <v>342</v>
      </c>
      <c r="F176" s="5">
        <v>0</v>
      </c>
      <c r="I176">
        <v>246</v>
      </c>
      <c r="K176" t="s">
        <v>461</v>
      </c>
      <c r="L176" t="s">
        <v>27</v>
      </c>
    </row>
    <row r="177" spans="1:12">
      <c r="B177" s="1" t="s">
        <v>133</v>
      </c>
    </row>
    <row r="178" spans="1:12">
      <c r="B178" s="1" t="s">
        <v>134</v>
      </c>
      <c r="C178" s="5">
        <v>327</v>
      </c>
      <c r="D178" s="5">
        <v>0</v>
      </c>
      <c r="E178" s="5">
        <v>669</v>
      </c>
      <c r="F178" s="5">
        <v>0</v>
      </c>
      <c r="I178">
        <v>288</v>
      </c>
      <c r="K178" t="s">
        <v>462</v>
      </c>
      <c r="L178" t="s">
        <v>29</v>
      </c>
    </row>
    <row r="179" spans="1:12">
      <c r="A179" s="2">
        <v>44713</v>
      </c>
      <c r="B179" s="1" t="s">
        <v>137</v>
      </c>
    </row>
    <row r="180" spans="1:12">
      <c r="B180" s="1" t="s">
        <v>138</v>
      </c>
      <c r="C180" s="5">
        <v>890</v>
      </c>
      <c r="D180" s="5">
        <v>0</v>
      </c>
      <c r="E180" s="5">
        <v>1559</v>
      </c>
      <c r="F180" s="5">
        <v>0</v>
      </c>
      <c r="I180" s="5">
        <v>350</v>
      </c>
      <c r="K180" t="s">
        <v>463</v>
      </c>
      <c r="L180" t="s">
        <v>31</v>
      </c>
    </row>
    <row r="181" spans="1:12">
      <c r="B181" s="1" t="s">
        <v>141</v>
      </c>
    </row>
    <row r="182" spans="1:12">
      <c r="B182" s="1" t="s">
        <v>142</v>
      </c>
      <c r="C182" s="5">
        <v>1692</v>
      </c>
      <c r="D182" s="5">
        <v>3</v>
      </c>
      <c r="E182" s="5">
        <v>3251</v>
      </c>
      <c r="F182" s="5">
        <v>3</v>
      </c>
      <c r="I182">
        <v>405</v>
      </c>
      <c r="K182" t="s">
        <v>464</v>
      </c>
      <c r="L182" t="s">
        <v>33</v>
      </c>
    </row>
    <row r="183" spans="1:12">
      <c r="A183" s="2">
        <v>44743</v>
      </c>
      <c r="B183" s="1" t="s">
        <v>145</v>
      </c>
    </row>
    <row r="184" spans="1:12">
      <c r="B184" s="1" t="s">
        <v>146</v>
      </c>
      <c r="C184" s="5">
        <v>1584</v>
      </c>
      <c r="D184" s="5">
        <v>2</v>
      </c>
      <c r="E184" s="5">
        <v>6393</v>
      </c>
      <c r="F184" s="5">
        <v>10</v>
      </c>
      <c r="I184">
        <v>488</v>
      </c>
      <c r="K184" s="10" t="s">
        <v>465</v>
      </c>
      <c r="L184" t="s">
        <v>35</v>
      </c>
    </row>
    <row r="185" spans="1:12">
      <c r="B185" s="1" t="s">
        <v>149</v>
      </c>
    </row>
    <row r="186" spans="1:12">
      <c r="B186" s="1" t="s">
        <v>150</v>
      </c>
    </row>
    <row r="187" spans="1:12">
      <c r="B187" s="1" t="s">
        <v>153</v>
      </c>
    </row>
    <row r="188" spans="1:12">
      <c r="A188" s="2">
        <v>44774</v>
      </c>
      <c r="B188" s="1" t="s">
        <v>154</v>
      </c>
    </row>
    <row r="189" spans="1:12">
      <c r="B189" s="1" t="s">
        <v>155</v>
      </c>
    </row>
    <row r="190" spans="1:12">
      <c r="B190" s="1" t="s">
        <v>156</v>
      </c>
      <c r="C190" s="5">
        <v>1731</v>
      </c>
      <c r="D190" s="5">
        <v>0</v>
      </c>
      <c r="E190" s="5">
        <v>17545</v>
      </c>
      <c r="F190" s="5">
        <v>17</v>
      </c>
      <c r="I190">
        <v>804</v>
      </c>
      <c r="K190" t="s">
        <v>466</v>
      </c>
      <c r="L190" t="s">
        <v>37</v>
      </c>
    </row>
    <row r="191" spans="1:12">
      <c r="B191" s="1" t="s">
        <v>159</v>
      </c>
    </row>
    <row r="192" spans="1:12">
      <c r="A192" s="2">
        <v>44805</v>
      </c>
      <c r="B192" s="1" t="s">
        <v>160</v>
      </c>
      <c r="C192" s="5">
        <v>1468</v>
      </c>
      <c r="D192" s="5">
        <v>0</v>
      </c>
      <c r="E192" s="5">
        <v>20326</v>
      </c>
      <c r="F192" s="5">
        <v>17</v>
      </c>
      <c r="I192">
        <v>923</v>
      </c>
      <c r="K192" t="s">
        <v>467</v>
      </c>
      <c r="L192" t="s">
        <v>39</v>
      </c>
    </row>
    <row r="193" spans="1:12">
      <c r="B193" s="1" t="s">
        <v>163</v>
      </c>
      <c r="C193" s="5">
        <v>1336</v>
      </c>
      <c r="D193" s="5">
        <v>0</v>
      </c>
      <c r="E193" s="5">
        <v>22392</v>
      </c>
      <c r="F193" s="5">
        <v>17</v>
      </c>
      <c r="I193">
        <v>1017</v>
      </c>
      <c r="K193" t="s">
        <v>468</v>
      </c>
      <c r="L193" t="s">
        <v>41</v>
      </c>
    </row>
    <row r="194" spans="1:12">
      <c r="B194" s="1" t="s">
        <v>164</v>
      </c>
    </row>
    <row r="195" spans="1:12">
      <c r="B195" s="1" t="s">
        <v>167</v>
      </c>
    </row>
    <row r="196" spans="1:12">
      <c r="A196" s="2">
        <v>44835</v>
      </c>
      <c r="B196" s="1" t="s">
        <v>168</v>
      </c>
    </row>
    <row r="197" spans="1:12">
      <c r="B197" s="1" t="s">
        <v>171</v>
      </c>
    </row>
    <row r="198" spans="1:12">
      <c r="B198" s="1" t="s">
        <v>172</v>
      </c>
      <c r="C198" s="5">
        <v>558</v>
      </c>
      <c r="D198" s="5">
        <v>0</v>
      </c>
      <c r="E198" s="5">
        <v>25721</v>
      </c>
      <c r="F198" s="5">
        <v>20</v>
      </c>
      <c r="I198">
        <v>1189</v>
      </c>
      <c r="K198" t="s">
        <v>469</v>
      </c>
      <c r="L198" t="s">
        <v>43</v>
      </c>
    </row>
    <row r="199" spans="1:12">
      <c r="B199" s="1" t="s">
        <v>175</v>
      </c>
    </row>
    <row r="200" spans="1:12">
      <c r="B200" s="1" t="s">
        <v>178</v>
      </c>
      <c r="C200" s="5">
        <v>449</v>
      </c>
      <c r="D200" s="5">
        <v>0</v>
      </c>
      <c r="E200" s="5">
        <v>26689</v>
      </c>
      <c r="F200" s="5">
        <v>21</v>
      </c>
      <c r="I200">
        <v>1205</v>
      </c>
      <c r="K200" t="s">
        <v>470</v>
      </c>
      <c r="L200" t="s">
        <v>292</v>
      </c>
    </row>
    <row r="201" spans="1:12">
      <c r="A201" s="2">
        <v>44866</v>
      </c>
      <c r="B201" s="1" t="s">
        <v>179</v>
      </c>
    </row>
    <row r="202" spans="1:12">
      <c r="B202" s="1" t="s">
        <v>180</v>
      </c>
      <c r="C202" s="5">
        <v>438</v>
      </c>
      <c r="D202" s="5">
        <v>2</v>
      </c>
      <c r="E202" s="5">
        <v>27513</v>
      </c>
      <c r="F202" s="5">
        <v>23</v>
      </c>
      <c r="I202">
        <v>1281</v>
      </c>
      <c r="K202" t="s">
        <v>471</v>
      </c>
      <c r="L202" t="s">
        <v>294</v>
      </c>
    </row>
    <row r="203" spans="1:12">
      <c r="B203" s="1" t="s">
        <v>183</v>
      </c>
      <c r="C203" s="5">
        <v>360</v>
      </c>
    </row>
    <row r="204" spans="1:12">
      <c r="B204" s="1" t="s">
        <v>186</v>
      </c>
      <c r="C204" s="5">
        <v>255</v>
      </c>
      <c r="E204" s="5">
        <v>28128</v>
      </c>
      <c r="F204" s="5">
        <v>28</v>
      </c>
      <c r="I204">
        <v>1320</v>
      </c>
      <c r="K204" t="s">
        <v>472</v>
      </c>
      <c r="L204" t="s">
        <v>296</v>
      </c>
    </row>
    <row r="205" spans="1:12">
      <c r="A205" s="2">
        <v>44896</v>
      </c>
      <c r="B205" s="1" t="s">
        <v>189</v>
      </c>
      <c r="C205" s="5">
        <v>231</v>
      </c>
    </row>
    <row r="206" spans="1:12">
      <c r="B206" s="1" t="s">
        <v>190</v>
      </c>
      <c r="C206" s="5">
        <v>321</v>
      </c>
      <c r="E206" s="5">
        <v>28680</v>
      </c>
      <c r="F206" s="5">
        <v>28</v>
      </c>
      <c r="I206">
        <v>1338</v>
      </c>
      <c r="K206" t="s">
        <v>473</v>
      </c>
      <c r="L206" t="s">
        <v>298</v>
      </c>
    </row>
    <row r="207" spans="1:12">
      <c r="B207" s="1" t="s">
        <v>191</v>
      </c>
      <c r="C207" s="5">
        <v>274</v>
      </c>
    </row>
    <row r="208" spans="1:12">
      <c r="B208" s="1" t="s">
        <v>192</v>
      </c>
      <c r="C208" s="5">
        <v>184</v>
      </c>
      <c r="E208" s="5">
        <v>29138</v>
      </c>
      <c r="F208" s="5">
        <v>28</v>
      </c>
      <c r="I208">
        <v>1355</v>
      </c>
      <c r="K208" t="s">
        <v>474</v>
      </c>
      <c r="L208" t="s">
        <v>300</v>
      </c>
    </row>
    <row r="209" spans="1:12">
      <c r="B209" s="1" t="s">
        <v>193</v>
      </c>
      <c r="C209" s="5">
        <v>72</v>
      </c>
      <c r="E209" s="5">
        <v>29210</v>
      </c>
      <c r="F209" s="5">
        <v>28</v>
      </c>
      <c r="I209">
        <v>1356</v>
      </c>
    </row>
    <row r="210" spans="1:12">
      <c r="A210" s="9">
        <v>44927</v>
      </c>
      <c r="B210" s="1" t="s">
        <v>94</v>
      </c>
      <c r="C210" s="5">
        <v>48</v>
      </c>
      <c r="D210" s="5">
        <v>0</v>
      </c>
      <c r="E210" s="5">
        <v>48</v>
      </c>
      <c r="F210" s="5">
        <v>0</v>
      </c>
      <c r="K210" t="s">
        <v>475</v>
      </c>
      <c r="L210" t="s">
        <v>302</v>
      </c>
    </row>
    <row r="211" spans="1:12">
      <c r="B211" s="1" t="s">
        <v>97</v>
      </c>
      <c r="C211" s="5">
        <v>72</v>
      </c>
    </row>
    <row r="212" spans="1:12">
      <c r="B212" s="1" t="s">
        <v>98</v>
      </c>
      <c r="C212" s="5">
        <v>54</v>
      </c>
      <c r="D212" s="5">
        <v>0</v>
      </c>
      <c r="E212" s="5">
        <v>174</v>
      </c>
      <c r="F212" s="5">
        <v>0</v>
      </c>
      <c r="K212" t="s">
        <v>476</v>
      </c>
      <c r="L212" t="s">
        <v>304</v>
      </c>
    </row>
    <row r="213" spans="1:12">
      <c r="B213" s="1" t="s">
        <v>101</v>
      </c>
      <c r="C213" s="5">
        <v>46</v>
      </c>
    </row>
    <row r="214" spans="1:12">
      <c r="A214" s="2">
        <v>44958</v>
      </c>
      <c r="B214" s="1" t="s">
        <v>102</v>
      </c>
      <c r="C214" s="5">
        <v>51</v>
      </c>
      <c r="D214" s="5">
        <v>0</v>
      </c>
      <c r="E214" s="5">
        <v>271</v>
      </c>
      <c r="F214" s="5">
        <v>0</v>
      </c>
      <c r="I214">
        <v>17</v>
      </c>
      <c r="K214" t="s">
        <v>477</v>
      </c>
      <c r="L214" t="s">
        <v>306</v>
      </c>
    </row>
    <row r="215" spans="1:12">
      <c r="B215" s="1" t="s">
        <v>105</v>
      </c>
      <c r="C215" s="5">
        <v>33</v>
      </c>
    </row>
    <row r="216" spans="1:12">
      <c r="B216" s="1" t="s">
        <v>106</v>
      </c>
      <c r="C216" s="5">
        <v>59</v>
      </c>
      <c r="D216" s="5">
        <v>0</v>
      </c>
      <c r="E216" s="5">
        <v>363</v>
      </c>
      <c r="F216" s="5">
        <v>0</v>
      </c>
      <c r="I216">
        <v>26</v>
      </c>
      <c r="K216" t="s">
        <v>478</v>
      </c>
      <c r="L216" t="s">
        <v>479</v>
      </c>
    </row>
    <row r="217" spans="1:12">
      <c r="B217" s="1" t="s">
        <v>109</v>
      </c>
    </row>
    <row r="218" spans="1:12">
      <c r="A218" s="2">
        <v>44986</v>
      </c>
      <c r="B218" s="1" t="s">
        <v>110</v>
      </c>
    </row>
    <row r="219" spans="1:12">
      <c r="B219" s="1" t="s">
        <v>113</v>
      </c>
      <c r="C219" s="5">
        <v>52</v>
      </c>
    </row>
    <row r="220" spans="1:12">
      <c r="B220" s="1" t="s">
        <v>114</v>
      </c>
      <c r="C220" s="5">
        <v>44</v>
      </c>
      <c r="D220" s="5">
        <v>0</v>
      </c>
      <c r="E220" s="5">
        <v>542</v>
      </c>
      <c r="I220">
        <v>68</v>
      </c>
      <c r="K220" t="s">
        <v>480</v>
      </c>
      <c r="L220" t="s">
        <v>310</v>
      </c>
    </row>
    <row r="221" spans="1:12">
      <c r="B221" s="1" t="s">
        <v>117</v>
      </c>
      <c r="C221" s="5">
        <v>87</v>
      </c>
    </row>
    <row r="222" spans="1:12">
      <c r="A222" s="2">
        <v>45017</v>
      </c>
      <c r="B222" s="1" t="s">
        <v>118</v>
      </c>
      <c r="C222" s="5">
        <v>98</v>
      </c>
      <c r="D222" s="5">
        <v>0</v>
      </c>
      <c r="E222" s="5">
        <v>727</v>
      </c>
      <c r="F222" s="5">
        <v>0</v>
      </c>
      <c r="I222">
        <v>115</v>
      </c>
      <c r="K222" t="s">
        <v>481</v>
      </c>
      <c r="L222" t="s">
        <v>312</v>
      </c>
    </row>
    <row r="223" spans="1:12">
      <c r="B223" s="1" t="s">
        <v>121</v>
      </c>
      <c r="C223" s="5">
        <v>107</v>
      </c>
    </row>
    <row r="224" spans="1:12">
      <c r="B224" s="1" t="s">
        <v>122</v>
      </c>
      <c r="C224" s="5">
        <v>85</v>
      </c>
      <c r="D224" s="5">
        <v>0</v>
      </c>
      <c r="E224" s="5">
        <v>919</v>
      </c>
      <c r="F224" s="5">
        <v>0</v>
      </c>
      <c r="I224">
        <v>131</v>
      </c>
      <c r="K224" t="s">
        <v>482</v>
      </c>
      <c r="L224" t="s">
        <v>314</v>
      </c>
    </row>
    <row r="225" spans="1:12">
      <c r="B225" s="1" t="s">
        <v>125</v>
      </c>
      <c r="C225" s="5">
        <v>181</v>
      </c>
    </row>
    <row r="226" spans="1:12">
      <c r="A226" s="2">
        <v>45047</v>
      </c>
      <c r="B226" s="1" t="s">
        <v>126</v>
      </c>
      <c r="C226" s="5">
        <v>221</v>
      </c>
      <c r="D226" s="5">
        <v>0</v>
      </c>
      <c r="E226" s="5">
        <v>1321</v>
      </c>
      <c r="F226" s="5">
        <v>0</v>
      </c>
      <c r="I226">
        <v>197</v>
      </c>
      <c r="K226" t="s">
        <v>483</v>
      </c>
      <c r="L226" t="s">
        <v>316</v>
      </c>
    </row>
    <row r="227" spans="1:12">
      <c r="B227" s="1" t="s">
        <v>129</v>
      </c>
      <c r="C227" s="5">
        <v>236</v>
      </c>
    </row>
    <row r="228" spans="1:12">
      <c r="B228" s="1" t="s">
        <v>130</v>
      </c>
      <c r="C228" s="5">
        <v>272</v>
      </c>
      <c r="D228" s="5">
        <v>0</v>
      </c>
      <c r="E228" s="5">
        <v>1829</v>
      </c>
      <c r="F228" s="5">
        <v>0</v>
      </c>
      <c r="I228">
        <v>342</v>
      </c>
      <c r="K228" t="s">
        <v>484</v>
      </c>
      <c r="L228" t="s">
        <v>318</v>
      </c>
    </row>
    <row r="229" spans="1:12">
      <c r="B229" s="1" t="s">
        <v>133</v>
      </c>
      <c r="C229" s="5">
        <v>400</v>
      </c>
    </row>
    <row r="230" spans="1:12">
      <c r="B230" s="1" t="s">
        <v>134</v>
      </c>
      <c r="C230" s="5">
        <v>288</v>
      </c>
      <c r="D230" s="5">
        <v>0</v>
      </c>
      <c r="E230" s="5">
        <v>2517</v>
      </c>
      <c r="F230" s="5">
        <v>0</v>
      </c>
      <c r="I230">
        <v>669</v>
      </c>
      <c r="K230" t="s">
        <v>485</v>
      </c>
      <c r="L230" t="s">
        <v>320</v>
      </c>
    </row>
    <row r="231" spans="1:12">
      <c r="A231" s="2">
        <v>45078</v>
      </c>
      <c r="B231" s="1" t="s">
        <v>137</v>
      </c>
      <c r="C231" s="5">
        <v>589</v>
      </c>
    </row>
    <row r="232" spans="1:12">
      <c r="B232" s="1" t="s">
        <v>138</v>
      </c>
      <c r="C232" s="5">
        <v>578</v>
      </c>
      <c r="D232" s="5">
        <v>0</v>
      </c>
      <c r="E232" s="5">
        <v>3684</v>
      </c>
      <c r="F232" s="5">
        <v>0</v>
      </c>
      <c r="I232">
        <v>1559</v>
      </c>
      <c r="K232" t="s">
        <v>486</v>
      </c>
      <c r="L232" t="s">
        <v>322</v>
      </c>
    </row>
    <row r="233" spans="1:12">
      <c r="B233" s="1" t="s">
        <v>141</v>
      </c>
      <c r="C233" s="5">
        <v>671</v>
      </c>
    </row>
    <row r="234" spans="1:12">
      <c r="B234" s="1" t="s">
        <v>142</v>
      </c>
      <c r="C234" s="5">
        <v>955</v>
      </c>
      <c r="D234" s="5">
        <v>1</v>
      </c>
      <c r="E234" s="5">
        <v>5310</v>
      </c>
      <c r="F234" s="5">
        <v>1</v>
      </c>
      <c r="I234">
        <v>3251</v>
      </c>
      <c r="K234" t="s">
        <v>487</v>
      </c>
      <c r="L234" t="s">
        <v>324</v>
      </c>
    </row>
    <row r="235" spans="1:12">
      <c r="A235" s="2">
        <v>45108</v>
      </c>
      <c r="B235" s="1" t="s">
        <v>145</v>
      </c>
      <c r="C235" s="5">
        <v>1281</v>
      </c>
      <c r="D235" s="5">
        <v>2</v>
      </c>
    </row>
    <row r="236" spans="1:12">
      <c r="B236" s="1" t="s">
        <v>146</v>
      </c>
      <c r="C236" s="5">
        <v>1584</v>
      </c>
      <c r="D236" s="5">
        <v>2</v>
      </c>
      <c r="E236" s="5">
        <v>8175</v>
      </c>
      <c r="F236" s="5">
        <v>5</v>
      </c>
      <c r="I236">
        <v>6393</v>
      </c>
      <c r="K236" t="s">
        <v>488</v>
      </c>
      <c r="L236" s="31" t="s">
        <v>326</v>
      </c>
    </row>
    <row r="237" spans="1:12">
      <c r="B237" s="1" t="s">
        <v>149</v>
      </c>
      <c r="C237" s="5">
        <v>2037</v>
      </c>
      <c r="D237" s="5">
        <v>1</v>
      </c>
    </row>
    <row r="238" spans="1:12">
      <c r="B238" s="1" t="s">
        <v>150</v>
      </c>
      <c r="C238" s="5">
        <v>2035</v>
      </c>
      <c r="D238" s="5">
        <v>1</v>
      </c>
      <c r="E238" s="5">
        <v>12247</v>
      </c>
      <c r="F238" s="5">
        <v>7</v>
      </c>
      <c r="I238">
        <v>1087</v>
      </c>
      <c r="K238" t="s">
        <v>871</v>
      </c>
      <c r="L238" t="s">
        <v>868</v>
      </c>
    </row>
    <row r="239" spans="1:12">
      <c r="B239" s="1" t="s">
        <v>153</v>
      </c>
      <c r="C239" s="5">
        <v>2189</v>
      </c>
      <c r="D239" s="5">
        <v>0</v>
      </c>
    </row>
    <row r="240" spans="1:12">
      <c r="A240" s="2">
        <v>45139</v>
      </c>
      <c r="B240" s="1" t="s">
        <v>154</v>
      </c>
      <c r="C240" s="33">
        <v>1977</v>
      </c>
      <c r="D240" s="33">
        <v>5</v>
      </c>
      <c r="E240" s="33">
        <v>16413</v>
      </c>
      <c r="F240" s="33">
        <v>12</v>
      </c>
      <c r="G240" s="33"/>
      <c r="H240" s="33"/>
      <c r="I240" s="33">
        <v>13967</v>
      </c>
      <c r="K240" t="s">
        <v>882</v>
      </c>
      <c r="L240" t="s">
        <v>880</v>
      </c>
    </row>
    <row r="241" spans="1:12">
      <c r="B241" s="1" t="s">
        <v>155</v>
      </c>
      <c r="C241" s="5">
        <v>1705</v>
      </c>
      <c r="D241" s="5">
        <v>2</v>
      </c>
    </row>
    <row r="242" spans="1:12">
      <c r="B242" s="1" t="s">
        <v>156</v>
      </c>
      <c r="C242" s="5">
        <v>1594</v>
      </c>
      <c r="D242" s="5">
        <v>0</v>
      </c>
      <c r="E242" s="5">
        <v>19712</v>
      </c>
      <c r="F242" s="5">
        <v>14</v>
      </c>
      <c r="I242">
        <v>17545</v>
      </c>
      <c r="K242" t="s">
        <v>975</v>
      </c>
      <c r="L242" s="32" t="s">
        <v>972</v>
      </c>
    </row>
    <row r="243" spans="1:12">
      <c r="B243" s="1" t="s">
        <v>159</v>
      </c>
      <c r="C243" s="5">
        <v>1428</v>
      </c>
      <c r="D243" s="5">
        <v>0</v>
      </c>
    </row>
    <row r="244" spans="1:12">
      <c r="A244" s="2">
        <v>45170</v>
      </c>
      <c r="B244" s="1" t="s">
        <v>160</v>
      </c>
      <c r="C244" s="5">
        <v>1200</v>
      </c>
      <c r="D244" s="5">
        <v>1</v>
      </c>
      <c r="E244" s="5">
        <v>22340</v>
      </c>
      <c r="F244" s="5">
        <v>15</v>
      </c>
      <c r="I244" s="5">
        <v>20326</v>
      </c>
      <c r="J244" s="5"/>
      <c r="K244" t="s">
        <v>985</v>
      </c>
      <c r="L244" s="32" t="s">
        <v>982</v>
      </c>
    </row>
    <row r="245" spans="1:12">
      <c r="B245" s="1" t="s">
        <v>163</v>
      </c>
      <c r="C245" s="5">
        <v>1016</v>
      </c>
      <c r="D245" s="5">
        <v>1</v>
      </c>
    </row>
    <row r="246" spans="1:12">
      <c r="B246" s="1" t="s">
        <v>164</v>
      </c>
      <c r="C246" s="5">
        <v>1200</v>
      </c>
      <c r="D246" s="5">
        <v>1</v>
      </c>
      <c r="E246" s="5">
        <v>24556</v>
      </c>
      <c r="F246" s="5">
        <v>17</v>
      </c>
      <c r="I246">
        <v>22392</v>
      </c>
      <c r="K246" t="s">
        <v>995</v>
      </c>
      <c r="L246" s="32" t="s">
        <v>992</v>
      </c>
    </row>
    <row r="247" spans="1:12">
      <c r="B247" s="1" t="s">
        <v>167</v>
      </c>
      <c r="C247" s="5">
        <v>999</v>
      </c>
    </row>
    <row r="248" spans="1:12">
      <c r="A248" s="2">
        <v>45200</v>
      </c>
      <c r="B248" s="1" t="s">
        <v>168</v>
      </c>
      <c r="C248" s="5">
        <v>870</v>
      </c>
      <c r="D248" s="5">
        <v>0</v>
      </c>
      <c r="E248" s="5">
        <v>26425</v>
      </c>
      <c r="F248" s="5">
        <v>17</v>
      </c>
      <c r="I248">
        <v>24255</v>
      </c>
      <c r="K248" t="s">
        <v>1006</v>
      </c>
      <c r="L248" s="32" t="s">
        <v>1004</v>
      </c>
    </row>
    <row r="249" spans="1:12">
      <c r="B249" s="1" t="s">
        <v>171</v>
      </c>
      <c r="C249" s="5">
        <v>842</v>
      </c>
      <c r="D249" s="5">
        <v>0</v>
      </c>
    </row>
    <row r="250" spans="1:12">
      <c r="B250" s="1" t="s">
        <v>172</v>
      </c>
      <c r="C250" s="5">
        <v>778</v>
      </c>
      <c r="D250" s="5">
        <v>1</v>
      </c>
      <c r="E250" s="5">
        <v>28045</v>
      </c>
      <c r="F250" s="5">
        <v>18</v>
      </c>
      <c r="I250">
        <v>25721</v>
      </c>
      <c r="K250" t="s">
        <v>1015</v>
      </c>
      <c r="L250" s="32" t="s">
        <v>1013</v>
      </c>
    </row>
    <row r="251" spans="1:12">
      <c r="B251" s="1" t="s">
        <v>175</v>
      </c>
      <c r="C251" s="5">
        <v>649</v>
      </c>
      <c r="D251" s="5">
        <v>0</v>
      </c>
    </row>
    <row r="252" spans="1:12">
      <c r="B252" s="1" t="s">
        <v>178</v>
      </c>
      <c r="C252" s="5">
        <v>560</v>
      </c>
      <c r="D252" s="5">
        <v>1</v>
      </c>
      <c r="E252" s="5">
        <v>29254</v>
      </c>
      <c r="F252" s="5">
        <v>19</v>
      </c>
      <c r="I252">
        <v>26689</v>
      </c>
      <c r="K252" t="s">
        <v>1024</v>
      </c>
      <c r="L252" s="32" t="s">
        <v>1023</v>
      </c>
    </row>
    <row r="253" spans="1:12">
      <c r="A253" s="2">
        <v>45231</v>
      </c>
      <c r="B253" s="1" t="s">
        <v>179</v>
      </c>
      <c r="C253" s="5">
        <v>560</v>
      </c>
      <c r="D253" s="5">
        <v>1</v>
      </c>
    </row>
    <row r="254" spans="1:12">
      <c r="B254" s="1" t="s">
        <v>180</v>
      </c>
      <c r="C254" s="5">
        <v>502</v>
      </c>
      <c r="D254" s="5">
        <v>0</v>
      </c>
      <c r="E254" s="5">
        <v>30292</v>
      </c>
      <c r="F254" s="5">
        <v>19</v>
      </c>
      <c r="I254">
        <v>27513</v>
      </c>
      <c r="K254" t="s">
        <v>1034</v>
      </c>
      <c r="L254" s="32" t="s">
        <v>1032</v>
      </c>
    </row>
    <row r="255" spans="1:12">
      <c r="B255" s="1" t="s">
        <v>183</v>
      </c>
    </row>
    <row r="256" spans="1:12">
      <c r="B256" s="1" t="s">
        <v>186</v>
      </c>
      <c r="C256" s="5">
        <v>358</v>
      </c>
      <c r="D256" s="5">
        <v>0</v>
      </c>
      <c r="E256" s="5">
        <v>30998</v>
      </c>
      <c r="F256" s="5">
        <v>20</v>
      </c>
      <c r="I256">
        <v>28128</v>
      </c>
      <c r="K256" t="s">
        <v>1043</v>
      </c>
      <c r="L256" s="32" t="s">
        <v>1040</v>
      </c>
    </row>
    <row r="257" spans="1:12">
      <c r="A257" s="2">
        <v>45261</v>
      </c>
      <c r="B257" s="1" t="s">
        <v>189</v>
      </c>
      <c r="C257" s="5">
        <v>354</v>
      </c>
      <c r="D257" s="5">
        <v>0</v>
      </c>
    </row>
    <row r="258" spans="1:12">
      <c r="B258" s="1" t="s">
        <v>190</v>
      </c>
      <c r="C258" s="5">
        <v>263</v>
      </c>
      <c r="D258" s="5">
        <v>0</v>
      </c>
      <c r="E258" s="5">
        <v>31615</v>
      </c>
      <c r="F258" s="5">
        <v>20</v>
      </c>
      <c r="I258">
        <v>28680</v>
      </c>
      <c r="K258" t="s">
        <v>1053</v>
      </c>
      <c r="L258" s="32" t="s">
        <v>1051</v>
      </c>
    </row>
    <row r="259" spans="1:12">
      <c r="B259" s="1" t="s">
        <v>191</v>
      </c>
      <c r="C259" s="5">
        <v>230</v>
      </c>
      <c r="D259" s="5">
        <v>0</v>
      </c>
    </row>
    <row r="260" spans="1:12">
      <c r="B260" s="1" t="s">
        <v>192</v>
      </c>
      <c r="C260" s="5">
        <v>152</v>
      </c>
      <c r="D260" s="5">
        <v>0</v>
      </c>
      <c r="E260" s="5">
        <v>31997</v>
      </c>
      <c r="F260" s="5">
        <v>20</v>
      </c>
      <c r="I260">
        <v>29138</v>
      </c>
      <c r="K260" t="s">
        <v>1062</v>
      </c>
      <c r="L260" t="s">
        <v>1059</v>
      </c>
    </row>
    <row r="261" spans="1:12">
      <c r="B261" s="1" t="s">
        <v>193</v>
      </c>
      <c r="C261" s="5">
        <v>112</v>
      </c>
      <c r="D261" s="5">
        <v>0</v>
      </c>
      <c r="E261" s="5">
        <v>32109</v>
      </c>
      <c r="F261" s="5">
        <v>20</v>
      </c>
      <c r="I261">
        <v>29210</v>
      </c>
    </row>
    <row r="262" spans="1:12">
      <c r="A262" s="2">
        <v>45292</v>
      </c>
      <c r="B262" s="1" t="s">
        <v>94</v>
      </c>
      <c r="C262" s="5">
        <v>65</v>
      </c>
      <c r="D262" s="5">
        <v>0</v>
      </c>
      <c r="E262" s="5">
        <v>65</v>
      </c>
      <c r="F262" s="5">
        <v>0</v>
      </c>
      <c r="G262" s="5">
        <v>48</v>
      </c>
      <c r="I262" s="5">
        <v>0</v>
      </c>
      <c r="J262" s="5">
        <v>0</v>
      </c>
      <c r="K262" t="s">
        <v>1070</v>
      </c>
      <c r="L262" t="s">
        <v>1068</v>
      </c>
    </row>
    <row r="263" spans="1:12">
      <c r="B263" s="1" t="s">
        <v>97</v>
      </c>
      <c r="K263" t="s">
        <v>1080</v>
      </c>
      <c r="L263" s="32" t="s">
        <v>1077</v>
      </c>
    </row>
    <row r="264" spans="1:12">
      <c r="B264" s="1" t="s">
        <v>98</v>
      </c>
    </row>
    <row r="265" spans="1:12">
      <c r="B265" s="1" t="s">
        <v>101</v>
      </c>
      <c r="C265" s="5">
        <v>170</v>
      </c>
      <c r="D265" s="5">
        <v>0</v>
      </c>
    </row>
    <row r="266" spans="1:12">
      <c r="A266" s="2">
        <v>45323</v>
      </c>
      <c r="B266" s="1" t="s">
        <v>102</v>
      </c>
      <c r="C266" s="5">
        <v>148</v>
      </c>
      <c r="D266" s="5">
        <v>0</v>
      </c>
      <c r="E266" s="5">
        <v>732</v>
      </c>
      <c r="F266" s="5">
        <v>0</v>
      </c>
      <c r="G266" s="5">
        <v>51</v>
      </c>
      <c r="H266" s="5">
        <v>0</v>
      </c>
      <c r="I266" s="5">
        <v>271</v>
      </c>
      <c r="K266" t="s">
        <v>1086</v>
      </c>
      <c r="L266" s="32" t="s">
        <v>1085</v>
      </c>
    </row>
    <row r="267" spans="1:12">
      <c r="B267" s="1" t="s">
        <v>105</v>
      </c>
      <c r="C267" s="5">
        <v>105</v>
      </c>
      <c r="D267" s="5">
        <v>0</v>
      </c>
    </row>
    <row r="268" spans="1:12">
      <c r="B268" s="1" t="s">
        <v>106</v>
      </c>
      <c r="C268" s="5">
        <v>129</v>
      </c>
      <c r="D268" s="5">
        <v>0</v>
      </c>
      <c r="E268" s="5">
        <v>966</v>
      </c>
      <c r="G268" s="5">
        <v>5</v>
      </c>
      <c r="H268" s="5">
        <v>0</v>
      </c>
      <c r="I268" s="5">
        <v>363</v>
      </c>
      <c r="K268" t="s">
        <v>1095</v>
      </c>
      <c r="L268" s="32" t="s">
        <v>1094</v>
      </c>
    </row>
    <row r="269" spans="1:12">
      <c r="B269" s="1" t="s">
        <v>109</v>
      </c>
    </row>
    <row r="270" spans="1:12">
      <c r="B270" s="1" t="s">
        <v>110</v>
      </c>
      <c r="K270" t="s">
        <v>1106</v>
      </c>
      <c r="L270" s="32" t="s">
        <v>1105</v>
      </c>
    </row>
    <row r="271" spans="1:12">
      <c r="A271" s="2">
        <v>45352</v>
      </c>
      <c r="B271" s="1" t="s">
        <v>113</v>
      </c>
      <c r="C271" s="5">
        <v>158</v>
      </c>
      <c r="D271" s="5">
        <v>0</v>
      </c>
    </row>
    <row r="272" spans="1:12">
      <c r="B272" s="1" t="s">
        <v>114</v>
      </c>
      <c r="C272" s="5">
        <v>170</v>
      </c>
      <c r="D272" s="5">
        <v>0</v>
      </c>
      <c r="E272" s="5">
        <v>1499</v>
      </c>
      <c r="G272" s="5">
        <v>44</v>
      </c>
      <c r="H272" s="5">
        <v>0</v>
      </c>
      <c r="I272" s="5">
        <v>542</v>
      </c>
      <c r="K272" t="s">
        <v>1114</v>
      </c>
      <c r="L272" s="32" t="s">
        <v>1112</v>
      </c>
    </row>
    <row r="273" spans="11:12">
      <c r="K273" t="s">
        <v>1122</v>
      </c>
      <c r="L273" s="32" t="s">
        <v>1120</v>
      </c>
    </row>
  </sheetData>
  <phoneticPr fontId="6" type="noConversion"/>
  <pageMargins left="0.75" right="0.75" top="1" bottom="1" header="0.5" footer="0.5"/>
  <pageSetup paperSize="9" orientation="portrait" horizontalDpi="4294967292" vertic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61"/>
  <sheetViews>
    <sheetView topLeftCell="A187" workbookViewId="0">
      <selection activeCell="A230" sqref="A230"/>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181</v>
      </c>
      <c r="D2">
        <v>0</v>
      </c>
      <c r="E2" s="38">
        <v>181</v>
      </c>
      <c r="F2" s="39">
        <v>0</v>
      </c>
      <c r="L2" s="32" t="s">
        <v>971</v>
      </c>
    </row>
    <row r="3" spans="1:12">
      <c r="A3" s="10"/>
      <c r="B3" s="1" t="s">
        <v>97</v>
      </c>
      <c r="C3">
        <f t="shared" ref="C3:C52" si="0">SUM(E3,-E2)</f>
        <v>334</v>
      </c>
      <c r="D3">
        <f t="shared" ref="D3:D52" si="1">SUM(F3,-F2)</f>
        <v>0</v>
      </c>
      <c r="E3" s="40">
        <v>515</v>
      </c>
      <c r="F3" s="41">
        <v>0</v>
      </c>
      <c r="L3" s="32" t="s">
        <v>971</v>
      </c>
    </row>
    <row r="4" spans="1:12">
      <c r="A4" s="10"/>
      <c r="B4" s="1" t="s">
        <v>98</v>
      </c>
      <c r="C4">
        <f t="shared" si="0"/>
        <v>307</v>
      </c>
      <c r="D4">
        <f t="shared" si="1"/>
        <v>1</v>
      </c>
      <c r="E4" s="38">
        <v>822</v>
      </c>
      <c r="F4" s="39">
        <v>1</v>
      </c>
      <c r="L4" s="32" t="s">
        <v>971</v>
      </c>
    </row>
    <row r="5" spans="1:12">
      <c r="A5" s="10"/>
      <c r="B5" s="1" t="s">
        <v>101</v>
      </c>
      <c r="C5">
        <f t="shared" si="0"/>
        <v>333</v>
      </c>
      <c r="D5">
        <f t="shared" si="1"/>
        <v>1</v>
      </c>
      <c r="E5" s="40">
        <v>1155</v>
      </c>
      <c r="F5" s="41">
        <v>2</v>
      </c>
      <c r="L5" s="32" t="s">
        <v>971</v>
      </c>
    </row>
    <row r="6" spans="1:12">
      <c r="A6" s="9">
        <v>43497</v>
      </c>
      <c r="B6" s="1" t="s">
        <v>102</v>
      </c>
      <c r="C6">
        <f t="shared" si="0"/>
        <v>322</v>
      </c>
      <c r="D6">
        <f t="shared" si="1"/>
        <v>1</v>
      </c>
      <c r="E6" s="38">
        <v>1477</v>
      </c>
      <c r="F6" s="39">
        <v>3</v>
      </c>
      <c r="L6" s="32" t="s">
        <v>971</v>
      </c>
    </row>
    <row r="7" spans="1:12">
      <c r="A7" s="10"/>
      <c r="B7" s="1" t="s">
        <v>105</v>
      </c>
      <c r="C7">
        <f t="shared" si="0"/>
        <v>284</v>
      </c>
      <c r="D7">
        <f t="shared" si="1"/>
        <v>3</v>
      </c>
      <c r="E7" s="40">
        <v>1761</v>
      </c>
      <c r="F7" s="41">
        <v>6</v>
      </c>
      <c r="L7" s="32" t="s">
        <v>971</v>
      </c>
    </row>
    <row r="8" spans="1:12">
      <c r="A8" s="10"/>
      <c r="B8" s="1" t="s">
        <v>106</v>
      </c>
      <c r="C8">
        <f t="shared" si="0"/>
        <v>261</v>
      </c>
      <c r="D8">
        <f t="shared" si="1"/>
        <v>0</v>
      </c>
      <c r="E8" s="38">
        <v>2022</v>
      </c>
      <c r="F8" s="39">
        <v>6</v>
      </c>
      <c r="L8" s="32" t="s">
        <v>971</v>
      </c>
    </row>
    <row r="9" spans="1:12">
      <c r="A9" s="10"/>
      <c r="B9" s="1" t="s">
        <v>109</v>
      </c>
      <c r="C9">
        <f t="shared" si="0"/>
        <v>256</v>
      </c>
      <c r="D9">
        <f t="shared" si="1"/>
        <v>0</v>
      </c>
      <c r="E9" s="40">
        <v>2278</v>
      </c>
      <c r="F9" s="41">
        <v>6</v>
      </c>
      <c r="L9" s="32" t="s">
        <v>971</v>
      </c>
    </row>
    <row r="10" spans="1:12">
      <c r="A10" s="9">
        <v>43525</v>
      </c>
      <c r="B10" s="1" t="s">
        <v>110</v>
      </c>
      <c r="C10">
        <f t="shared" si="0"/>
        <v>149</v>
      </c>
      <c r="D10">
        <f t="shared" si="1"/>
        <v>0</v>
      </c>
      <c r="E10" s="38">
        <v>2427</v>
      </c>
      <c r="F10" s="39">
        <v>6</v>
      </c>
      <c r="L10" s="32" t="s">
        <v>971</v>
      </c>
    </row>
    <row r="11" spans="1:12">
      <c r="B11" s="1" t="s">
        <v>113</v>
      </c>
      <c r="C11">
        <f t="shared" si="0"/>
        <v>116</v>
      </c>
      <c r="D11">
        <f t="shared" si="1"/>
        <v>0</v>
      </c>
      <c r="E11" s="40">
        <v>2543</v>
      </c>
      <c r="F11" s="41">
        <v>6</v>
      </c>
      <c r="L11" s="32" t="s">
        <v>971</v>
      </c>
    </row>
    <row r="12" spans="1:12">
      <c r="A12" s="10"/>
      <c r="B12" s="1" t="s">
        <v>114</v>
      </c>
      <c r="C12">
        <f t="shared" si="0"/>
        <v>125</v>
      </c>
      <c r="D12">
        <f t="shared" si="1"/>
        <v>0</v>
      </c>
      <c r="E12" s="38">
        <v>2668</v>
      </c>
      <c r="F12" s="39">
        <v>6</v>
      </c>
      <c r="L12" s="32" t="s">
        <v>971</v>
      </c>
    </row>
    <row r="13" spans="1:12">
      <c r="A13" s="10"/>
      <c r="B13" s="1" t="s">
        <v>117</v>
      </c>
      <c r="C13">
        <f t="shared" si="0"/>
        <v>167</v>
      </c>
      <c r="D13">
        <f t="shared" si="1"/>
        <v>1</v>
      </c>
      <c r="E13" s="40">
        <v>2835</v>
      </c>
      <c r="F13" s="41">
        <v>7</v>
      </c>
      <c r="L13" s="32" t="s">
        <v>971</v>
      </c>
    </row>
    <row r="14" spans="1:12">
      <c r="A14" s="9">
        <v>43556</v>
      </c>
      <c r="B14" s="1" t="s">
        <v>118</v>
      </c>
      <c r="C14">
        <f t="shared" si="0"/>
        <v>134</v>
      </c>
      <c r="D14">
        <f t="shared" si="1"/>
        <v>1</v>
      </c>
      <c r="E14" s="38">
        <v>2969</v>
      </c>
      <c r="F14" s="39">
        <v>8</v>
      </c>
      <c r="L14" s="32" t="s">
        <v>971</v>
      </c>
    </row>
    <row r="15" spans="1:12">
      <c r="A15" s="10"/>
      <c r="B15" s="1" t="s">
        <v>121</v>
      </c>
      <c r="C15">
        <f t="shared" si="0"/>
        <v>149</v>
      </c>
      <c r="D15">
        <f t="shared" si="1"/>
        <v>0</v>
      </c>
      <c r="E15" s="40">
        <v>3118</v>
      </c>
      <c r="F15" s="41">
        <v>8</v>
      </c>
      <c r="L15" s="32" t="s">
        <v>971</v>
      </c>
    </row>
    <row r="16" spans="1:12">
      <c r="A16" s="10"/>
      <c r="B16" s="1" t="s">
        <v>122</v>
      </c>
      <c r="C16">
        <f t="shared" si="0"/>
        <v>156</v>
      </c>
      <c r="D16">
        <f t="shared" si="1"/>
        <v>0</v>
      </c>
      <c r="E16" s="38">
        <v>3274</v>
      </c>
      <c r="F16" s="39">
        <v>8</v>
      </c>
      <c r="L16" s="32" t="s">
        <v>971</v>
      </c>
    </row>
    <row r="17" spans="1:12">
      <c r="A17" s="10"/>
      <c r="B17" s="1" t="s">
        <v>125</v>
      </c>
      <c r="C17">
        <f t="shared" si="0"/>
        <v>107</v>
      </c>
      <c r="D17">
        <f t="shared" si="1"/>
        <v>0</v>
      </c>
      <c r="E17" s="40">
        <v>3381</v>
      </c>
      <c r="F17" s="41">
        <v>8</v>
      </c>
      <c r="L17" s="32" t="s">
        <v>971</v>
      </c>
    </row>
    <row r="18" spans="1:12">
      <c r="A18" s="10"/>
      <c r="B18" s="1" t="s">
        <v>126</v>
      </c>
      <c r="C18">
        <f t="shared" si="0"/>
        <v>176</v>
      </c>
      <c r="D18">
        <f t="shared" si="1"/>
        <v>0</v>
      </c>
      <c r="E18" s="38">
        <v>3557</v>
      </c>
      <c r="F18" s="39">
        <v>8</v>
      </c>
      <c r="L18" s="32" t="s">
        <v>971</v>
      </c>
    </row>
    <row r="19" spans="1:12">
      <c r="A19" s="9">
        <v>43586</v>
      </c>
      <c r="B19" s="1" t="s">
        <v>129</v>
      </c>
      <c r="C19">
        <f t="shared" si="0"/>
        <v>152</v>
      </c>
      <c r="D19">
        <f t="shared" si="1"/>
        <v>0</v>
      </c>
      <c r="E19" s="40">
        <v>3709</v>
      </c>
      <c r="F19" s="41">
        <v>8</v>
      </c>
      <c r="L19" s="32" t="s">
        <v>971</v>
      </c>
    </row>
    <row r="20" spans="1:12">
      <c r="A20" s="10"/>
      <c r="B20" s="1" t="s">
        <v>130</v>
      </c>
      <c r="C20">
        <f t="shared" si="0"/>
        <v>167</v>
      </c>
      <c r="D20">
        <f t="shared" si="1"/>
        <v>0</v>
      </c>
      <c r="E20" s="38">
        <v>3876</v>
      </c>
      <c r="F20" s="39">
        <v>8</v>
      </c>
      <c r="L20" s="32" t="s">
        <v>971</v>
      </c>
    </row>
    <row r="21" spans="1:12">
      <c r="A21" s="10"/>
      <c r="B21" s="1" t="s">
        <v>133</v>
      </c>
      <c r="C21">
        <f t="shared" si="0"/>
        <v>219</v>
      </c>
      <c r="D21">
        <f t="shared" si="1"/>
        <v>0</v>
      </c>
      <c r="E21" s="40">
        <v>4095</v>
      </c>
      <c r="F21" s="41">
        <v>8</v>
      </c>
      <c r="L21" s="32" t="s">
        <v>971</v>
      </c>
    </row>
    <row r="22" spans="1:12">
      <c r="A22" s="10"/>
      <c r="B22" s="1" t="s">
        <v>134</v>
      </c>
      <c r="C22">
        <f t="shared" si="0"/>
        <v>188</v>
      </c>
      <c r="D22">
        <f t="shared" si="1"/>
        <v>0</v>
      </c>
      <c r="E22" s="38">
        <v>4283</v>
      </c>
      <c r="F22" s="39">
        <v>8</v>
      </c>
      <c r="L22" s="32" t="s">
        <v>971</v>
      </c>
    </row>
    <row r="23" spans="1:12">
      <c r="A23" s="10"/>
      <c r="B23" s="1" t="s">
        <v>137</v>
      </c>
      <c r="C23">
        <f t="shared" si="0"/>
        <v>283</v>
      </c>
      <c r="D23">
        <f t="shared" si="1"/>
        <v>0</v>
      </c>
      <c r="E23" s="40">
        <v>4566</v>
      </c>
      <c r="F23" s="41">
        <v>8</v>
      </c>
      <c r="L23" s="32" t="s">
        <v>971</v>
      </c>
    </row>
    <row r="24" spans="1:12">
      <c r="A24" s="9">
        <v>43617</v>
      </c>
      <c r="B24" s="1" t="s">
        <v>138</v>
      </c>
      <c r="C24">
        <f t="shared" si="0"/>
        <v>234</v>
      </c>
      <c r="D24">
        <f t="shared" si="1"/>
        <v>0</v>
      </c>
      <c r="E24" s="38">
        <v>4800</v>
      </c>
      <c r="F24" s="39">
        <v>8</v>
      </c>
      <c r="L24" s="32" t="s">
        <v>971</v>
      </c>
    </row>
    <row r="25" spans="1:12">
      <c r="A25" s="10"/>
      <c r="B25" s="1" t="s">
        <v>141</v>
      </c>
      <c r="C25">
        <f t="shared" si="0"/>
        <v>316</v>
      </c>
      <c r="D25">
        <f t="shared" si="1"/>
        <v>0</v>
      </c>
      <c r="E25" s="40">
        <v>5116</v>
      </c>
      <c r="F25" s="41">
        <v>8</v>
      </c>
      <c r="L25" s="32" t="s">
        <v>971</v>
      </c>
    </row>
    <row r="26" spans="1:12">
      <c r="A26" s="10"/>
      <c r="B26" s="1" t="s">
        <v>142</v>
      </c>
      <c r="C26">
        <f t="shared" si="0"/>
        <v>283</v>
      </c>
      <c r="D26">
        <f t="shared" si="1"/>
        <v>0</v>
      </c>
      <c r="E26" s="38">
        <v>5399</v>
      </c>
      <c r="F26" s="39">
        <v>8</v>
      </c>
      <c r="L26" s="32" t="s">
        <v>971</v>
      </c>
    </row>
    <row r="27" spans="1:12">
      <c r="A27" s="10"/>
      <c r="B27" s="1" t="s">
        <v>145</v>
      </c>
      <c r="C27">
        <f t="shared" si="0"/>
        <v>359</v>
      </c>
      <c r="D27">
        <f t="shared" si="1"/>
        <v>0</v>
      </c>
      <c r="E27" s="40">
        <v>5758</v>
      </c>
      <c r="F27" s="41">
        <v>8</v>
      </c>
      <c r="L27" s="32" t="s">
        <v>971</v>
      </c>
    </row>
    <row r="28" spans="1:12">
      <c r="A28" s="9">
        <v>43647</v>
      </c>
      <c r="B28" s="1" t="s">
        <v>146</v>
      </c>
      <c r="C28">
        <f t="shared" si="0"/>
        <v>295</v>
      </c>
      <c r="D28">
        <f t="shared" si="1"/>
        <v>0</v>
      </c>
      <c r="E28" s="38">
        <v>6053</v>
      </c>
      <c r="F28" s="39">
        <v>8</v>
      </c>
      <c r="L28" s="32" t="s">
        <v>971</v>
      </c>
    </row>
    <row r="29" spans="1:12">
      <c r="A29" s="10"/>
      <c r="B29" s="1" t="s">
        <v>149</v>
      </c>
      <c r="C29">
        <f t="shared" si="0"/>
        <v>374</v>
      </c>
      <c r="D29">
        <f t="shared" si="1"/>
        <v>0</v>
      </c>
      <c r="E29" s="40">
        <v>6427</v>
      </c>
      <c r="F29" s="41">
        <v>8</v>
      </c>
      <c r="L29" s="32" t="s">
        <v>971</v>
      </c>
    </row>
    <row r="30" spans="1:12">
      <c r="A30" s="10"/>
      <c r="B30" s="1" t="s">
        <v>150</v>
      </c>
      <c r="C30">
        <f t="shared" si="0"/>
        <v>359</v>
      </c>
      <c r="D30">
        <f t="shared" si="1"/>
        <v>0</v>
      </c>
      <c r="E30" s="38">
        <v>6786</v>
      </c>
      <c r="F30" s="39">
        <v>8</v>
      </c>
      <c r="L30" s="32" t="s">
        <v>971</v>
      </c>
    </row>
    <row r="31" spans="1:12">
      <c r="A31" s="10"/>
      <c r="B31" s="1" t="s">
        <v>153</v>
      </c>
      <c r="C31">
        <f t="shared" si="0"/>
        <v>349</v>
      </c>
      <c r="D31">
        <f t="shared" si="1"/>
        <v>0</v>
      </c>
      <c r="E31" s="40">
        <v>7135</v>
      </c>
      <c r="F31" s="41">
        <v>8</v>
      </c>
      <c r="L31" s="32" t="s">
        <v>971</v>
      </c>
    </row>
    <row r="32" spans="1:12">
      <c r="A32" s="9">
        <v>43678</v>
      </c>
      <c r="B32" s="1" t="s">
        <v>154</v>
      </c>
      <c r="C32">
        <f t="shared" si="0"/>
        <v>368</v>
      </c>
      <c r="D32">
        <f t="shared" si="1"/>
        <v>0</v>
      </c>
      <c r="E32" s="38">
        <v>7503</v>
      </c>
      <c r="F32" s="39">
        <v>8</v>
      </c>
      <c r="L32" s="32" t="s">
        <v>971</v>
      </c>
    </row>
    <row r="33" spans="1:12">
      <c r="A33" s="10"/>
      <c r="B33" s="1" t="s">
        <v>155</v>
      </c>
      <c r="C33">
        <f t="shared" si="0"/>
        <v>371</v>
      </c>
      <c r="D33">
        <f t="shared" si="1"/>
        <v>0</v>
      </c>
      <c r="E33" s="40">
        <v>7874</v>
      </c>
      <c r="F33" s="41">
        <v>8</v>
      </c>
      <c r="L33" s="32" t="s">
        <v>971</v>
      </c>
    </row>
    <row r="34" spans="1:12">
      <c r="A34" s="10"/>
      <c r="B34" s="1" t="s">
        <v>156</v>
      </c>
      <c r="C34">
        <f t="shared" si="0"/>
        <v>354</v>
      </c>
      <c r="D34">
        <f t="shared" si="1"/>
        <v>0</v>
      </c>
      <c r="E34" s="38">
        <v>8228</v>
      </c>
      <c r="F34" s="39">
        <v>8</v>
      </c>
      <c r="L34" s="32" t="s">
        <v>971</v>
      </c>
    </row>
    <row r="35" spans="1:12">
      <c r="A35" s="10"/>
      <c r="B35" s="1" t="s">
        <v>159</v>
      </c>
      <c r="C35">
        <f t="shared" si="0"/>
        <v>467</v>
      </c>
      <c r="D35">
        <f t="shared" si="1"/>
        <v>0</v>
      </c>
      <c r="E35" s="40">
        <v>8695</v>
      </c>
      <c r="F35" s="41">
        <v>8</v>
      </c>
      <c r="L35" s="32" t="s">
        <v>971</v>
      </c>
    </row>
    <row r="36" spans="1:12">
      <c r="A36" s="10"/>
      <c r="B36" s="1" t="s">
        <v>160</v>
      </c>
      <c r="C36">
        <f t="shared" si="0"/>
        <v>429</v>
      </c>
      <c r="D36">
        <f t="shared" si="1"/>
        <v>6</v>
      </c>
      <c r="E36" s="38">
        <v>9124</v>
      </c>
      <c r="F36" s="39">
        <v>14</v>
      </c>
      <c r="L36" s="32" t="s">
        <v>971</v>
      </c>
    </row>
    <row r="37" spans="1:12">
      <c r="A37" s="9">
        <v>43709</v>
      </c>
      <c r="B37" s="1" t="s">
        <v>163</v>
      </c>
      <c r="C37">
        <f t="shared" si="0"/>
        <v>351</v>
      </c>
      <c r="D37">
        <f t="shared" si="1"/>
        <v>0</v>
      </c>
      <c r="E37" s="40">
        <v>9475</v>
      </c>
      <c r="F37" s="41">
        <v>14</v>
      </c>
      <c r="L37" s="32" t="s">
        <v>971</v>
      </c>
    </row>
    <row r="38" spans="1:12">
      <c r="A38" s="10"/>
      <c r="B38" s="1" t="s">
        <v>164</v>
      </c>
      <c r="C38">
        <f t="shared" si="0"/>
        <v>591</v>
      </c>
      <c r="D38">
        <f t="shared" si="1"/>
        <v>0</v>
      </c>
      <c r="E38" s="38">
        <v>10066</v>
      </c>
      <c r="F38" s="39">
        <v>14</v>
      </c>
      <c r="L38" s="32" t="s">
        <v>971</v>
      </c>
    </row>
    <row r="39" spans="1:12">
      <c r="A39" s="10"/>
      <c r="B39" s="1" t="s">
        <v>167</v>
      </c>
      <c r="C39">
        <f t="shared" si="0"/>
        <v>415</v>
      </c>
      <c r="D39">
        <f t="shared" si="1"/>
        <v>0</v>
      </c>
      <c r="E39" s="40">
        <v>10481</v>
      </c>
      <c r="F39" s="41">
        <v>14</v>
      </c>
      <c r="L39" s="32" t="s">
        <v>971</v>
      </c>
    </row>
    <row r="40" spans="1:12">
      <c r="A40" s="10"/>
      <c r="B40" s="1" t="s">
        <v>168</v>
      </c>
      <c r="C40">
        <f t="shared" si="0"/>
        <v>490</v>
      </c>
      <c r="D40">
        <f t="shared" si="1"/>
        <v>0</v>
      </c>
      <c r="E40" s="38">
        <v>10971</v>
      </c>
      <c r="F40" s="39">
        <v>14</v>
      </c>
      <c r="L40" s="32" t="s">
        <v>971</v>
      </c>
    </row>
    <row r="41" spans="1:12">
      <c r="A41" s="9">
        <v>43739</v>
      </c>
      <c r="B41" s="1" t="s">
        <v>171</v>
      </c>
      <c r="C41">
        <f t="shared" si="0"/>
        <v>449</v>
      </c>
      <c r="D41">
        <f t="shared" si="1"/>
        <v>4</v>
      </c>
      <c r="E41" s="40">
        <v>11420</v>
      </c>
      <c r="F41" s="41">
        <v>18</v>
      </c>
      <c r="L41" s="32" t="s">
        <v>971</v>
      </c>
    </row>
    <row r="42" spans="1:12">
      <c r="A42" s="10"/>
      <c r="B42" s="1" t="s">
        <v>172</v>
      </c>
      <c r="C42">
        <f t="shared" si="0"/>
        <v>465</v>
      </c>
      <c r="D42">
        <f t="shared" si="1"/>
        <v>0</v>
      </c>
      <c r="E42" s="38">
        <v>11885</v>
      </c>
      <c r="F42" s="39">
        <v>18</v>
      </c>
      <c r="L42" s="32" t="s">
        <v>971</v>
      </c>
    </row>
    <row r="43" spans="1:12">
      <c r="A43" s="10"/>
      <c r="B43" s="1" t="s">
        <v>175</v>
      </c>
      <c r="C43">
        <f t="shared" si="0"/>
        <v>406</v>
      </c>
      <c r="D43">
        <f t="shared" si="1"/>
        <v>0</v>
      </c>
      <c r="E43" s="40">
        <v>12291</v>
      </c>
      <c r="F43" s="41">
        <v>18</v>
      </c>
      <c r="L43" s="32" t="s">
        <v>971</v>
      </c>
    </row>
    <row r="44" spans="1:12">
      <c r="A44" s="10"/>
      <c r="B44" s="1" t="s">
        <v>178</v>
      </c>
      <c r="C44">
        <f t="shared" si="0"/>
        <v>439</v>
      </c>
      <c r="D44">
        <f t="shared" si="1"/>
        <v>0</v>
      </c>
      <c r="E44" s="38">
        <v>12730</v>
      </c>
      <c r="F44" s="39">
        <v>18</v>
      </c>
      <c r="L44" s="32" t="s">
        <v>971</v>
      </c>
    </row>
    <row r="45" spans="1:12">
      <c r="A45" s="10"/>
      <c r="B45" s="1" t="s">
        <v>179</v>
      </c>
      <c r="C45">
        <f t="shared" si="0"/>
        <v>451</v>
      </c>
      <c r="D45">
        <f t="shared" si="1"/>
        <v>0</v>
      </c>
      <c r="E45" s="40">
        <v>13181</v>
      </c>
      <c r="F45" s="41">
        <v>18</v>
      </c>
      <c r="L45" s="32" t="s">
        <v>971</v>
      </c>
    </row>
    <row r="46" spans="1:12">
      <c r="A46" s="9">
        <v>43770</v>
      </c>
      <c r="B46" s="1" t="s">
        <v>180</v>
      </c>
      <c r="C46">
        <f t="shared" si="0"/>
        <v>338</v>
      </c>
      <c r="D46">
        <f t="shared" si="1"/>
        <v>1</v>
      </c>
      <c r="E46" s="38">
        <v>13519</v>
      </c>
      <c r="F46" s="39">
        <v>19</v>
      </c>
      <c r="L46" s="32" t="s">
        <v>971</v>
      </c>
    </row>
    <row r="47" spans="1:12">
      <c r="A47" s="10"/>
      <c r="B47" s="1" t="s">
        <v>183</v>
      </c>
      <c r="C47">
        <f t="shared" si="0"/>
        <v>408</v>
      </c>
      <c r="D47">
        <f t="shared" si="1"/>
        <v>0</v>
      </c>
      <c r="E47" s="40">
        <v>13927</v>
      </c>
      <c r="F47" s="41">
        <v>19</v>
      </c>
      <c r="L47" s="32" t="s">
        <v>971</v>
      </c>
    </row>
    <row r="48" spans="1:12">
      <c r="A48" s="10"/>
      <c r="B48" s="1" t="s">
        <v>186</v>
      </c>
      <c r="C48">
        <f t="shared" si="0"/>
        <v>442</v>
      </c>
      <c r="D48">
        <f t="shared" si="1"/>
        <v>0</v>
      </c>
      <c r="E48" s="38">
        <v>14369</v>
      </c>
      <c r="F48" s="39">
        <v>19</v>
      </c>
      <c r="L48" s="32" t="s">
        <v>971</v>
      </c>
    </row>
    <row r="49" spans="1:12">
      <c r="A49" s="10"/>
      <c r="B49" s="1" t="s">
        <v>189</v>
      </c>
      <c r="C49">
        <f t="shared" si="0"/>
        <v>420</v>
      </c>
      <c r="D49">
        <f t="shared" si="1"/>
        <v>3</v>
      </c>
      <c r="E49" s="40">
        <v>14789</v>
      </c>
      <c r="F49" s="41">
        <v>22</v>
      </c>
      <c r="L49" s="32" t="s">
        <v>971</v>
      </c>
    </row>
    <row r="50" spans="1:12">
      <c r="A50" s="9">
        <v>43800</v>
      </c>
      <c r="B50" s="1" t="s">
        <v>190</v>
      </c>
      <c r="C50">
        <f t="shared" si="0"/>
        <v>412</v>
      </c>
      <c r="D50">
        <f t="shared" si="1"/>
        <v>0</v>
      </c>
      <c r="E50" s="38">
        <v>15201</v>
      </c>
      <c r="F50" s="39">
        <v>22</v>
      </c>
      <c r="L50" s="32" t="s">
        <v>971</v>
      </c>
    </row>
    <row r="51" spans="1:12">
      <c r="A51" s="10"/>
      <c r="B51" s="1" t="s">
        <v>191</v>
      </c>
      <c r="C51">
        <f t="shared" si="0"/>
        <v>401</v>
      </c>
      <c r="D51">
        <f t="shared" si="1"/>
        <v>0</v>
      </c>
      <c r="E51" s="40">
        <v>15602</v>
      </c>
      <c r="F51" s="41">
        <v>22</v>
      </c>
      <c r="L51" s="32" t="s">
        <v>971</v>
      </c>
    </row>
    <row r="52" spans="1:12">
      <c r="A52" s="10"/>
      <c r="B52" s="1" t="s">
        <v>192</v>
      </c>
      <c r="C52">
        <f t="shared" si="0"/>
        <v>267</v>
      </c>
      <c r="D52">
        <f t="shared" si="1"/>
        <v>0</v>
      </c>
      <c r="E52" s="38">
        <v>15869</v>
      </c>
      <c r="F52" s="39">
        <v>22</v>
      </c>
      <c r="L52" s="32" t="s">
        <v>971</v>
      </c>
    </row>
    <row r="53" spans="1:12">
      <c r="A53" s="10"/>
      <c r="B53" s="1" t="s">
        <v>193</v>
      </c>
      <c r="C53">
        <f t="shared" ref="C53" si="2">SUM(E53,-E52)</f>
        <v>146</v>
      </c>
      <c r="D53">
        <f t="shared" ref="D53" si="3">SUM(F53,-F52)</f>
        <v>1</v>
      </c>
      <c r="E53" s="40">
        <v>16015</v>
      </c>
      <c r="F53" s="41">
        <v>23</v>
      </c>
      <c r="L53" s="32" t="s">
        <v>971</v>
      </c>
    </row>
    <row r="54" spans="1:12">
      <c r="A54" s="9">
        <v>43831</v>
      </c>
      <c r="B54" s="1" t="s">
        <v>94</v>
      </c>
      <c r="C54">
        <v>129</v>
      </c>
      <c r="D54">
        <v>0</v>
      </c>
      <c r="E54" s="38">
        <v>129</v>
      </c>
      <c r="F54" s="39">
        <v>0</v>
      </c>
      <c r="L54" s="32" t="s">
        <v>971</v>
      </c>
    </row>
    <row r="55" spans="1:12">
      <c r="B55" s="1" t="s">
        <v>97</v>
      </c>
      <c r="C55">
        <f t="shared" ref="C55:C104" si="4">SUM(E55,-E54)</f>
        <v>311</v>
      </c>
      <c r="D55">
        <f t="shared" ref="D55:D104" si="5">SUM(F55,-F54)</f>
        <v>0</v>
      </c>
      <c r="E55" s="40">
        <v>440</v>
      </c>
      <c r="F55" s="41">
        <v>0</v>
      </c>
      <c r="L55" s="32" t="s">
        <v>971</v>
      </c>
    </row>
    <row r="56" spans="1:12">
      <c r="B56" s="1" t="s">
        <v>98</v>
      </c>
      <c r="C56">
        <f t="shared" si="4"/>
        <v>280</v>
      </c>
      <c r="D56">
        <f t="shared" si="5"/>
        <v>1</v>
      </c>
      <c r="E56" s="38">
        <v>720</v>
      </c>
      <c r="F56" s="39">
        <v>1</v>
      </c>
      <c r="L56" s="32" t="s">
        <v>971</v>
      </c>
    </row>
    <row r="57" spans="1:12">
      <c r="B57" s="1" t="s">
        <v>101</v>
      </c>
      <c r="C57">
        <f t="shared" si="4"/>
        <v>308</v>
      </c>
      <c r="D57">
        <f t="shared" si="5"/>
        <v>1</v>
      </c>
      <c r="E57" s="40">
        <v>1028</v>
      </c>
      <c r="F57" s="41">
        <v>2</v>
      </c>
      <c r="L57" s="32" t="s">
        <v>971</v>
      </c>
    </row>
    <row r="58" spans="1:12">
      <c r="A58" s="2">
        <v>43862</v>
      </c>
      <c r="B58" s="1" t="s">
        <v>102</v>
      </c>
      <c r="C58">
        <f t="shared" si="4"/>
        <v>311</v>
      </c>
      <c r="D58">
        <f t="shared" si="5"/>
        <v>1</v>
      </c>
      <c r="E58" s="38">
        <v>1339</v>
      </c>
      <c r="F58" s="39">
        <v>3</v>
      </c>
      <c r="L58" s="32" t="s">
        <v>971</v>
      </c>
    </row>
    <row r="59" spans="1:12">
      <c r="B59" s="1" t="s">
        <v>105</v>
      </c>
      <c r="C59">
        <f t="shared" si="4"/>
        <v>302</v>
      </c>
      <c r="D59">
        <f t="shared" si="5"/>
        <v>0</v>
      </c>
      <c r="E59" s="40">
        <v>1641</v>
      </c>
      <c r="F59" s="41">
        <v>3</v>
      </c>
      <c r="L59" s="32" t="s">
        <v>971</v>
      </c>
    </row>
    <row r="60" spans="1:12">
      <c r="B60" s="1" t="s">
        <v>106</v>
      </c>
      <c r="C60">
        <f t="shared" si="4"/>
        <v>271</v>
      </c>
      <c r="D60">
        <f t="shared" si="5"/>
        <v>0</v>
      </c>
      <c r="E60" s="38">
        <v>1912</v>
      </c>
      <c r="F60" s="39">
        <v>3</v>
      </c>
      <c r="L60" s="32" t="s">
        <v>971</v>
      </c>
    </row>
    <row r="61" spans="1:12">
      <c r="B61" s="1" t="s">
        <v>109</v>
      </c>
      <c r="C61">
        <f t="shared" si="4"/>
        <v>214</v>
      </c>
      <c r="D61">
        <f t="shared" si="5"/>
        <v>1</v>
      </c>
      <c r="E61" s="40">
        <v>2126</v>
      </c>
      <c r="F61" s="41">
        <v>4</v>
      </c>
      <c r="L61" s="32" t="s">
        <v>971</v>
      </c>
    </row>
    <row r="62" spans="1:12">
      <c r="A62" s="2">
        <v>43891</v>
      </c>
      <c r="B62" s="1" t="s">
        <v>110</v>
      </c>
      <c r="C62">
        <f t="shared" si="4"/>
        <v>151</v>
      </c>
      <c r="D62">
        <f t="shared" si="5"/>
        <v>0</v>
      </c>
      <c r="E62" s="38">
        <v>2277</v>
      </c>
      <c r="F62" s="39">
        <v>4</v>
      </c>
      <c r="L62" s="32" t="s">
        <v>971</v>
      </c>
    </row>
    <row r="63" spans="1:12">
      <c r="B63" s="1" t="s">
        <v>113</v>
      </c>
      <c r="C63">
        <f t="shared" si="4"/>
        <v>180</v>
      </c>
      <c r="D63">
        <f t="shared" si="5"/>
        <v>0</v>
      </c>
      <c r="E63" s="40">
        <v>2457</v>
      </c>
      <c r="F63" s="41">
        <v>4</v>
      </c>
      <c r="L63" s="32" t="s">
        <v>971</v>
      </c>
    </row>
    <row r="64" spans="1:12">
      <c r="B64" s="1" t="s">
        <v>114</v>
      </c>
      <c r="C64">
        <f t="shared" si="4"/>
        <v>162</v>
      </c>
      <c r="D64">
        <f t="shared" si="5"/>
        <v>0</v>
      </c>
      <c r="E64" s="38">
        <v>2619</v>
      </c>
      <c r="F64" s="39">
        <v>4</v>
      </c>
      <c r="L64" s="32" t="s">
        <v>971</v>
      </c>
    </row>
    <row r="65" spans="1:12">
      <c r="B65" s="1" t="s">
        <v>117</v>
      </c>
      <c r="C65">
        <f t="shared" si="4"/>
        <v>69</v>
      </c>
      <c r="D65">
        <f t="shared" si="5"/>
        <v>0</v>
      </c>
      <c r="E65" s="40">
        <v>2688</v>
      </c>
      <c r="F65" s="41">
        <v>4</v>
      </c>
      <c r="L65" s="32" t="s">
        <v>971</v>
      </c>
    </row>
    <row r="66" spans="1:12">
      <c r="A66" s="2">
        <v>43922</v>
      </c>
      <c r="B66" s="1" t="s">
        <v>118</v>
      </c>
      <c r="C66">
        <f t="shared" si="4"/>
        <v>84</v>
      </c>
      <c r="D66">
        <f t="shared" si="5"/>
        <v>2</v>
      </c>
      <c r="E66" s="38">
        <v>2772</v>
      </c>
      <c r="F66" s="39">
        <v>6</v>
      </c>
      <c r="L66" s="32" t="s">
        <v>971</v>
      </c>
    </row>
    <row r="67" spans="1:12">
      <c r="B67" s="1" t="s">
        <v>121</v>
      </c>
      <c r="C67">
        <f t="shared" si="4"/>
        <v>89</v>
      </c>
      <c r="D67">
        <f t="shared" si="5"/>
        <v>0</v>
      </c>
      <c r="E67" s="40">
        <v>2861</v>
      </c>
      <c r="F67" s="41">
        <v>6</v>
      </c>
      <c r="L67" s="32" t="s">
        <v>971</v>
      </c>
    </row>
    <row r="68" spans="1:12">
      <c r="B68" s="1" t="s">
        <v>122</v>
      </c>
      <c r="C68">
        <f t="shared" si="4"/>
        <v>44</v>
      </c>
      <c r="D68">
        <f t="shared" si="5"/>
        <v>0</v>
      </c>
      <c r="E68" s="38">
        <v>2905</v>
      </c>
      <c r="F68" s="39">
        <v>6</v>
      </c>
      <c r="L68" s="32" t="s">
        <v>971</v>
      </c>
    </row>
    <row r="69" spans="1:12">
      <c r="B69" s="1" t="s">
        <v>125</v>
      </c>
      <c r="C69">
        <f t="shared" si="4"/>
        <v>49</v>
      </c>
      <c r="D69">
        <f t="shared" si="5"/>
        <v>0</v>
      </c>
      <c r="E69" s="40">
        <v>2954</v>
      </c>
      <c r="F69" s="41">
        <v>6</v>
      </c>
      <c r="L69" s="32" t="s">
        <v>971</v>
      </c>
    </row>
    <row r="70" spans="1:12">
      <c r="A70" s="2">
        <v>43952</v>
      </c>
      <c r="B70" s="1" t="s">
        <v>126</v>
      </c>
      <c r="C70">
        <f t="shared" si="4"/>
        <v>81</v>
      </c>
      <c r="D70">
        <f t="shared" si="5"/>
        <v>0</v>
      </c>
      <c r="E70" s="38">
        <v>3035</v>
      </c>
      <c r="F70" s="39">
        <v>6</v>
      </c>
      <c r="L70" s="32" t="s">
        <v>971</v>
      </c>
    </row>
    <row r="71" spans="1:12">
      <c r="B71" s="1" t="s">
        <v>129</v>
      </c>
      <c r="C71">
        <f t="shared" si="4"/>
        <v>60</v>
      </c>
      <c r="D71">
        <f t="shared" si="5"/>
        <v>0</v>
      </c>
      <c r="E71" s="40">
        <v>3095</v>
      </c>
      <c r="F71" s="41">
        <v>6</v>
      </c>
      <c r="L71" s="32" t="s">
        <v>971</v>
      </c>
    </row>
    <row r="72" spans="1:12">
      <c r="B72" s="1" t="s">
        <v>130</v>
      </c>
      <c r="C72">
        <f t="shared" si="4"/>
        <v>90</v>
      </c>
      <c r="D72">
        <f t="shared" si="5"/>
        <v>0</v>
      </c>
      <c r="E72" s="38">
        <v>3185</v>
      </c>
      <c r="F72" s="39">
        <v>6</v>
      </c>
      <c r="L72" s="32" t="s">
        <v>971</v>
      </c>
    </row>
    <row r="73" spans="1:12">
      <c r="B73" s="1" t="s">
        <v>133</v>
      </c>
      <c r="C73">
        <f t="shared" si="4"/>
        <v>116</v>
      </c>
      <c r="D73">
        <f t="shared" si="5"/>
        <v>0</v>
      </c>
      <c r="E73" s="40">
        <v>3301</v>
      </c>
      <c r="F73" s="41">
        <v>6</v>
      </c>
      <c r="L73" s="32" t="s">
        <v>971</v>
      </c>
    </row>
    <row r="74" spans="1:12">
      <c r="B74" s="1" t="s">
        <v>134</v>
      </c>
      <c r="C74">
        <f t="shared" si="4"/>
        <v>104</v>
      </c>
      <c r="D74">
        <f t="shared" si="5"/>
        <v>0</v>
      </c>
      <c r="E74" s="38">
        <v>3405</v>
      </c>
      <c r="F74" s="39">
        <v>6</v>
      </c>
      <c r="L74" s="32" t="s">
        <v>971</v>
      </c>
    </row>
    <row r="75" spans="1:12">
      <c r="A75" s="2">
        <v>43983</v>
      </c>
      <c r="B75" s="1" t="s">
        <v>137</v>
      </c>
      <c r="C75">
        <f t="shared" si="4"/>
        <v>87</v>
      </c>
      <c r="D75">
        <f t="shared" si="5"/>
        <v>0</v>
      </c>
      <c r="E75" s="40">
        <v>3492</v>
      </c>
      <c r="F75" s="41">
        <v>6</v>
      </c>
      <c r="L75" s="32" t="s">
        <v>971</v>
      </c>
    </row>
    <row r="76" spans="1:12">
      <c r="B76" s="1" t="s">
        <v>138</v>
      </c>
      <c r="C76">
        <f t="shared" si="4"/>
        <v>72</v>
      </c>
      <c r="D76">
        <f t="shared" si="5"/>
        <v>0</v>
      </c>
      <c r="E76" s="38">
        <v>3564</v>
      </c>
      <c r="F76" s="39">
        <v>6</v>
      </c>
      <c r="L76" s="32" t="s">
        <v>971</v>
      </c>
    </row>
    <row r="77" spans="1:12">
      <c r="B77" s="1" t="s">
        <v>141</v>
      </c>
      <c r="C77">
        <f t="shared" si="4"/>
        <v>91</v>
      </c>
      <c r="D77">
        <f t="shared" si="5"/>
        <v>1</v>
      </c>
      <c r="E77" s="40">
        <v>3655</v>
      </c>
      <c r="F77" s="41">
        <v>7</v>
      </c>
      <c r="L77" s="32" t="s">
        <v>971</v>
      </c>
    </row>
    <row r="78" spans="1:12">
      <c r="B78" s="1" t="s">
        <v>142</v>
      </c>
      <c r="C78">
        <f t="shared" si="4"/>
        <v>96</v>
      </c>
      <c r="D78">
        <f t="shared" si="5"/>
        <v>0</v>
      </c>
      <c r="E78" s="38">
        <v>3751</v>
      </c>
      <c r="F78" s="39">
        <v>7</v>
      </c>
      <c r="L78" s="32" t="s">
        <v>971</v>
      </c>
    </row>
    <row r="79" spans="1:12">
      <c r="A79" s="2">
        <v>44013</v>
      </c>
      <c r="B79" s="1" t="s">
        <v>145</v>
      </c>
      <c r="C79">
        <f t="shared" si="4"/>
        <v>86</v>
      </c>
      <c r="D79">
        <f t="shared" si="5"/>
        <v>0</v>
      </c>
      <c r="E79" s="40">
        <v>3837</v>
      </c>
      <c r="F79" s="41">
        <v>7</v>
      </c>
      <c r="L79" s="32" t="s">
        <v>971</v>
      </c>
    </row>
    <row r="80" spans="1:12">
      <c r="B80" s="1" t="s">
        <v>146</v>
      </c>
      <c r="C80">
        <f t="shared" si="4"/>
        <v>77</v>
      </c>
      <c r="D80">
        <f t="shared" si="5"/>
        <v>0</v>
      </c>
      <c r="E80" s="38">
        <v>3914</v>
      </c>
      <c r="F80" s="39">
        <v>7</v>
      </c>
      <c r="L80" s="32" t="s">
        <v>971</v>
      </c>
    </row>
    <row r="81" spans="1:12">
      <c r="B81" s="1" t="s">
        <v>149</v>
      </c>
      <c r="C81">
        <f t="shared" si="4"/>
        <v>100</v>
      </c>
      <c r="D81">
        <f t="shared" si="5"/>
        <v>0</v>
      </c>
      <c r="E81" s="40">
        <v>4014</v>
      </c>
      <c r="F81" s="41">
        <v>7</v>
      </c>
      <c r="L81" s="32" t="s">
        <v>971</v>
      </c>
    </row>
    <row r="82" spans="1:12">
      <c r="B82" s="1" t="s">
        <v>150</v>
      </c>
      <c r="C82">
        <f t="shared" si="4"/>
        <v>171</v>
      </c>
      <c r="D82">
        <f t="shared" si="5"/>
        <v>0</v>
      </c>
      <c r="E82" s="38">
        <v>4185</v>
      </c>
      <c r="F82" s="39">
        <v>7</v>
      </c>
      <c r="L82" s="32" t="s">
        <v>971</v>
      </c>
    </row>
    <row r="83" spans="1:12">
      <c r="B83" s="1" t="s">
        <v>153</v>
      </c>
      <c r="C83">
        <f t="shared" si="4"/>
        <v>161</v>
      </c>
      <c r="D83">
        <f t="shared" si="5"/>
        <v>2</v>
      </c>
      <c r="E83" s="40">
        <v>4346</v>
      </c>
      <c r="F83" s="41">
        <v>9</v>
      </c>
      <c r="L83" s="32" t="s">
        <v>971</v>
      </c>
    </row>
    <row r="84" spans="1:12">
      <c r="A84" s="2">
        <v>44044</v>
      </c>
      <c r="B84" s="1" t="s">
        <v>154</v>
      </c>
      <c r="C84">
        <f t="shared" si="4"/>
        <v>177</v>
      </c>
      <c r="D84">
        <f t="shared" si="5"/>
        <v>0</v>
      </c>
      <c r="E84" s="38">
        <v>4523</v>
      </c>
      <c r="F84" s="39">
        <v>9</v>
      </c>
      <c r="L84" s="32" t="s">
        <v>971</v>
      </c>
    </row>
    <row r="85" spans="1:12">
      <c r="B85" s="1" t="s">
        <v>155</v>
      </c>
      <c r="C85">
        <f t="shared" si="4"/>
        <v>151</v>
      </c>
      <c r="D85">
        <f t="shared" si="5"/>
        <v>0</v>
      </c>
      <c r="E85" s="40">
        <v>4674</v>
      </c>
      <c r="F85" s="41">
        <v>9</v>
      </c>
      <c r="L85" s="32" t="s">
        <v>971</v>
      </c>
    </row>
    <row r="86" spans="1:12">
      <c r="B86" s="1" t="s">
        <v>156</v>
      </c>
      <c r="C86">
        <f t="shared" si="4"/>
        <v>119</v>
      </c>
      <c r="D86">
        <f t="shared" si="5"/>
        <v>0</v>
      </c>
      <c r="E86" s="38">
        <v>4793</v>
      </c>
      <c r="F86" s="39">
        <v>9</v>
      </c>
      <c r="L86" s="32" t="s">
        <v>971</v>
      </c>
    </row>
    <row r="87" spans="1:12">
      <c r="B87" s="1" t="s">
        <v>159</v>
      </c>
      <c r="C87">
        <f t="shared" si="4"/>
        <v>94</v>
      </c>
      <c r="D87">
        <f t="shared" si="5"/>
        <v>0</v>
      </c>
      <c r="E87" s="40">
        <v>4887</v>
      </c>
      <c r="F87" s="41">
        <v>9</v>
      </c>
      <c r="L87" s="32" t="s">
        <v>971</v>
      </c>
    </row>
    <row r="88" spans="1:12">
      <c r="A88" s="2">
        <v>44075</v>
      </c>
      <c r="B88" s="1" t="s">
        <v>160</v>
      </c>
      <c r="C88">
        <f t="shared" si="4"/>
        <v>102</v>
      </c>
      <c r="D88">
        <f t="shared" si="5"/>
        <v>0</v>
      </c>
      <c r="E88" s="38">
        <v>4989</v>
      </c>
      <c r="F88" s="39">
        <v>9</v>
      </c>
      <c r="L88" s="32" t="s">
        <v>971</v>
      </c>
    </row>
    <row r="89" spans="1:12">
      <c r="B89" s="1" t="s">
        <v>163</v>
      </c>
      <c r="C89">
        <f t="shared" si="4"/>
        <v>73</v>
      </c>
      <c r="D89">
        <f t="shared" si="5"/>
        <v>0</v>
      </c>
      <c r="E89" s="40">
        <v>5062</v>
      </c>
      <c r="F89" s="41">
        <v>9</v>
      </c>
      <c r="L89" s="32" t="s">
        <v>971</v>
      </c>
    </row>
    <row r="90" spans="1:12">
      <c r="B90" s="1" t="s">
        <v>164</v>
      </c>
      <c r="C90">
        <f t="shared" si="4"/>
        <v>92</v>
      </c>
      <c r="D90">
        <f t="shared" si="5"/>
        <v>0</v>
      </c>
      <c r="E90" s="38">
        <v>5154</v>
      </c>
      <c r="F90" s="39">
        <v>9</v>
      </c>
      <c r="L90" s="32" t="s">
        <v>971</v>
      </c>
    </row>
    <row r="91" spans="1:12">
      <c r="B91" s="1" t="s">
        <v>167</v>
      </c>
      <c r="C91">
        <f t="shared" si="4"/>
        <v>84</v>
      </c>
      <c r="D91">
        <f t="shared" si="5"/>
        <v>0</v>
      </c>
      <c r="E91" s="40">
        <v>5238</v>
      </c>
      <c r="F91" s="41">
        <v>9</v>
      </c>
      <c r="L91" s="32" t="s">
        <v>971</v>
      </c>
    </row>
    <row r="92" spans="1:12">
      <c r="A92" s="2">
        <v>44105</v>
      </c>
      <c r="B92" s="1" t="s">
        <v>168</v>
      </c>
      <c r="C92">
        <f t="shared" si="4"/>
        <v>104</v>
      </c>
      <c r="D92">
        <f t="shared" si="5"/>
        <v>1</v>
      </c>
      <c r="E92" s="38">
        <v>5342</v>
      </c>
      <c r="F92" s="39">
        <v>10</v>
      </c>
      <c r="L92" s="32" t="s">
        <v>971</v>
      </c>
    </row>
    <row r="93" spans="1:12">
      <c r="B93" s="1" t="s">
        <v>171</v>
      </c>
      <c r="C93">
        <f t="shared" si="4"/>
        <v>78</v>
      </c>
      <c r="D93">
        <f t="shared" si="5"/>
        <v>1</v>
      </c>
      <c r="E93" s="40">
        <v>5420</v>
      </c>
      <c r="F93" s="41">
        <v>11</v>
      </c>
      <c r="L93" s="32" t="s">
        <v>971</v>
      </c>
    </row>
    <row r="94" spans="1:12">
      <c r="B94" s="1" t="s">
        <v>172</v>
      </c>
      <c r="C94">
        <f t="shared" si="4"/>
        <v>73</v>
      </c>
      <c r="D94">
        <f t="shared" si="5"/>
        <v>0</v>
      </c>
      <c r="E94" s="38">
        <v>5493</v>
      </c>
      <c r="F94" s="39">
        <v>11</v>
      </c>
      <c r="L94" s="32" t="s">
        <v>971</v>
      </c>
    </row>
    <row r="95" spans="1:12">
      <c r="B95" s="1" t="s">
        <v>175</v>
      </c>
      <c r="C95">
        <f t="shared" si="4"/>
        <v>83</v>
      </c>
      <c r="D95">
        <f t="shared" si="5"/>
        <v>0</v>
      </c>
      <c r="E95" s="40">
        <v>5576</v>
      </c>
      <c r="F95" s="41">
        <v>11</v>
      </c>
      <c r="L95" s="32" t="s">
        <v>971</v>
      </c>
    </row>
    <row r="96" spans="1:12">
      <c r="B96" s="1" t="s">
        <v>178</v>
      </c>
      <c r="C96">
        <f t="shared" si="4"/>
        <v>119</v>
      </c>
      <c r="D96">
        <f t="shared" si="5"/>
        <v>3</v>
      </c>
      <c r="E96" s="38">
        <v>5695</v>
      </c>
      <c r="F96" s="39">
        <v>14</v>
      </c>
      <c r="L96" s="32" t="s">
        <v>971</v>
      </c>
    </row>
    <row r="97" spans="1:12">
      <c r="A97" s="2">
        <v>44136</v>
      </c>
      <c r="B97" s="1" t="s">
        <v>179</v>
      </c>
      <c r="C97">
        <f t="shared" si="4"/>
        <v>88</v>
      </c>
      <c r="D97">
        <f t="shared" si="5"/>
        <v>0</v>
      </c>
      <c r="E97" s="40">
        <v>5783</v>
      </c>
      <c r="F97" s="41">
        <v>14</v>
      </c>
      <c r="L97" s="32" t="s">
        <v>971</v>
      </c>
    </row>
    <row r="98" spans="1:12">
      <c r="B98" s="1" t="s">
        <v>180</v>
      </c>
      <c r="C98">
        <f t="shared" si="4"/>
        <v>99</v>
      </c>
      <c r="D98">
        <f t="shared" si="5"/>
        <v>0</v>
      </c>
      <c r="E98" s="38">
        <v>5882</v>
      </c>
      <c r="F98" s="39">
        <v>14</v>
      </c>
      <c r="L98" s="32" t="s">
        <v>971</v>
      </c>
    </row>
    <row r="99" spans="1:12">
      <c r="B99" s="1" t="s">
        <v>183</v>
      </c>
      <c r="C99">
        <f t="shared" si="4"/>
        <v>96</v>
      </c>
      <c r="D99">
        <f t="shared" si="5"/>
        <v>0</v>
      </c>
      <c r="E99" s="40">
        <v>5978</v>
      </c>
      <c r="F99" s="41">
        <v>14</v>
      </c>
      <c r="L99" s="32" t="s">
        <v>971</v>
      </c>
    </row>
    <row r="100" spans="1:12">
      <c r="B100" s="1" t="s">
        <v>186</v>
      </c>
      <c r="C100">
        <f t="shared" si="4"/>
        <v>127</v>
      </c>
      <c r="D100">
        <f t="shared" si="5"/>
        <v>0</v>
      </c>
      <c r="E100" s="38">
        <v>6105</v>
      </c>
      <c r="F100" s="39">
        <v>14</v>
      </c>
      <c r="L100" s="32" t="s">
        <v>971</v>
      </c>
    </row>
    <row r="101" spans="1:12">
      <c r="A101" s="2">
        <v>44166</v>
      </c>
      <c r="B101" s="1" t="s">
        <v>189</v>
      </c>
      <c r="C101">
        <f t="shared" si="4"/>
        <v>109</v>
      </c>
      <c r="D101">
        <f t="shared" si="5"/>
        <v>0</v>
      </c>
      <c r="E101" s="40">
        <v>6214</v>
      </c>
      <c r="F101" s="41">
        <v>14</v>
      </c>
      <c r="L101" s="32" t="s">
        <v>971</v>
      </c>
    </row>
    <row r="102" spans="1:12">
      <c r="B102" s="1" t="s">
        <v>190</v>
      </c>
      <c r="C102">
        <f t="shared" si="4"/>
        <v>121</v>
      </c>
      <c r="D102">
        <f t="shared" si="5"/>
        <v>0</v>
      </c>
      <c r="E102" s="38">
        <v>6335</v>
      </c>
      <c r="F102" s="39">
        <v>14</v>
      </c>
      <c r="L102" s="32" t="s">
        <v>971</v>
      </c>
    </row>
    <row r="103" spans="1:12">
      <c r="B103" s="1" t="s">
        <v>191</v>
      </c>
      <c r="C103">
        <f t="shared" si="4"/>
        <v>144</v>
      </c>
      <c r="D103">
        <f t="shared" si="5"/>
        <v>0</v>
      </c>
      <c r="E103" s="40">
        <v>6479</v>
      </c>
      <c r="F103" s="41">
        <v>14</v>
      </c>
      <c r="L103" s="32" t="s">
        <v>971</v>
      </c>
    </row>
    <row r="104" spans="1:12">
      <c r="B104" s="1" t="s">
        <v>192</v>
      </c>
      <c r="C104">
        <f t="shared" si="4"/>
        <v>128</v>
      </c>
      <c r="D104">
        <f t="shared" si="5"/>
        <v>0</v>
      </c>
      <c r="E104" s="38">
        <v>6607</v>
      </c>
      <c r="F104" s="39">
        <v>14</v>
      </c>
      <c r="L104" s="32" t="s">
        <v>971</v>
      </c>
    </row>
    <row r="105" spans="1:12">
      <c r="B105" s="1" t="s">
        <v>193</v>
      </c>
      <c r="C105">
        <f t="shared" ref="C105" si="6">SUM(E105,-E104)</f>
        <v>57</v>
      </c>
      <c r="D105">
        <f t="shared" ref="D105" si="7">SUM(F105,-F104)</f>
        <v>0</v>
      </c>
      <c r="E105" s="40">
        <v>6664</v>
      </c>
      <c r="F105" s="41">
        <v>14</v>
      </c>
      <c r="L105" s="32" t="s">
        <v>971</v>
      </c>
    </row>
    <row r="106" spans="1:12">
      <c r="A106" s="9">
        <v>44197</v>
      </c>
      <c r="B106" s="1" t="s">
        <v>94</v>
      </c>
      <c r="C106">
        <v>189</v>
      </c>
      <c r="D106">
        <v>0</v>
      </c>
      <c r="E106" s="27">
        <v>189</v>
      </c>
      <c r="F106" s="28">
        <v>0</v>
      </c>
      <c r="G106" s="5"/>
      <c r="H106" s="5"/>
      <c r="I106" s="5"/>
      <c r="J106" s="5"/>
      <c r="L106" s="32" t="s">
        <v>971</v>
      </c>
    </row>
    <row r="107" spans="1:12">
      <c r="A107" s="10"/>
      <c r="B107" s="1" t="s">
        <v>97</v>
      </c>
      <c r="C107">
        <f t="shared" ref="C107:C156" si="8">SUM(E107,-E106)</f>
        <v>214</v>
      </c>
      <c r="D107">
        <f t="shared" ref="D107:D156" si="9">SUM(F107,-F106)</f>
        <v>0</v>
      </c>
      <c r="E107" s="29">
        <v>403</v>
      </c>
      <c r="F107" s="30">
        <v>0</v>
      </c>
      <c r="G107" s="5"/>
      <c r="H107" s="5"/>
      <c r="I107" s="5"/>
      <c r="J107" s="5"/>
      <c r="L107" s="32" t="s">
        <v>971</v>
      </c>
    </row>
    <row r="108" spans="1:12">
      <c r="A108" s="10"/>
      <c r="B108" s="1" t="s">
        <v>98</v>
      </c>
      <c r="C108">
        <f t="shared" si="8"/>
        <v>307</v>
      </c>
      <c r="D108">
        <f t="shared" si="9"/>
        <v>0</v>
      </c>
      <c r="E108" s="27">
        <v>710</v>
      </c>
      <c r="F108" s="28">
        <v>0</v>
      </c>
      <c r="G108" s="5"/>
      <c r="H108" s="5"/>
      <c r="I108" s="5"/>
      <c r="J108" s="5"/>
      <c r="L108" s="32" t="s">
        <v>971</v>
      </c>
    </row>
    <row r="109" spans="1:12">
      <c r="A109" s="10"/>
      <c r="B109" s="1" t="s">
        <v>101</v>
      </c>
      <c r="C109">
        <f t="shared" si="8"/>
        <v>296</v>
      </c>
      <c r="D109">
        <f t="shared" si="9"/>
        <v>0</v>
      </c>
      <c r="E109" s="29">
        <v>1006</v>
      </c>
      <c r="F109" s="30">
        <v>0</v>
      </c>
      <c r="G109" s="5"/>
      <c r="H109" s="5"/>
      <c r="I109" s="5"/>
      <c r="J109" s="5"/>
      <c r="L109" s="32" t="s">
        <v>971</v>
      </c>
    </row>
    <row r="110" spans="1:12">
      <c r="A110" s="9">
        <v>44228</v>
      </c>
      <c r="B110" s="1" t="s">
        <v>102</v>
      </c>
      <c r="C110">
        <f t="shared" si="8"/>
        <v>219</v>
      </c>
      <c r="D110">
        <f t="shared" si="9"/>
        <v>0</v>
      </c>
      <c r="E110" s="27">
        <v>1225</v>
      </c>
      <c r="F110" s="28">
        <v>0</v>
      </c>
      <c r="G110" s="5"/>
      <c r="H110" s="5"/>
      <c r="I110" s="5"/>
      <c r="J110" s="5"/>
      <c r="L110" s="32" t="s">
        <v>971</v>
      </c>
    </row>
    <row r="111" spans="1:12">
      <c r="A111" s="10"/>
      <c r="B111" s="1" t="s">
        <v>105</v>
      </c>
      <c r="C111">
        <f t="shared" si="8"/>
        <v>240</v>
      </c>
      <c r="D111">
        <f t="shared" si="9"/>
        <v>0</v>
      </c>
      <c r="E111" s="29">
        <v>1465</v>
      </c>
      <c r="F111" s="30">
        <v>0</v>
      </c>
      <c r="G111" s="5"/>
      <c r="H111" s="5"/>
      <c r="I111" s="5"/>
      <c r="J111" s="5"/>
      <c r="L111" s="32" t="s">
        <v>971</v>
      </c>
    </row>
    <row r="112" spans="1:12">
      <c r="A112" s="10"/>
      <c r="B112" s="1" t="s">
        <v>106</v>
      </c>
      <c r="C112">
        <f t="shared" si="8"/>
        <v>149</v>
      </c>
      <c r="D112">
        <f t="shared" si="9"/>
        <v>0</v>
      </c>
      <c r="E112" s="27">
        <v>1614</v>
      </c>
      <c r="F112" s="28">
        <v>0</v>
      </c>
      <c r="G112" s="5"/>
      <c r="H112" s="5"/>
      <c r="I112" s="5"/>
      <c r="J112" s="5"/>
      <c r="L112" s="32" t="s">
        <v>971</v>
      </c>
    </row>
    <row r="113" spans="1:12">
      <c r="A113" s="10"/>
      <c r="B113" s="1" t="s">
        <v>109</v>
      </c>
      <c r="C113">
        <f t="shared" si="8"/>
        <v>159</v>
      </c>
      <c r="D113">
        <f t="shared" si="9"/>
        <v>0</v>
      </c>
      <c r="E113" s="29">
        <v>1773</v>
      </c>
      <c r="F113" s="30">
        <v>0</v>
      </c>
      <c r="G113" s="5"/>
      <c r="H113" s="5"/>
      <c r="I113" s="5"/>
      <c r="J113" s="5"/>
      <c r="L113" s="32" t="s">
        <v>971</v>
      </c>
    </row>
    <row r="114" spans="1:12">
      <c r="A114" s="9">
        <v>44256</v>
      </c>
      <c r="B114" s="1" t="s">
        <v>110</v>
      </c>
      <c r="C114">
        <f t="shared" si="8"/>
        <v>151</v>
      </c>
      <c r="D114">
        <f t="shared" si="9"/>
        <v>0</v>
      </c>
      <c r="E114" s="27">
        <v>1924</v>
      </c>
      <c r="F114" s="28">
        <v>0</v>
      </c>
      <c r="G114" s="5"/>
      <c r="H114" s="5"/>
      <c r="I114" s="5"/>
      <c r="J114" s="5"/>
      <c r="L114" s="32" t="s">
        <v>971</v>
      </c>
    </row>
    <row r="115" spans="1:12">
      <c r="B115" s="1" t="s">
        <v>113</v>
      </c>
      <c r="C115">
        <f t="shared" si="8"/>
        <v>128</v>
      </c>
      <c r="D115">
        <f t="shared" si="9"/>
        <v>0</v>
      </c>
      <c r="E115" s="29">
        <v>2052</v>
      </c>
      <c r="F115" s="30">
        <v>0</v>
      </c>
      <c r="G115" s="5"/>
      <c r="H115" s="5"/>
      <c r="I115" s="5"/>
      <c r="J115" s="5"/>
      <c r="L115" s="32" t="s">
        <v>971</v>
      </c>
    </row>
    <row r="116" spans="1:12">
      <c r="A116" s="10"/>
      <c r="B116" s="1" t="s">
        <v>114</v>
      </c>
      <c r="C116">
        <f t="shared" si="8"/>
        <v>114</v>
      </c>
      <c r="D116">
        <f t="shared" si="9"/>
        <v>2</v>
      </c>
      <c r="E116" s="27">
        <v>2166</v>
      </c>
      <c r="F116" s="28">
        <v>2</v>
      </c>
      <c r="G116" s="5"/>
      <c r="H116" s="5"/>
      <c r="I116" s="5"/>
      <c r="J116" s="5"/>
      <c r="L116" s="32" t="s">
        <v>971</v>
      </c>
    </row>
    <row r="117" spans="1:12">
      <c r="A117" s="10"/>
      <c r="B117" s="1" t="s">
        <v>117</v>
      </c>
      <c r="C117">
        <f t="shared" si="8"/>
        <v>82</v>
      </c>
      <c r="D117">
        <f t="shared" si="9"/>
        <v>0</v>
      </c>
      <c r="E117" s="29">
        <v>2248</v>
      </c>
      <c r="F117" s="30">
        <v>2</v>
      </c>
      <c r="G117" s="5"/>
      <c r="H117" s="5"/>
      <c r="I117" s="5"/>
      <c r="J117" s="5"/>
      <c r="L117" s="32" t="s">
        <v>971</v>
      </c>
    </row>
    <row r="118" spans="1:12">
      <c r="A118" s="9">
        <v>44287</v>
      </c>
      <c r="B118" s="1" t="s">
        <v>118</v>
      </c>
      <c r="C118">
        <f t="shared" si="8"/>
        <v>76</v>
      </c>
      <c r="D118">
        <f t="shared" si="9"/>
        <v>0</v>
      </c>
      <c r="E118" s="27">
        <v>2324</v>
      </c>
      <c r="F118" s="28">
        <v>2</v>
      </c>
      <c r="G118" s="5"/>
      <c r="H118" s="5"/>
      <c r="I118" s="5"/>
      <c r="J118" s="5"/>
      <c r="L118" s="32" t="s">
        <v>971</v>
      </c>
    </row>
    <row r="119" spans="1:12">
      <c r="A119" s="10"/>
      <c r="B119" s="1" t="s">
        <v>121</v>
      </c>
      <c r="C119">
        <f t="shared" si="8"/>
        <v>50</v>
      </c>
      <c r="D119">
        <f t="shared" si="9"/>
        <v>0</v>
      </c>
      <c r="E119" s="29">
        <v>2374</v>
      </c>
      <c r="F119" s="30">
        <v>2</v>
      </c>
      <c r="G119" s="5"/>
      <c r="H119" s="5"/>
      <c r="I119" s="5"/>
      <c r="J119" s="5"/>
      <c r="L119" s="32" t="s">
        <v>971</v>
      </c>
    </row>
    <row r="120" spans="1:12">
      <c r="A120" s="10"/>
      <c r="B120" s="1" t="s">
        <v>122</v>
      </c>
      <c r="C120">
        <f t="shared" si="8"/>
        <v>65</v>
      </c>
      <c r="D120">
        <f t="shared" si="9"/>
        <v>0</v>
      </c>
      <c r="E120" s="27">
        <v>2439</v>
      </c>
      <c r="F120" s="28">
        <v>2</v>
      </c>
      <c r="G120" s="5"/>
      <c r="H120" s="5"/>
      <c r="I120" s="5"/>
      <c r="J120" s="5"/>
      <c r="L120" s="32" t="s">
        <v>971</v>
      </c>
    </row>
    <row r="121" spans="1:12">
      <c r="A121" s="10"/>
      <c r="B121" s="1" t="s">
        <v>125</v>
      </c>
      <c r="C121">
        <f t="shared" si="8"/>
        <v>81</v>
      </c>
      <c r="D121">
        <f t="shared" si="9"/>
        <v>1</v>
      </c>
      <c r="E121" s="29">
        <v>2520</v>
      </c>
      <c r="F121" s="30">
        <v>3</v>
      </c>
      <c r="G121" s="5"/>
      <c r="H121" s="5"/>
      <c r="I121" s="5"/>
      <c r="J121" s="5"/>
      <c r="L121" s="32" t="s">
        <v>971</v>
      </c>
    </row>
    <row r="122" spans="1:12">
      <c r="A122" s="10"/>
      <c r="B122" s="1" t="s">
        <v>126</v>
      </c>
      <c r="C122">
        <f t="shared" si="8"/>
        <v>78</v>
      </c>
      <c r="D122">
        <f t="shared" si="9"/>
        <v>0</v>
      </c>
      <c r="E122" s="27">
        <v>2598</v>
      </c>
      <c r="F122" s="28">
        <v>3</v>
      </c>
      <c r="G122" s="5"/>
      <c r="H122" s="5"/>
      <c r="I122" s="5"/>
      <c r="J122" s="5"/>
      <c r="L122" s="32" t="s">
        <v>971</v>
      </c>
    </row>
    <row r="123" spans="1:12">
      <c r="A123" s="9">
        <v>44317</v>
      </c>
      <c r="B123" s="1" t="s">
        <v>129</v>
      </c>
      <c r="C123">
        <f t="shared" si="8"/>
        <v>76</v>
      </c>
      <c r="D123">
        <f t="shared" si="9"/>
        <v>0</v>
      </c>
      <c r="E123" s="29">
        <v>2674</v>
      </c>
      <c r="F123" s="30">
        <v>3</v>
      </c>
      <c r="G123" s="5"/>
      <c r="H123" s="5"/>
      <c r="I123" s="5"/>
      <c r="J123" s="5"/>
      <c r="L123" s="32" t="s">
        <v>971</v>
      </c>
    </row>
    <row r="124" spans="1:12">
      <c r="A124" s="10"/>
      <c r="B124" s="1" t="s">
        <v>130</v>
      </c>
      <c r="C124">
        <f t="shared" si="8"/>
        <v>68</v>
      </c>
      <c r="D124">
        <f t="shared" si="9"/>
        <v>0</v>
      </c>
      <c r="E124" s="27">
        <v>2742</v>
      </c>
      <c r="F124" s="28">
        <v>3</v>
      </c>
      <c r="G124" s="5"/>
      <c r="H124" s="5"/>
      <c r="I124" s="5"/>
      <c r="J124" s="5"/>
      <c r="L124" s="32" t="s">
        <v>971</v>
      </c>
    </row>
    <row r="125" spans="1:12">
      <c r="A125" s="10"/>
      <c r="B125" s="1" t="s">
        <v>133</v>
      </c>
      <c r="C125">
        <f t="shared" si="8"/>
        <v>128</v>
      </c>
      <c r="D125">
        <f t="shared" si="9"/>
        <v>0</v>
      </c>
      <c r="E125" s="29">
        <v>2870</v>
      </c>
      <c r="F125" s="30">
        <v>3</v>
      </c>
      <c r="G125" s="5"/>
      <c r="H125" s="5"/>
      <c r="I125" s="5"/>
      <c r="J125" s="5"/>
      <c r="L125" s="32" t="s">
        <v>971</v>
      </c>
    </row>
    <row r="126" spans="1:12">
      <c r="A126" s="10"/>
      <c r="B126" s="1" t="s">
        <v>134</v>
      </c>
      <c r="C126">
        <f t="shared" si="8"/>
        <v>120</v>
      </c>
      <c r="D126">
        <f t="shared" si="9"/>
        <v>0</v>
      </c>
      <c r="E126" s="27">
        <v>2990</v>
      </c>
      <c r="F126" s="28">
        <v>3</v>
      </c>
      <c r="G126" s="5"/>
      <c r="H126" s="5"/>
      <c r="I126" s="5"/>
      <c r="J126" s="5"/>
      <c r="L126" s="32" t="s">
        <v>971</v>
      </c>
    </row>
    <row r="127" spans="1:12">
      <c r="A127" s="10"/>
      <c r="B127" s="1" t="s">
        <v>137</v>
      </c>
      <c r="C127">
        <f t="shared" si="8"/>
        <v>104</v>
      </c>
      <c r="D127">
        <f t="shared" si="9"/>
        <v>1</v>
      </c>
      <c r="E127" s="29">
        <v>3094</v>
      </c>
      <c r="F127" s="30">
        <v>4</v>
      </c>
      <c r="G127" s="5"/>
      <c r="H127" s="5"/>
      <c r="I127" s="5"/>
      <c r="J127" s="5"/>
      <c r="L127" s="32" t="s">
        <v>971</v>
      </c>
    </row>
    <row r="128" spans="1:12">
      <c r="A128" s="9">
        <v>44348</v>
      </c>
      <c r="B128" s="1" t="s">
        <v>138</v>
      </c>
      <c r="C128">
        <f t="shared" si="8"/>
        <v>77</v>
      </c>
      <c r="D128">
        <f t="shared" si="9"/>
        <v>0</v>
      </c>
      <c r="E128" s="27">
        <v>3171</v>
      </c>
      <c r="F128" s="28">
        <v>4</v>
      </c>
      <c r="G128" s="5"/>
      <c r="H128" s="5"/>
      <c r="I128" s="5"/>
      <c r="J128" s="5"/>
      <c r="L128" s="32" t="s">
        <v>971</v>
      </c>
    </row>
    <row r="129" spans="1:12">
      <c r="A129" s="10"/>
      <c r="B129" s="1" t="s">
        <v>141</v>
      </c>
      <c r="C129">
        <f t="shared" si="8"/>
        <v>135</v>
      </c>
      <c r="D129">
        <f t="shared" si="9"/>
        <v>0</v>
      </c>
      <c r="E129" s="29">
        <v>3306</v>
      </c>
      <c r="F129" s="30">
        <v>4</v>
      </c>
      <c r="G129" s="5"/>
      <c r="H129" s="5"/>
      <c r="I129" s="5"/>
      <c r="J129" s="5"/>
      <c r="L129" s="32" t="s">
        <v>971</v>
      </c>
    </row>
    <row r="130" spans="1:12">
      <c r="A130" s="10"/>
      <c r="B130" s="1" t="s">
        <v>142</v>
      </c>
      <c r="C130">
        <f t="shared" si="8"/>
        <v>90</v>
      </c>
      <c r="D130">
        <f t="shared" si="9"/>
        <v>0</v>
      </c>
      <c r="E130" s="27">
        <v>3396</v>
      </c>
      <c r="F130" s="28">
        <v>4</v>
      </c>
      <c r="G130" s="5"/>
      <c r="H130" s="5"/>
      <c r="I130" s="5"/>
      <c r="J130" s="5"/>
      <c r="L130" s="32" t="s">
        <v>971</v>
      </c>
    </row>
    <row r="131" spans="1:12">
      <c r="A131" s="10"/>
      <c r="B131" s="1" t="s">
        <v>145</v>
      </c>
      <c r="C131">
        <f t="shared" si="8"/>
        <v>111</v>
      </c>
      <c r="D131">
        <f t="shared" si="9"/>
        <v>0</v>
      </c>
      <c r="E131" s="29">
        <v>3507</v>
      </c>
      <c r="F131" s="30">
        <v>4</v>
      </c>
      <c r="G131" s="5"/>
      <c r="H131" s="5"/>
      <c r="I131" s="5"/>
      <c r="J131" s="5"/>
      <c r="L131" s="32" t="s">
        <v>971</v>
      </c>
    </row>
    <row r="132" spans="1:12">
      <c r="A132" s="9">
        <v>44378</v>
      </c>
      <c r="B132" s="1" t="s">
        <v>146</v>
      </c>
      <c r="C132">
        <f t="shared" si="8"/>
        <v>98</v>
      </c>
      <c r="D132">
        <f t="shared" si="9"/>
        <v>-1</v>
      </c>
      <c r="E132" s="27">
        <v>3605</v>
      </c>
      <c r="F132" s="28">
        <v>3</v>
      </c>
      <c r="G132" s="5"/>
      <c r="H132" s="5"/>
      <c r="I132" s="5"/>
      <c r="J132" s="5"/>
      <c r="K132" s="19"/>
      <c r="L132" s="32" t="s">
        <v>971</v>
      </c>
    </row>
    <row r="133" spans="1:12">
      <c r="A133" s="10"/>
      <c r="B133" s="1" t="s">
        <v>149</v>
      </c>
      <c r="C133">
        <f t="shared" si="8"/>
        <v>119</v>
      </c>
      <c r="D133">
        <f t="shared" si="9"/>
        <v>0</v>
      </c>
      <c r="E133" s="29">
        <v>3724</v>
      </c>
      <c r="F133" s="30">
        <v>3</v>
      </c>
      <c r="G133" s="5"/>
      <c r="H133" s="5"/>
      <c r="I133" s="5"/>
      <c r="J133" s="5"/>
      <c r="L133" s="32" t="s">
        <v>971</v>
      </c>
    </row>
    <row r="134" spans="1:12">
      <c r="A134" s="10"/>
      <c r="B134" s="1" t="s">
        <v>150</v>
      </c>
      <c r="C134">
        <f t="shared" si="8"/>
        <v>126</v>
      </c>
      <c r="D134">
        <f t="shared" si="9"/>
        <v>0</v>
      </c>
      <c r="E134" s="27">
        <v>3850</v>
      </c>
      <c r="F134" s="28">
        <v>3</v>
      </c>
      <c r="G134" s="5"/>
      <c r="H134" s="5"/>
      <c r="I134" s="5"/>
      <c r="J134" s="5"/>
      <c r="K134" s="19"/>
      <c r="L134" s="32" t="s">
        <v>971</v>
      </c>
    </row>
    <row r="135" spans="1:12">
      <c r="A135" s="10"/>
      <c r="B135" s="1" t="s">
        <v>153</v>
      </c>
      <c r="C135">
        <f t="shared" si="8"/>
        <v>58</v>
      </c>
      <c r="D135">
        <f t="shared" si="9"/>
        <v>0</v>
      </c>
      <c r="E135" s="29">
        <v>3908</v>
      </c>
      <c r="F135" s="30">
        <v>3</v>
      </c>
      <c r="G135" s="5"/>
      <c r="H135" s="5"/>
      <c r="I135" s="5"/>
      <c r="J135" s="5"/>
      <c r="L135" s="32" t="s">
        <v>971</v>
      </c>
    </row>
    <row r="136" spans="1:12">
      <c r="A136" s="9">
        <v>44409</v>
      </c>
      <c r="B136" s="1" t="s">
        <v>154</v>
      </c>
      <c r="C136">
        <f t="shared" si="8"/>
        <v>86</v>
      </c>
      <c r="D136">
        <f t="shared" si="9"/>
        <v>0</v>
      </c>
      <c r="E136" s="27">
        <v>3994</v>
      </c>
      <c r="F136" s="28">
        <v>3</v>
      </c>
      <c r="G136" s="5"/>
      <c r="H136" s="5"/>
      <c r="I136" s="5"/>
      <c r="J136" s="5"/>
      <c r="L136" s="32" t="s">
        <v>971</v>
      </c>
    </row>
    <row r="137" spans="1:12">
      <c r="A137" s="10"/>
      <c r="B137" s="1" t="s">
        <v>155</v>
      </c>
      <c r="C137">
        <f t="shared" si="8"/>
        <v>90</v>
      </c>
      <c r="D137">
        <f t="shared" si="9"/>
        <v>0</v>
      </c>
      <c r="E137" s="29">
        <v>4084</v>
      </c>
      <c r="F137" s="30">
        <v>3</v>
      </c>
      <c r="G137" s="5"/>
      <c r="H137" s="5"/>
      <c r="I137" s="5"/>
      <c r="J137" s="5"/>
      <c r="L137" s="32" t="s">
        <v>971</v>
      </c>
    </row>
    <row r="138" spans="1:12">
      <c r="A138" s="10"/>
      <c r="B138" s="1" t="s">
        <v>156</v>
      </c>
      <c r="C138">
        <f t="shared" si="8"/>
        <v>86</v>
      </c>
      <c r="D138">
        <f t="shared" si="9"/>
        <v>0</v>
      </c>
      <c r="E138" s="27">
        <v>4170</v>
      </c>
      <c r="F138" s="28">
        <v>3</v>
      </c>
      <c r="G138" s="5"/>
      <c r="H138" s="5"/>
      <c r="I138" s="5"/>
      <c r="J138" s="5"/>
      <c r="K138" s="19"/>
      <c r="L138" s="32" t="s">
        <v>971</v>
      </c>
    </row>
    <row r="139" spans="1:12">
      <c r="A139" s="10"/>
      <c r="B139" s="1" t="s">
        <v>159</v>
      </c>
      <c r="C139">
        <f t="shared" si="8"/>
        <v>93</v>
      </c>
      <c r="D139">
        <f t="shared" si="9"/>
        <v>0</v>
      </c>
      <c r="E139" s="29">
        <v>4263</v>
      </c>
      <c r="F139" s="30">
        <v>3</v>
      </c>
      <c r="G139" s="5"/>
      <c r="H139" s="5"/>
      <c r="I139" s="5"/>
      <c r="J139" s="5"/>
      <c r="L139" s="32" t="s">
        <v>971</v>
      </c>
    </row>
    <row r="140" spans="1:12">
      <c r="A140" s="10"/>
      <c r="B140" s="1" t="s">
        <v>160</v>
      </c>
      <c r="C140">
        <f t="shared" si="8"/>
        <v>95</v>
      </c>
      <c r="D140">
        <f t="shared" si="9"/>
        <v>0</v>
      </c>
      <c r="E140" s="27">
        <v>4358</v>
      </c>
      <c r="F140" s="28">
        <v>3</v>
      </c>
      <c r="G140" s="5"/>
      <c r="H140" s="5"/>
      <c r="I140" s="5"/>
      <c r="J140" s="5"/>
      <c r="K140" s="19"/>
      <c r="L140" s="32" t="s">
        <v>971</v>
      </c>
    </row>
    <row r="141" spans="1:12">
      <c r="A141" s="9">
        <v>44440</v>
      </c>
      <c r="B141" s="1" t="s">
        <v>163</v>
      </c>
      <c r="C141">
        <f t="shared" si="8"/>
        <v>125</v>
      </c>
      <c r="D141">
        <f t="shared" si="9"/>
        <v>0</v>
      </c>
      <c r="E141" s="29">
        <v>4483</v>
      </c>
      <c r="F141" s="30">
        <v>3</v>
      </c>
      <c r="G141" s="5"/>
      <c r="H141" s="5"/>
      <c r="I141" s="5"/>
      <c r="J141" s="5"/>
      <c r="L141" s="32" t="s">
        <v>971</v>
      </c>
    </row>
    <row r="142" spans="1:12">
      <c r="A142" s="10"/>
      <c r="B142" s="1" t="s">
        <v>164</v>
      </c>
      <c r="C142">
        <f t="shared" si="8"/>
        <v>67</v>
      </c>
      <c r="D142">
        <f t="shared" si="9"/>
        <v>0</v>
      </c>
      <c r="E142" s="27">
        <v>4550</v>
      </c>
      <c r="F142" s="28">
        <v>3</v>
      </c>
      <c r="G142" s="5"/>
      <c r="H142" s="5"/>
      <c r="I142" s="5"/>
      <c r="J142" s="5"/>
      <c r="L142" s="32" t="s">
        <v>971</v>
      </c>
    </row>
    <row r="143" spans="1:12">
      <c r="A143" s="10"/>
      <c r="B143" s="1" t="s">
        <v>167</v>
      </c>
      <c r="C143">
        <f t="shared" si="8"/>
        <v>103</v>
      </c>
      <c r="D143">
        <f t="shared" si="9"/>
        <v>0</v>
      </c>
      <c r="E143" s="29">
        <v>4653</v>
      </c>
      <c r="F143" s="30">
        <v>3</v>
      </c>
      <c r="G143" s="5"/>
      <c r="H143" s="5"/>
      <c r="I143" s="5"/>
      <c r="J143" s="5"/>
      <c r="L143" s="32" t="s">
        <v>971</v>
      </c>
    </row>
    <row r="144" spans="1:12">
      <c r="A144" s="10"/>
      <c r="B144" s="1" t="s">
        <v>168</v>
      </c>
      <c r="C144">
        <f t="shared" si="8"/>
        <v>80</v>
      </c>
      <c r="D144">
        <f t="shared" si="9"/>
        <v>0</v>
      </c>
      <c r="E144" s="27">
        <v>4733</v>
      </c>
      <c r="F144" s="28">
        <v>3</v>
      </c>
      <c r="G144" s="5"/>
      <c r="H144" s="5"/>
      <c r="I144" s="5"/>
      <c r="J144" s="5"/>
      <c r="L144" s="32" t="s">
        <v>971</v>
      </c>
    </row>
    <row r="145" spans="1:12">
      <c r="A145" s="9">
        <v>44470</v>
      </c>
      <c r="B145" s="1" t="s">
        <v>171</v>
      </c>
      <c r="C145">
        <f t="shared" si="8"/>
        <v>92</v>
      </c>
      <c r="D145">
        <f t="shared" si="9"/>
        <v>1</v>
      </c>
      <c r="E145" s="29">
        <v>4825</v>
      </c>
      <c r="F145" s="30">
        <v>4</v>
      </c>
      <c r="G145" s="5"/>
      <c r="H145" s="5"/>
      <c r="I145" s="5"/>
      <c r="J145" s="5"/>
      <c r="L145" s="32" t="s">
        <v>971</v>
      </c>
    </row>
    <row r="146" spans="1:12">
      <c r="A146" s="10"/>
      <c r="B146" s="1" t="s">
        <v>172</v>
      </c>
      <c r="C146">
        <f t="shared" si="8"/>
        <v>85</v>
      </c>
      <c r="D146">
        <f t="shared" si="9"/>
        <v>0</v>
      </c>
      <c r="E146" s="27">
        <v>4910</v>
      </c>
      <c r="F146" s="28">
        <v>4</v>
      </c>
      <c r="G146" s="5"/>
      <c r="H146" s="5"/>
      <c r="I146" s="5"/>
      <c r="J146" s="5"/>
      <c r="L146" s="32" t="s">
        <v>971</v>
      </c>
    </row>
    <row r="147" spans="1:12">
      <c r="A147" s="10"/>
      <c r="B147" s="1" t="s">
        <v>175</v>
      </c>
      <c r="C147">
        <f t="shared" si="8"/>
        <v>99</v>
      </c>
      <c r="D147">
        <f t="shared" si="9"/>
        <v>0</v>
      </c>
      <c r="E147" s="29">
        <v>5009</v>
      </c>
      <c r="F147" s="30">
        <v>4</v>
      </c>
      <c r="G147" s="5"/>
      <c r="H147" s="5"/>
      <c r="I147" s="5"/>
      <c r="J147" s="5"/>
      <c r="L147" s="32" t="s">
        <v>971</v>
      </c>
    </row>
    <row r="148" spans="1:12">
      <c r="A148" s="10"/>
      <c r="B148" s="1" t="s">
        <v>178</v>
      </c>
      <c r="C148">
        <f t="shared" si="8"/>
        <v>71</v>
      </c>
      <c r="D148">
        <f t="shared" si="9"/>
        <v>0</v>
      </c>
      <c r="E148" s="27">
        <v>5080</v>
      </c>
      <c r="F148" s="28">
        <v>4</v>
      </c>
      <c r="G148" s="5"/>
      <c r="H148" s="5"/>
      <c r="I148" s="5"/>
      <c r="J148" s="5"/>
      <c r="K148" s="19"/>
      <c r="L148" s="32" t="s">
        <v>971</v>
      </c>
    </row>
    <row r="149" spans="1:12">
      <c r="A149" s="10"/>
      <c r="B149" s="1" t="s">
        <v>179</v>
      </c>
      <c r="C149">
        <f t="shared" si="8"/>
        <v>95</v>
      </c>
      <c r="D149">
        <f t="shared" si="9"/>
        <v>0</v>
      </c>
      <c r="E149" s="29">
        <v>5175</v>
      </c>
      <c r="F149" s="30">
        <v>4</v>
      </c>
      <c r="G149" s="5"/>
      <c r="H149" s="5"/>
      <c r="I149" s="5"/>
      <c r="J149" s="5"/>
      <c r="L149" s="32" t="s">
        <v>971</v>
      </c>
    </row>
    <row r="150" spans="1:12">
      <c r="A150" s="9">
        <v>44501</v>
      </c>
      <c r="B150" s="1" t="s">
        <v>180</v>
      </c>
      <c r="C150">
        <f t="shared" si="8"/>
        <v>100</v>
      </c>
      <c r="D150">
        <f t="shared" si="9"/>
        <v>0</v>
      </c>
      <c r="E150" s="27">
        <v>5275</v>
      </c>
      <c r="F150" s="28">
        <v>4</v>
      </c>
      <c r="G150" s="5"/>
      <c r="H150" s="5"/>
      <c r="I150" s="5"/>
      <c r="J150" s="5"/>
      <c r="L150" s="32" t="s">
        <v>971</v>
      </c>
    </row>
    <row r="151" spans="1:12">
      <c r="A151" s="10"/>
      <c r="B151" s="1" t="s">
        <v>183</v>
      </c>
      <c r="C151">
        <f t="shared" si="8"/>
        <v>86</v>
      </c>
      <c r="D151">
        <f t="shared" si="9"/>
        <v>0</v>
      </c>
      <c r="E151" s="29">
        <v>5361</v>
      </c>
      <c r="F151" s="30">
        <v>4</v>
      </c>
      <c r="G151" s="5"/>
      <c r="H151" s="5"/>
      <c r="I151" s="5"/>
      <c r="J151" s="5"/>
      <c r="L151" s="32" t="s">
        <v>971</v>
      </c>
    </row>
    <row r="152" spans="1:12">
      <c r="A152" s="10"/>
      <c r="B152" s="1" t="s">
        <v>186</v>
      </c>
      <c r="C152">
        <f t="shared" si="8"/>
        <v>85</v>
      </c>
      <c r="D152">
        <f t="shared" si="9"/>
        <v>0</v>
      </c>
      <c r="E152" s="27">
        <v>5446</v>
      </c>
      <c r="F152" s="28">
        <v>4</v>
      </c>
      <c r="G152" s="5"/>
      <c r="H152" s="5"/>
      <c r="I152" s="5"/>
      <c r="J152" s="5"/>
      <c r="L152" s="32" t="s">
        <v>971</v>
      </c>
    </row>
    <row r="153" spans="1:12">
      <c r="A153" s="10"/>
      <c r="B153" s="1" t="s">
        <v>189</v>
      </c>
      <c r="C153">
        <f t="shared" si="8"/>
        <v>103</v>
      </c>
      <c r="D153">
        <f t="shared" si="9"/>
        <v>2</v>
      </c>
      <c r="E153" s="29">
        <v>5549</v>
      </c>
      <c r="F153" s="30">
        <v>6</v>
      </c>
      <c r="G153" s="5"/>
      <c r="H153" s="5"/>
      <c r="I153" s="5"/>
      <c r="J153" s="5"/>
      <c r="L153" s="32" t="s">
        <v>971</v>
      </c>
    </row>
    <row r="154" spans="1:12">
      <c r="A154" s="9">
        <v>44531</v>
      </c>
      <c r="B154" s="1" t="s">
        <v>190</v>
      </c>
      <c r="C154">
        <f t="shared" si="8"/>
        <v>137</v>
      </c>
      <c r="D154">
        <f t="shared" si="9"/>
        <v>-6</v>
      </c>
      <c r="E154" s="27">
        <v>5686</v>
      </c>
      <c r="F154" s="28"/>
      <c r="G154" s="5"/>
      <c r="H154" s="5"/>
      <c r="I154" s="5"/>
      <c r="J154" s="5"/>
      <c r="L154" s="32" t="s">
        <v>971</v>
      </c>
    </row>
    <row r="155" spans="1:12">
      <c r="A155" s="10"/>
      <c r="B155" s="1" t="s">
        <v>191</v>
      </c>
      <c r="C155">
        <f t="shared" si="8"/>
        <v>78</v>
      </c>
      <c r="D155">
        <f t="shared" si="9"/>
        <v>0</v>
      </c>
      <c r="E155" s="29">
        <v>5764</v>
      </c>
      <c r="F155" s="30"/>
      <c r="G155" s="5"/>
      <c r="H155" s="5"/>
      <c r="I155" s="5"/>
      <c r="J155" s="5"/>
      <c r="L155" s="32" t="s">
        <v>971</v>
      </c>
    </row>
    <row r="156" spans="1:12">
      <c r="A156" s="10"/>
      <c r="B156" s="1" t="s">
        <v>192</v>
      </c>
      <c r="C156">
        <f t="shared" si="8"/>
        <v>89</v>
      </c>
      <c r="D156">
        <f t="shared" si="9"/>
        <v>0</v>
      </c>
      <c r="E156" s="27">
        <v>5853</v>
      </c>
      <c r="F156" s="28"/>
      <c r="G156" s="5"/>
      <c r="H156" s="5"/>
      <c r="I156" s="5"/>
      <c r="J156" s="5"/>
      <c r="L156" s="32" t="s">
        <v>971</v>
      </c>
    </row>
    <row r="157" spans="1:12">
      <c r="A157" s="10"/>
      <c r="B157" s="1" t="s">
        <v>193</v>
      </c>
      <c r="C157">
        <f>SUM(E157,-E156)</f>
        <v>73</v>
      </c>
      <c r="D157">
        <f>SUM(F157,-F156)</f>
        <v>8</v>
      </c>
      <c r="E157" s="29">
        <v>5926</v>
      </c>
      <c r="F157" s="30">
        <v>8</v>
      </c>
      <c r="G157" s="5"/>
      <c r="H157" s="5"/>
      <c r="I157" s="5"/>
      <c r="J157" s="5"/>
      <c r="K157" s="20"/>
      <c r="L157" s="32" t="s">
        <v>971</v>
      </c>
    </row>
    <row r="158" spans="1:12">
      <c r="A158" s="9">
        <v>44562</v>
      </c>
      <c r="B158" s="1" t="s">
        <v>94</v>
      </c>
      <c r="C158">
        <v>78</v>
      </c>
      <c r="D158">
        <v>0</v>
      </c>
      <c r="E158" s="27">
        <v>78</v>
      </c>
      <c r="F158" s="28">
        <v>0</v>
      </c>
      <c r="L158" s="32" t="s">
        <v>971</v>
      </c>
    </row>
    <row r="159" spans="1:12">
      <c r="B159" s="1" t="s">
        <v>97</v>
      </c>
      <c r="C159">
        <f t="shared" ref="C159:C208" si="10">SUM(E159,-E158)</f>
        <v>106</v>
      </c>
      <c r="D159">
        <f t="shared" ref="D159:D208" si="11">SUM(F159,-F158)</f>
        <v>0</v>
      </c>
      <c r="E159" s="29">
        <v>184</v>
      </c>
      <c r="F159" s="30">
        <v>0</v>
      </c>
      <c r="G159" s="5"/>
      <c r="H159" s="5"/>
      <c r="I159" s="5"/>
      <c r="L159" s="32" t="s">
        <v>971</v>
      </c>
    </row>
    <row r="160" spans="1:12">
      <c r="B160" s="1" t="s">
        <v>98</v>
      </c>
      <c r="C160">
        <f t="shared" si="10"/>
        <v>101</v>
      </c>
      <c r="D160">
        <f t="shared" si="11"/>
        <v>0</v>
      </c>
      <c r="E160" s="27">
        <v>285</v>
      </c>
      <c r="F160" s="28">
        <v>0</v>
      </c>
      <c r="G160" s="5"/>
      <c r="H160" s="5"/>
      <c r="I160" s="5"/>
      <c r="J160" s="5"/>
      <c r="L160" s="32" t="s">
        <v>971</v>
      </c>
    </row>
    <row r="161" spans="1:12">
      <c r="B161" s="1" t="s">
        <v>101</v>
      </c>
      <c r="C161">
        <f t="shared" si="10"/>
        <v>56</v>
      </c>
      <c r="D161">
        <f t="shared" si="11"/>
        <v>0</v>
      </c>
      <c r="E161" s="29">
        <v>341</v>
      </c>
      <c r="F161" s="30">
        <v>0</v>
      </c>
      <c r="G161" s="5"/>
      <c r="H161" s="5"/>
      <c r="I161" s="5"/>
      <c r="J161" s="5"/>
      <c r="L161" s="32" t="s">
        <v>971</v>
      </c>
    </row>
    <row r="162" spans="1:12">
      <c r="A162" s="2">
        <v>44593</v>
      </c>
      <c r="B162" s="1" t="s">
        <v>102</v>
      </c>
      <c r="C162">
        <f t="shared" si="10"/>
        <v>60</v>
      </c>
      <c r="D162">
        <f t="shared" si="11"/>
        <v>0</v>
      </c>
      <c r="E162" s="27">
        <v>401</v>
      </c>
      <c r="F162" s="28">
        <v>0</v>
      </c>
      <c r="G162" s="5"/>
      <c r="H162" s="5"/>
      <c r="I162" s="5"/>
      <c r="J162" s="5"/>
      <c r="L162" s="32" t="s">
        <v>971</v>
      </c>
    </row>
    <row r="163" spans="1:12">
      <c r="B163" s="1" t="s">
        <v>105</v>
      </c>
      <c r="C163">
        <f t="shared" si="10"/>
        <v>103</v>
      </c>
      <c r="D163">
        <f t="shared" si="11"/>
        <v>0</v>
      </c>
      <c r="E163" s="29">
        <v>504</v>
      </c>
      <c r="F163" s="30">
        <v>0</v>
      </c>
      <c r="G163" s="5"/>
      <c r="H163" s="5"/>
      <c r="I163" s="5"/>
      <c r="J163" s="5"/>
      <c r="K163" s="18"/>
      <c r="L163" s="32" t="s">
        <v>971</v>
      </c>
    </row>
    <row r="164" spans="1:12">
      <c r="B164" s="1" t="s">
        <v>106</v>
      </c>
      <c r="C164">
        <f t="shared" si="10"/>
        <v>92</v>
      </c>
      <c r="D164">
        <f t="shared" si="11"/>
        <v>0</v>
      </c>
      <c r="E164" s="27">
        <v>596</v>
      </c>
      <c r="F164" s="28">
        <v>0</v>
      </c>
      <c r="G164" s="5"/>
      <c r="H164" s="5"/>
      <c r="I164" s="5"/>
      <c r="J164" s="5"/>
      <c r="K164" s="18"/>
      <c r="L164" s="32" t="s">
        <v>971</v>
      </c>
    </row>
    <row r="165" spans="1:12">
      <c r="B165" s="1" t="s">
        <v>109</v>
      </c>
      <c r="C165">
        <f t="shared" si="10"/>
        <v>93</v>
      </c>
      <c r="D165">
        <f t="shared" si="11"/>
        <v>0</v>
      </c>
      <c r="E165" s="29">
        <v>689</v>
      </c>
      <c r="F165" s="30">
        <v>0</v>
      </c>
      <c r="G165" s="5"/>
      <c r="H165" s="5"/>
      <c r="I165" s="5"/>
      <c r="J165" s="5"/>
      <c r="L165" s="32" t="s">
        <v>971</v>
      </c>
    </row>
    <row r="166" spans="1:12">
      <c r="A166" s="2">
        <v>44621</v>
      </c>
      <c r="B166" s="1" t="s">
        <v>110</v>
      </c>
      <c r="C166">
        <f t="shared" si="10"/>
        <v>63</v>
      </c>
      <c r="D166">
        <f t="shared" si="11"/>
        <v>0</v>
      </c>
      <c r="E166" s="27">
        <v>752</v>
      </c>
      <c r="F166" s="28">
        <v>0</v>
      </c>
      <c r="G166" s="5"/>
      <c r="H166" s="5"/>
      <c r="I166" s="5"/>
      <c r="J166" s="5"/>
      <c r="L166" s="32" t="s">
        <v>971</v>
      </c>
    </row>
    <row r="167" spans="1:12">
      <c r="B167" s="1" t="s">
        <v>113</v>
      </c>
      <c r="C167">
        <f t="shared" si="10"/>
        <v>61</v>
      </c>
      <c r="D167">
        <f t="shared" si="11"/>
        <v>0</v>
      </c>
      <c r="E167" s="29">
        <v>813</v>
      </c>
      <c r="F167" s="30">
        <v>0</v>
      </c>
      <c r="G167" s="5"/>
      <c r="H167" s="5"/>
      <c r="I167" s="5"/>
      <c r="J167" s="5"/>
      <c r="L167" s="32" t="s">
        <v>971</v>
      </c>
    </row>
    <row r="168" spans="1:12">
      <c r="B168" s="1" t="s">
        <v>114</v>
      </c>
      <c r="C168">
        <f t="shared" si="10"/>
        <v>94</v>
      </c>
      <c r="D168">
        <f t="shared" si="11"/>
        <v>0</v>
      </c>
      <c r="E168" s="27">
        <v>907</v>
      </c>
      <c r="F168" s="28">
        <v>0</v>
      </c>
      <c r="G168" s="5"/>
      <c r="H168" s="5"/>
      <c r="I168" s="5"/>
      <c r="J168" s="5"/>
      <c r="L168" s="32" t="s">
        <v>971</v>
      </c>
    </row>
    <row r="169" spans="1:12">
      <c r="B169" s="1" t="s">
        <v>117</v>
      </c>
      <c r="C169">
        <f t="shared" si="10"/>
        <v>94</v>
      </c>
      <c r="D169">
        <f t="shared" si="11"/>
        <v>0</v>
      </c>
      <c r="E169" s="29">
        <v>1001</v>
      </c>
      <c r="F169" s="30">
        <v>0</v>
      </c>
      <c r="G169" s="5"/>
      <c r="H169" s="5"/>
      <c r="I169" s="5"/>
      <c r="J169" s="5"/>
      <c r="L169" s="32" t="s">
        <v>971</v>
      </c>
    </row>
    <row r="170" spans="1:12">
      <c r="A170" s="2">
        <v>44652</v>
      </c>
      <c r="B170" s="1" t="s">
        <v>118</v>
      </c>
      <c r="C170">
        <f t="shared" si="10"/>
        <v>68</v>
      </c>
      <c r="D170">
        <f t="shared" si="11"/>
        <v>0</v>
      </c>
      <c r="E170" s="27">
        <v>1069</v>
      </c>
      <c r="F170" s="28">
        <v>0</v>
      </c>
      <c r="G170" s="5"/>
      <c r="H170" s="5"/>
      <c r="I170" s="5"/>
      <c r="J170" s="5"/>
      <c r="L170" s="32" t="s">
        <v>971</v>
      </c>
    </row>
    <row r="171" spans="1:12">
      <c r="B171" s="1" t="s">
        <v>121</v>
      </c>
      <c r="C171">
        <f t="shared" si="10"/>
        <v>51</v>
      </c>
      <c r="D171">
        <f t="shared" si="11"/>
        <v>1</v>
      </c>
      <c r="E171" s="29">
        <v>1120</v>
      </c>
      <c r="F171" s="30">
        <v>1</v>
      </c>
      <c r="G171" s="5"/>
      <c r="H171" s="5"/>
      <c r="I171" s="5"/>
      <c r="J171" s="5"/>
      <c r="L171" s="32" t="s">
        <v>971</v>
      </c>
    </row>
    <row r="172" spans="1:12">
      <c r="B172" s="1" t="s">
        <v>122</v>
      </c>
      <c r="C172">
        <f t="shared" si="10"/>
        <v>60</v>
      </c>
      <c r="D172">
        <f t="shared" si="11"/>
        <v>0</v>
      </c>
      <c r="E172" s="27">
        <v>1180</v>
      </c>
      <c r="F172" s="28">
        <v>1</v>
      </c>
      <c r="G172" s="5"/>
      <c r="H172" s="5"/>
      <c r="I172" s="5"/>
      <c r="J172" s="5"/>
      <c r="L172" s="32" t="s">
        <v>971</v>
      </c>
    </row>
    <row r="173" spans="1:12">
      <c r="B173" s="1" t="s">
        <v>125</v>
      </c>
      <c r="C173">
        <f t="shared" si="10"/>
        <v>83</v>
      </c>
      <c r="D173">
        <f t="shared" si="11"/>
        <v>0</v>
      </c>
      <c r="E173" s="29">
        <v>1263</v>
      </c>
      <c r="F173" s="30">
        <v>1</v>
      </c>
      <c r="G173" s="5"/>
      <c r="H173" s="5"/>
      <c r="I173" s="5"/>
      <c r="J173" s="5"/>
      <c r="L173" s="32" t="s">
        <v>971</v>
      </c>
    </row>
    <row r="174" spans="1:12">
      <c r="A174" s="2">
        <v>44682</v>
      </c>
      <c r="B174" s="1" t="s">
        <v>126</v>
      </c>
      <c r="C174">
        <f t="shared" si="10"/>
        <v>83</v>
      </c>
      <c r="D174">
        <f t="shared" si="11"/>
        <v>1</v>
      </c>
      <c r="E174" s="27">
        <v>1346</v>
      </c>
      <c r="F174" s="28">
        <v>2</v>
      </c>
      <c r="G174" s="5"/>
      <c r="H174" s="5"/>
      <c r="I174" s="5"/>
      <c r="J174" s="5"/>
      <c r="L174" s="32" t="s">
        <v>971</v>
      </c>
    </row>
    <row r="175" spans="1:12">
      <c r="B175" s="1" t="s">
        <v>129</v>
      </c>
      <c r="C175">
        <f t="shared" si="10"/>
        <v>117</v>
      </c>
      <c r="D175">
        <f t="shared" si="11"/>
        <v>0</v>
      </c>
      <c r="E175" s="29">
        <v>1463</v>
      </c>
      <c r="F175" s="30">
        <v>2</v>
      </c>
      <c r="G175" s="5"/>
      <c r="H175" s="5"/>
      <c r="I175" s="5"/>
      <c r="J175" s="5"/>
      <c r="L175" s="32" t="s">
        <v>971</v>
      </c>
    </row>
    <row r="176" spans="1:12">
      <c r="B176" s="1" t="s">
        <v>130</v>
      </c>
      <c r="C176">
        <f t="shared" si="10"/>
        <v>112</v>
      </c>
      <c r="D176">
        <f t="shared" si="11"/>
        <v>0</v>
      </c>
      <c r="E176" s="27">
        <v>1575</v>
      </c>
      <c r="F176" s="28">
        <v>2</v>
      </c>
      <c r="G176" s="5"/>
      <c r="H176" s="5"/>
      <c r="I176" s="5"/>
      <c r="J176" s="5"/>
      <c r="L176" s="32" t="s">
        <v>971</v>
      </c>
    </row>
    <row r="177" spans="1:12">
      <c r="B177" s="1" t="s">
        <v>133</v>
      </c>
      <c r="C177">
        <f t="shared" si="10"/>
        <v>106</v>
      </c>
      <c r="D177">
        <f t="shared" si="11"/>
        <v>0</v>
      </c>
      <c r="E177" s="29">
        <v>1681</v>
      </c>
      <c r="F177" s="30">
        <v>2</v>
      </c>
      <c r="G177" s="5"/>
      <c r="H177" s="5"/>
      <c r="I177" s="5"/>
      <c r="J177" s="5"/>
      <c r="L177" s="32" t="s">
        <v>971</v>
      </c>
    </row>
    <row r="178" spans="1:12">
      <c r="B178" s="1" t="s">
        <v>134</v>
      </c>
      <c r="C178">
        <f t="shared" si="10"/>
        <v>95</v>
      </c>
      <c r="D178">
        <f t="shared" si="11"/>
        <v>0</v>
      </c>
      <c r="E178" s="27">
        <v>1776</v>
      </c>
      <c r="F178" s="28">
        <v>2</v>
      </c>
      <c r="G178" s="5"/>
      <c r="H178" s="5"/>
      <c r="I178" s="5"/>
      <c r="J178" s="5"/>
      <c r="L178" s="32" t="s">
        <v>971</v>
      </c>
    </row>
    <row r="179" spans="1:12">
      <c r="A179" s="2">
        <v>44713</v>
      </c>
      <c r="B179" s="1" t="s">
        <v>137</v>
      </c>
      <c r="C179">
        <f t="shared" si="10"/>
        <v>147</v>
      </c>
      <c r="D179">
        <f t="shared" si="11"/>
        <v>0</v>
      </c>
      <c r="E179" s="29">
        <v>1923</v>
      </c>
      <c r="F179" s="30">
        <v>2</v>
      </c>
      <c r="G179" s="5"/>
      <c r="H179" s="5"/>
      <c r="I179" s="5"/>
      <c r="J179" s="5"/>
      <c r="L179" s="32" t="s">
        <v>971</v>
      </c>
    </row>
    <row r="180" spans="1:12">
      <c r="B180" s="1" t="s">
        <v>138</v>
      </c>
      <c r="C180">
        <f t="shared" si="10"/>
        <v>140</v>
      </c>
      <c r="D180">
        <f t="shared" si="11"/>
        <v>0</v>
      </c>
      <c r="E180" s="27">
        <v>2063</v>
      </c>
      <c r="F180" s="28">
        <v>2</v>
      </c>
      <c r="G180" s="5"/>
      <c r="H180" s="5"/>
      <c r="I180" s="5"/>
      <c r="J180" s="5"/>
      <c r="L180" s="32" t="s">
        <v>971</v>
      </c>
    </row>
    <row r="181" spans="1:12">
      <c r="B181" s="1" t="s">
        <v>141</v>
      </c>
      <c r="C181">
        <f t="shared" si="10"/>
        <v>184</v>
      </c>
      <c r="D181">
        <f t="shared" si="11"/>
        <v>0</v>
      </c>
      <c r="E181" s="29">
        <v>2247</v>
      </c>
      <c r="F181" s="30">
        <v>2</v>
      </c>
      <c r="G181" s="5"/>
      <c r="H181" s="5"/>
      <c r="I181" s="5"/>
      <c r="J181" s="5"/>
      <c r="L181" s="32" t="s">
        <v>971</v>
      </c>
    </row>
    <row r="182" spans="1:12">
      <c r="B182" s="1" t="s">
        <v>142</v>
      </c>
      <c r="C182">
        <f t="shared" si="10"/>
        <v>167</v>
      </c>
      <c r="D182">
        <f t="shared" si="11"/>
        <v>0</v>
      </c>
      <c r="E182" s="27">
        <v>2414</v>
      </c>
      <c r="F182" s="28">
        <v>2</v>
      </c>
      <c r="G182" s="5"/>
      <c r="H182" s="5"/>
      <c r="I182" s="5"/>
      <c r="J182" s="5"/>
      <c r="L182" s="32" t="s">
        <v>971</v>
      </c>
    </row>
    <row r="183" spans="1:12">
      <c r="A183" s="2">
        <v>44743</v>
      </c>
      <c r="B183" s="1" t="s">
        <v>145</v>
      </c>
      <c r="C183">
        <f t="shared" si="10"/>
        <v>183</v>
      </c>
      <c r="D183">
        <f t="shared" si="11"/>
        <v>1</v>
      </c>
      <c r="E183" s="29">
        <v>2597</v>
      </c>
      <c r="F183" s="30">
        <v>3</v>
      </c>
      <c r="G183" s="5"/>
      <c r="H183" s="5"/>
      <c r="I183" s="5"/>
      <c r="J183" s="5"/>
      <c r="L183" s="32" t="s">
        <v>971</v>
      </c>
    </row>
    <row r="184" spans="1:12">
      <c r="B184" s="1" t="s">
        <v>146</v>
      </c>
      <c r="C184">
        <f t="shared" si="10"/>
        <v>163</v>
      </c>
      <c r="D184">
        <f t="shared" si="11"/>
        <v>-1</v>
      </c>
      <c r="E184" s="27">
        <v>2760</v>
      </c>
      <c r="F184" s="28">
        <v>2</v>
      </c>
      <c r="G184" s="5"/>
      <c r="H184" s="5"/>
      <c r="I184" s="5"/>
      <c r="J184" s="5"/>
      <c r="L184" s="32" t="s">
        <v>971</v>
      </c>
    </row>
    <row r="185" spans="1:12">
      <c r="B185" s="1" t="s">
        <v>149</v>
      </c>
      <c r="C185">
        <f t="shared" si="10"/>
        <v>226</v>
      </c>
      <c r="D185">
        <f t="shared" si="11"/>
        <v>0</v>
      </c>
      <c r="E185" s="29">
        <v>2986</v>
      </c>
      <c r="F185" s="30">
        <v>2</v>
      </c>
      <c r="G185" s="5"/>
      <c r="H185" s="5"/>
      <c r="I185" s="5"/>
      <c r="J185" s="5"/>
      <c r="L185" s="32" t="s">
        <v>971</v>
      </c>
    </row>
    <row r="186" spans="1:12">
      <c r="B186" s="1" t="s">
        <v>150</v>
      </c>
      <c r="C186">
        <f t="shared" si="10"/>
        <v>181</v>
      </c>
      <c r="D186">
        <f t="shared" si="11"/>
        <v>1</v>
      </c>
      <c r="E186" s="27">
        <v>3167</v>
      </c>
      <c r="F186" s="28">
        <v>3</v>
      </c>
      <c r="G186" s="5"/>
      <c r="H186" s="5"/>
      <c r="I186" s="5"/>
      <c r="J186" s="5"/>
      <c r="L186" s="32" t="s">
        <v>971</v>
      </c>
    </row>
    <row r="187" spans="1:12">
      <c r="B187" s="1" t="s">
        <v>153</v>
      </c>
      <c r="C187">
        <f t="shared" si="10"/>
        <v>191</v>
      </c>
      <c r="D187">
        <f t="shared" si="11"/>
        <v>0</v>
      </c>
      <c r="E187" s="29">
        <v>3358</v>
      </c>
      <c r="F187" s="30">
        <v>3</v>
      </c>
      <c r="G187" s="5"/>
      <c r="H187" s="5"/>
      <c r="I187" s="5"/>
      <c r="J187" s="5"/>
      <c r="L187" s="32" t="s">
        <v>971</v>
      </c>
    </row>
    <row r="188" spans="1:12">
      <c r="A188" s="2">
        <v>44774</v>
      </c>
      <c r="B188" s="1" t="s">
        <v>154</v>
      </c>
      <c r="C188">
        <f t="shared" si="10"/>
        <v>215</v>
      </c>
      <c r="D188">
        <f t="shared" si="11"/>
        <v>0</v>
      </c>
      <c r="E188" s="27">
        <v>3573</v>
      </c>
      <c r="F188" s="28">
        <v>3</v>
      </c>
      <c r="G188" s="5"/>
      <c r="H188" s="5"/>
      <c r="I188" s="5"/>
      <c r="J188" s="5"/>
      <c r="L188" s="32" t="s">
        <v>971</v>
      </c>
    </row>
    <row r="189" spans="1:12">
      <c r="B189" s="1" t="s">
        <v>155</v>
      </c>
      <c r="C189">
        <f t="shared" si="10"/>
        <v>186</v>
      </c>
      <c r="D189">
        <f t="shared" si="11"/>
        <v>0</v>
      </c>
      <c r="E189" s="29">
        <v>3759</v>
      </c>
      <c r="F189" s="30">
        <v>3</v>
      </c>
      <c r="G189" s="5"/>
      <c r="H189" s="5"/>
      <c r="I189" s="5"/>
      <c r="J189" s="5"/>
      <c r="L189" s="32" t="s">
        <v>971</v>
      </c>
    </row>
    <row r="190" spans="1:12">
      <c r="B190" s="1" t="s">
        <v>156</v>
      </c>
      <c r="C190">
        <f t="shared" si="10"/>
        <v>259</v>
      </c>
      <c r="D190">
        <f t="shared" si="11"/>
        <v>0</v>
      </c>
      <c r="E190" s="27">
        <v>4018</v>
      </c>
      <c r="F190" s="28">
        <v>3</v>
      </c>
      <c r="G190" s="5"/>
      <c r="H190" s="5"/>
      <c r="I190" s="5"/>
      <c r="J190" s="5"/>
      <c r="L190" s="32" t="s">
        <v>971</v>
      </c>
    </row>
    <row r="191" spans="1:12">
      <c r="B191" s="1" t="s">
        <v>159</v>
      </c>
      <c r="C191">
        <f t="shared" si="10"/>
        <v>227</v>
      </c>
      <c r="D191">
        <f t="shared" si="11"/>
        <v>1</v>
      </c>
      <c r="E191" s="29">
        <v>4245</v>
      </c>
      <c r="F191" s="30">
        <v>4</v>
      </c>
      <c r="G191" s="5"/>
      <c r="H191" s="5"/>
      <c r="I191" s="5"/>
      <c r="J191" s="5"/>
      <c r="L191" s="32" t="s">
        <v>971</v>
      </c>
    </row>
    <row r="192" spans="1:12">
      <c r="A192" s="2">
        <v>44805</v>
      </c>
      <c r="B192" s="1" t="s">
        <v>160</v>
      </c>
      <c r="C192">
        <f t="shared" si="10"/>
        <v>208</v>
      </c>
      <c r="D192">
        <f t="shared" si="11"/>
        <v>1</v>
      </c>
      <c r="E192" s="27">
        <v>4453</v>
      </c>
      <c r="F192" s="28">
        <v>5</v>
      </c>
      <c r="G192" s="5"/>
      <c r="H192" s="5"/>
      <c r="I192" s="5"/>
      <c r="J192" s="5"/>
      <c r="L192" s="32" t="s">
        <v>971</v>
      </c>
    </row>
    <row r="193" spans="1:12">
      <c r="B193" s="1" t="s">
        <v>163</v>
      </c>
      <c r="C193">
        <f t="shared" si="10"/>
        <v>214</v>
      </c>
      <c r="D193">
        <f t="shared" si="11"/>
        <v>0</v>
      </c>
      <c r="E193" s="29">
        <v>4667</v>
      </c>
      <c r="F193" s="30">
        <v>5</v>
      </c>
      <c r="G193" s="5"/>
      <c r="H193" s="5"/>
      <c r="I193" s="5"/>
      <c r="J193" s="5"/>
      <c r="L193" s="32" t="s">
        <v>971</v>
      </c>
    </row>
    <row r="194" spans="1:12">
      <c r="B194" s="1" t="s">
        <v>164</v>
      </c>
      <c r="C194">
        <f t="shared" si="10"/>
        <v>275</v>
      </c>
      <c r="D194">
        <f t="shared" si="11"/>
        <v>2</v>
      </c>
      <c r="E194" s="27">
        <v>4942</v>
      </c>
      <c r="F194" s="28">
        <v>7</v>
      </c>
      <c r="G194" s="5"/>
      <c r="H194" s="5"/>
      <c r="I194" s="5"/>
      <c r="J194" s="5"/>
      <c r="L194" s="32" t="s">
        <v>971</v>
      </c>
    </row>
    <row r="195" spans="1:12">
      <c r="B195" s="1" t="s">
        <v>167</v>
      </c>
      <c r="C195">
        <f t="shared" si="10"/>
        <v>240</v>
      </c>
      <c r="D195">
        <f t="shared" si="11"/>
        <v>2</v>
      </c>
      <c r="E195" s="29">
        <v>5182</v>
      </c>
      <c r="F195" s="30">
        <v>9</v>
      </c>
      <c r="G195" s="5"/>
      <c r="H195" s="5"/>
      <c r="I195" s="5"/>
      <c r="J195" s="5"/>
      <c r="L195" s="32" t="s">
        <v>971</v>
      </c>
    </row>
    <row r="196" spans="1:12">
      <c r="A196" s="2">
        <v>44835</v>
      </c>
      <c r="B196" s="1" t="s">
        <v>168</v>
      </c>
      <c r="C196">
        <f t="shared" si="10"/>
        <v>226</v>
      </c>
      <c r="D196">
        <f t="shared" si="11"/>
        <v>0</v>
      </c>
      <c r="E196" s="27">
        <v>5408</v>
      </c>
      <c r="F196" s="28">
        <v>9</v>
      </c>
      <c r="G196" s="5"/>
      <c r="H196" s="5"/>
      <c r="I196" s="5"/>
      <c r="J196" s="5"/>
      <c r="L196" s="32" t="s">
        <v>971</v>
      </c>
    </row>
    <row r="197" spans="1:12">
      <c r="B197" s="1" t="s">
        <v>171</v>
      </c>
      <c r="C197">
        <f t="shared" si="10"/>
        <v>237</v>
      </c>
      <c r="D197">
        <f t="shared" si="11"/>
        <v>0</v>
      </c>
      <c r="E197" s="29">
        <v>5645</v>
      </c>
      <c r="F197" s="30">
        <v>9</v>
      </c>
      <c r="G197" s="5"/>
      <c r="H197" s="5"/>
      <c r="I197" s="5"/>
      <c r="J197" s="5"/>
      <c r="L197" s="32" t="s">
        <v>971</v>
      </c>
    </row>
    <row r="198" spans="1:12">
      <c r="B198" s="1" t="s">
        <v>172</v>
      </c>
      <c r="C198">
        <f t="shared" si="10"/>
        <v>267</v>
      </c>
      <c r="D198">
        <f t="shared" si="11"/>
        <v>0</v>
      </c>
      <c r="E198" s="27">
        <v>5912</v>
      </c>
      <c r="F198" s="28">
        <v>9</v>
      </c>
      <c r="G198" s="5"/>
      <c r="H198" s="5"/>
      <c r="I198" s="5"/>
      <c r="J198" s="5"/>
      <c r="L198" s="32" t="s">
        <v>971</v>
      </c>
    </row>
    <row r="199" spans="1:12">
      <c r="B199" s="1" t="s">
        <v>175</v>
      </c>
      <c r="C199">
        <f t="shared" si="10"/>
        <v>315</v>
      </c>
      <c r="D199">
        <f t="shared" si="11"/>
        <v>2</v>
      </c>
      <c r="E199" s="29">
        <v>6227</v>
      </c>
      <c r="F199" s="30">
        <v>11</v>
      </c>
      <c r="G199" s="5"/>
      <c r="H199" s="5"/>
      <c r="I199" s="5"/>
      <c r="J199" s="5"/>
      <c r="L199" s="32" t="s">
        <v>971</v>
      </c>
    </row>
    <row r="200" spans="1:12">
      <c r="B200" s="1" t="s">
        <v>178</v>
      </c>
      <c r="C200">
        <f t="shared" si="10"/>
        <v>391</v>
      </c>
      <c r="D200">
        <f t="shared" si="11"/>
        <v>0</v>
      </c>
      <c r="E200" s="27">
        <v>6618</v>
      </c>
      <c r="F200" s="28">
        <v>11</v>
      </c>
      <c r="G200" s="5"/>
      <c r="H200" s="5"/>
      <c r="I200" s="5"/>
      <c r="J200" s="5"/>
      <c r="L200" s="32" t="s">
        <v>971</v>
      </c>
    </row>
    <row r="201" spans="1:12">
      <c r="A201" s="2">
        <v>44866</v>
      </c>
      <c r="B201" s="1" t="s">
        <v>179</v>
      </c>
      <c r="C201">
        <f t="shared" si="10"/>
        <v>554</v>
      </c>
      <c r="D201">
        <f t="shared" si="11"/>
        <v>0</v>
      </c>
      <c r="E201" s="29">
        <v>7172</v>
      </c>
      <c r="F201" s="30">
        <v>11</v>
      </c>
      <c r="G201" s="5"/>
      <c r="H201" s="5"/>
      <c r="I201" s="5"/>
      <c r="J201" s="5"/>
      <c r="L201" s="32" t="s">
        <v>971</v>
      </c>
    </row>
    <row r="202" spans="1:12">
      <c r="B202" s="1" t="s">
        <v>180</v>
      </c>
      <c r="C202">
        <f t="shared" si="10"/>
        <v>737</v>
      </c>
      <c r="D202">
        <f t="shared" si="11"/>
        <v>2</v>
      </c>
      <c r="E202" s="27">
        <v>7909</v>
      </c>
      <c r="F202" s="28">
        <v>13</v>
      </c>
      <c r="G202" s="5"/>
      <c r="H202" s="5"/>
      <c r="I202" s="5"/>
      <c r="J202" s="5"/>
      <c r="L202" s="32" t="s">
        <v>971</v>
      </c>
    </row>
    <row r="203" spans="1:12">
      <c r="B203" s="1" t="s">
        <v>183</v>
      </c>
      <c r="C203">
        <f t="shared" si="10"/>
        <v>607</v>
      </c>
      <c r="D203">
        <f t="shared" si="11"/>
        <v>0</v>
      </c>
      <c r="E203" s="29">
        <v>8516</v>
      </c>
      <c r="F203" s="30">
        <v>13</v>
      </c>
      <c r="G203" s="5"/>
      <c r="H203" s="5"/>
      <c r="I203" s="5"/>
      <c r="J203" s="5"/>
      <c r="L203" s="32" t="s">
        <v>971</v>
      </c>
    </row>
    <row r="204" spans="1:12">
      <c r="B204" s="1" t="s">
        <v>186</v>
      </c>
      <c r="C204">
        <f t="shared" si="10"/>
        <v>680</v>
      </c>
      <c r="D204">
        <f t="shared" si="11"/>
        <v>1</v>
      </c>
      <c r="E204" s="27">
        <v>9196</v>
      </c>
      <c r="F204" s="28">
        <v>14</v>
      </c>
      <c r="G204" s="5"/>
      <c r="H204" s="5"/>
      <c r="I204" s="5"/>
      <c r="J204" s="5"/>
      <c r="L204" s="32" t="s">
        <v>971</v>
      </c>
    </row>
    <row r="205" spans="1:12">
      <c r="A205" s="2">
        <v>44896</v>
      </c>
      <c r="B205" s="1" t="s">
        <v>189</v>
      </c>
      <c r="C205">
        <f t="shared" si="10"/>
        <v>685</v>
      </c>
      <c r="D205">
        <f t="shared" si="11"/>
        <v>0</v>
      </c>
      <c r="E205" s="29">
        <v>9881</v>
      </c>
      <c r="F205" s="30">
        <v>14</v>
      </c>
      <c r="G205" s="5"/>
      <c r="H205" s="5"/>
      <c r="I205" s="5"/>
      <c r="J205" s="5"/>
      <c r="L205" s="32" t="s">
        <v>971</v>
      </c>
    </row>
    <row r="206" spans="1:12">
      <c r="B206" s="1" t="s">
        <v>190</v>
      </c>
      <c r="C206">
        <f t="shared" si="10"/>
        <v>604</v>
      </c>
      <c r="D206">
        <f t="shared" si="11"/>
        <v>0</v>
      </c>
      <c r="E206" s="27">
        <v>10485</v>
      </c>
      <c r="F206" s="28">
        <v>14</v>
      </c>
      <c r="G206" s="5"/>
      <c r="H206" s="5"/>
      <c r="I206" s="5"/>
      <c r="J206" s="5"/>
      <c r="L206" s="32" t="s">
        <v>971</v>
      </c>
    </row>
    <row r="207" spans="1:12">
      <c r="B207" s="1" t="s">
        <v>191</v>
      </c>
      <c r="C207">
        <f t="shared" si="10"/>
        <v>363</v>
      </c>
      <c r="D207">
        <f t="shared" si="11"/>
        <v>3</v>
      </c>
      <c r="E207" s="29">
        <v>10848</v>
      </c>
      <c r="F207" s="30">
        <v>17</v>
      </c>
      <c r="G207" s="5"/>
      <c r="H207" s="5"/>
      <c r="I207" s="5"/>
      <c r="J207" s="5"/>
      <c r="L207" s="32" t="s">
        <v>971</v>
      </c>
    </row>
    <row r="208" spans="1:12">
      <c r="B208" s="1" t="s">
        <v>192</v>
      </c>
      <c r="C208">
        <f t="shared" si="10"/>
        <v>296</v>
      </c>
      <c r="D208">
        <f t="shared" si="11"/>
        <v>1</v>
      </c>
      <c r="E208" s="27">
        <v>11144</v>
      </c>
      <c r="F208" s="28">
        <v>18</v>
      </c>
      <c r="G208" s="5"/>
      <c r="H208" s="5"/>
      <c r="I208" s="5"/>
      <c r="J208" s="5"/>
      <c r="L208" s="32" t="s">
        <v>971</v>
      </c>
    </row>
    <row r="209" spans="1:12">
      <c r="B209" s="1" t="s">
        <v>193</v>
      </c>
      <c r="C209">
        <f>SUM(E209,-E208)</f>
        <v>265</v>
      </c>
      <c r="D209">
        <f>SUM(F209,-F208)</f>
        <v>0</v>
      </c>
      <c r="E209" s="29">
        <v>11409</v>
      </c>
      <c r="F209" s="30">
        <v>18</v>
      </c>
      <c r="G209" s="5"/>
      <c r="H209" s="5"/>
      <c r="I209" s="5"/>
      <c r="J209" s="5"/>
      <c r="L209" s="32" t="s">
        <v>971</v>
      </c>
    </row>
    <row r="210" spans="1:12">
      <c r="A210" s="9">
        <v>44927</v>
      </c>
      <c r="B210" s="1" t="s">
        <v>94</v>
      </c>
      <c r="C210">
        <v>332</v>
      </c>
      <c r="D210">
        <v>0</v>
      </c>
      <c r="E210" s="27">
        <v>332</v>
      </c>
      <c r="F210" s="28">
        <v>0</v>
      </c>
      <c r="L210" s="32" t="s">
        <v>971</v>
      </c>
    </row>
    <row r="211" spans="1:12">
      <c r="B211" s="1" t="s">
        <v>97</v>
      </c>
      <c r="C211">
        <f t="shared" ref="C211:C229" si="12">SUM(E211,-E210)</f>
        <v>268</v>
      </c>
      <c r="D211">
        <f t="shared" ref="D211:D229" si="13">SUM(F211,-F210)</f>
        <v>0</v>
      </c>
      <c r="E211" s="29">
        <v>600</v>
      </c>
      <c r="F211" s="30">
        <v>0</v>
      </c>
      <c r="L211" s="32" t="s">
        <v>971</v>
      </c>
    </row>
    <row r="212" spans="1:12">
      <c r="B212" s="1" t="s">
        <v>98</v>
      </c>
      <c r="C212">
        <f t="shared" si="12"/>
        <v>255</v>
      </c>
      <c r="D212">
        <f t="shared" si="13"/>
        <v>0</v>
      </c>
      <c r="E212" s="27">
        <v>855</v>
      </c>
      <c r="F212" s="28"/>
      <c r="L212" s="32" t="s">
        <v>971</v>
      </c>
    </row>
    <row r="213" spans="1:12">
      <c r="B213" s="1" t="s">
        <v>101</v>
      </c>
      <c r="C213">
        <f t="shared" si="12"/>
        <v>249</v>
      </c>
      <c r="D213">
        <f t="shared" si="13"/>
        <v>0</v>
      </c>
      <c r="E213" s="29">
        <v>1104</v>
      </c>
      <c r="F213" s="30"/>
      <c r="L213" s="32" t="s">
        <v>971</v>
      </c>
    </row>
    <row r="214" spans="1:12">
      <c r="A214" s="2">
        <v>44958</v>
      </c>
      <c r="B214" s="1" t="s">
        <v>102</v>
      </c>
      <c r="C214">
        <f t="shared" si="12"/>
        <v>285</v>
      </c>
      <c r="D214">
        <f t="shared" si="13"/>
        <v>0</v>
      </c>
      <c r="E214" s="27">
        <v>1389</v>
      </c>
      <c r="F214" s="28"/>
      <c r="L214" s="32" t="s">
        <v>971</v>
      </c>
    </row>
    <row r="215" spans="1:12">
      <c r="B215" s="1" t="s">
        <v>105</v>
      </c>
      <c r="C215">
        <f t="shared" si="12"/>
        <v>216</v>
      </c>
      <c r="D215">
        <f t="shared" si="13"/>
        <v>0</v>
      </c>
      <c r="E215" s="29">
        <v>1605</v>
      </c>
      <c r="F215" s="30"/>
      <c r="L215" s="32" t="s">
        <v>971</v>
      </c>
    </row>
    <row r="216" spans="1:12">
      <c r="B216" s="1" t="s">
        <v>106</v>
      </c>
      <c r="C216">
        <f t="shared" si="12"/>
        <v>208</v>
      </c>
      <c r="D216">
        <f t="shared" si="13"/>
        <v>0</v>
      </c>
      <c r="E216" s="27">
        <v>1813</v>
      </c>
      <c r="F216" s="28"/>
      <c r="L216" s="32" t="s">
        <v>971</v>
      </c>
    </row>
    <row r="217" spans="1:12">
      <c r="B217" s="1" t="s">
        <v>109</v>
      </c>
      <c r="C217">
        <f t="shared" si="12"/>
        <v>244</v>
      </c>
      <c r="D217">
        <f t="shared" si="13"/>
        <v>0</v>
      </c>
      <c r="E217" s="29">
        <v>2057</v>
      </c>
      <c r="F217" s="30"/>
      <c r="L217" s="32" t="s">
        <v>971</v>
      </c>
    </row>
    <row r="218" spans="1:12">
      <c r="A218" s="2">
        <v>44986</v>
      </c>
      <c r="B218" s="1" t="s">
        <v>110</v>
      </c>
      <c r="C218">
        <f t="shared" si="12"/>
        <v>250</v>
      </c>
      <c r="D218">
        <f t="shared" si="13"/>
        <v>0</v>
      </c>
      <c r="E218" s="27">
        <v>2307</v>
      </c>
      <c r="F218" s="28"/>
      <c r="L218" s="32" t="s">
        <v>971</v>
      </c>
    </row>
    <row r="219" spans="1:12">
      <c r="B219" s="1" t="s">
        <v>113</v>
      </c>
      <c r="C219">
        <f t="shared" si="12"/>
        <v>169</v>
      </c>
      <c r="D219">
        <f t="shared" si="13"/>
        <v>3</v>
      </c>
      <c r="E219" s="29">
        <v>2476</v>
      </c>
      <c r="F219" s="30">
        <v>3</v>
      </c>
      <c r="L219" s="32" t="s">
        <v>971</v>
      </c>
    </row>
    <row r="220" spans="1:12">
      <c r="B220" s="1" t="s">
        <v>114</v>
      </c>
      <c r="C220">
        <f t="shared" si="12"/>
        <v>219</v>
      </c>
      <c r="D220">
        <f t="shared" si="13"/>
        <v>0</v>
      </c>
      <c r="E220" s="27">
        <v>2695</v>
      </c>
      <c r="F220" s="28">
        <v>3</v>
      </c>
      <c r="L220" s="32" t="s">
        <v>971</v>
      </c>
    </row>
    <row r="221" spans="1:12">
      <c r="B221" s="1" t="s">
        <v>117</v>
      </c>
      <c r="C221">
        <f t="shared" si="12"/>
        <v>236</v>
      </c>
      <c r="D221">
        <f t="shared" si="13"/>
        <v>2</v>
      </c>
      <c r="E221" s="29">
        <v>2931</v>
      </c>
      <c r="F221" s="30">
        <v>5</v>
      </c>
      <c r="L221" s="32" t="s">
        <v>971</v>
      </c>
    </row>
    <row r="222" spans="1:12">
      <c r="A222" s="2">
        <v>45017</v>
      </c>
      <c r="B222" s="1" t="s">
        <v>118</v>
      </c>
      <c r="C222">
        <f t="shared" si="12"/>
        <v>202</v>
      </c>
      <c r="D222">
        <f t="shared" si="13"/>
        <v>0</v>
      </c>
      <c r="E222" s="27">
        <v>3133</v>
      </c>
      <c r="F222" s="28">
        <v>5</v>
      </c>
      <c r="L222" s="32" t="s">
        <v>971</v>
      </c>
    </row>
    <row r="223" spans="1:12">
      <c r="B223" s="1" t="s">
        <v>121</v>
      </c>
      <c r="C223">
        <f t="shared" si="12"/>
        <v>136</v>
      </c>
      <c r="D223">
        <f t="shared" si="13"/>
        <v>0</v>
      </c>
      <c r="E223" s="29">
        <v>3269</v>
      </c>
      <c r="F223" s="30">
        <v>5</v>
      </c>
      <c r="L223" s="32" t="s">
        <v>971</v>
      </c>
    </row>
    <row r="224" spans="1:12">
      <c r="B224" s="1" t="s">
        <v>122</v>
      </c>
      <c r="C224">
        <f t="shared" si="12"/>
        <v>166</v>
      </c>
      <c r="D224">
        <f t="shared" si="13"/>
        <v>0</v>
      </c>
      <c r="E224" s="27">
        <v>3435</v>
      </c>
      <c r="F224" s="28">
        <v>5</v>
      </c>
      <c r="L224" s="32" t="s">
        <v>971</v>
      </c>
    </row>
    <row r="225" spans="1:12">
      <c r="B225" s="1" t="s">
        <v>125</v>
      </c>
      <c r="C225">
        <f t="shared" si="12"/>
        <v>176</v>
      </c>
      <c r="D225">
        <f t="shared" si="13"/>
        <v>0</v>
      </c>
      <c r="E225" s="29">
        <v>3611</v>
      </c>
      <c r="F225" s="30">
        <v>5</v>
      </c>
      <c r="L225" s="32" t="s">
        <v>971</v>
      </c>
    </row>
    <row r="226" spans="1:12">
      <c r="A226" s="2">
        <v>45047</v>
      </c>
      <c r="B226" s="1" t="s">
        <v>126</v>
      </c>
      <c r="C226">
        <f t="shared" si="12"/>
        <v>172</v>
      </c>
      <c r="D226">
        <f t="shared" si="13"/>
        <v>0</v>
      </c>
      <c r="E226" s="27">
        <v>3783</v>
      </c>
      <c r="F226" s="28">
        <v>5</v>
      </c>
      <c r="L226" s="32" t="s">
        <v>971</v>
      </c>
    </row>
    <row r="227" spans="1:12">
      <c r="B227" s="1" t="s">
        <v>129</v>
      </c>
      <c r="C227">
        <f t="shared" si="12"/>
        <v>162</v>
      </c>
      <c r="D227">
        <f t="shared" si="13"/>
        <v>0</v>
      </c>
      <c r="E227" s="29">
        <v>3945</v>
      </c>
      <c r="F227" s="30">
        <v>5</v>
      </c>
      <c r="L227" s="32" t="s">
        <v>971</v>
      </c>
    </row>
    <row r="228" spans="1:12">
      <c r="B228" s="1" t="s">
        <v>130</v>
      </c>
      <c r="C228">
        <f t="shared" si="12"/>
        <v>181</v>
      </c>
      <c r="D228">
        <f t="shared" si="13"/>
        <v>1</v>
      </c>
      <c r="E228" s="27">
        <v>4126</v>
      </c>
      <c r="F228" s="28">
        <v>6</v>
      </c>
      <c r="L228" s="32" t="s">
        <v>971</v>
      </c>
    </row>
    <row r="229" spans="1:12">
      <c r="B229" s="1" t="s">
        <v>133</v>
      </c>
      <c r="C229">
        <f t="shared" si="12"/>
        <v>299</v>
      </c>
      <c r="D229">
        <f t="shared" si="13"/>
        <v>0</v>
      </c>
      <c r="E229" s="29">
        <v>4425</v>
      </c>
      <c r="F229" s="30">
        <v>6</v>
      </c>
      <c r="L229" s="32" t="s">
        <v>971</v>
      </c>
    </row>
    <row r="230" spans="1:12">
      <c r="B230" s="1" t="s">
        <v>134</v>
      </c>
      <c r="C230">
        <f>SUM(E230,-E229)</f>
        <v>384</v>
      </c>
      <c r="D230">
        <f>SUM(F230,-F229)</f>
        <v>2</v>
      </c>
      <c r="E230" s="27">
        <v>4809</v>
      </c>
      <c r="F230" s="28">
        <v>8</v>
      </c>
      <c r="L230" s="32" t="s">
        <v>971</v>
      </c>
    </row>
    <row r="231" spans="1:12">
      <c r="A231" s="2"/>
      <c r="B231" s="1"/>
    </row>
    <row r="232" spans="1:12">
      <c r="B232" s="1"/>
    </row>
    <row r="233" spans="1:12">
      <c r="B233" s="1"/>
    </row>
    <row r="234" spans="1:12">
      <c r="B234" s="1"/>
    </row>
    <row r="235" spans="1:12">
      <c r="A235" s="2"/>
      <c r="B235" s="1"/>
    </row>
    <row r="236" spans="1:12">
      <c r="B236" s="1"/>
    </row>
    <row r="237" spans="1:12">
      <c r="B237" s="1"/>
    </row>
    <row r="238" spans="1:12">
      <c r="B238" s="1"/>
    </row>
    <row r="239" spans="1:12">
      <c r="B239" s="1"/>
    </row>
    <row r="240" spans="1: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74"/>
  <sheetViews>
    <sheetView topLeftCell="A237" workbookViewId="0">
      <selection activeCell="A261" sqref="A26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32"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5</v>
      </c>
      <c r="D2">
        <v>0</v>
      </c>
      <c r="E2" s="38">
        <v>5</v>
      </c>
      <c r="F2" s="39">
        <v>0</v>
      </c>
      <c r="L2" s="32" t="s">
        <v>971</v>
      </c>
    </row>
    <row r="3" spans="1:12">
      <c r="A3" s="10"/>
      <c r="B3" s="1" t="s">
        <v>97</v>
      </c>
      <c r="C3">
        <f t="shared" ref="C3:C52" si="0">SUM(E3,-E2)</f>
        <v>19</v>
      </c>
      <c r="D3">
        <f t="shared" ref="D3:D52" si="1">SUM(F3,-F2)</f>
        <v>0</v>
      </c>
      <c r="E3" s="40">
        <v>24</v>
      </c>
      <c r="F3" s="41">
        <v>0</v>
      </c>
      <c r="L3" s="32" t="s">
        <v>971</v>
      </c>
    </row>
    <row r="4" spans="1:12">
      <c r="A4" s="10"/>
      <c r="B4" s="1" t="s">
        <v>98</v>
      </c>
      <c r="C4">
        <f t="shared" si="0"/>
        <v>28</v>
      </c>
      <c r="D4">
        <f t="shared" si="1"/>
        <v>0</v>
      </c>
      <c r="E4" s="38">
        <v>52</v>
      </c>
      <c r="F4" s="39">
        <v>0</v>
      </c>
      <c r="L4" s="32" t="s">
        <v>971</v>
      </c>
    </row>
    <row r="5" spans="1:12">
      <c r="A5" s="10"/>
      <c r="B5" s="1" t="s">
        <v>101</v>
      </c>
      <c r="C5">
        <f t="shared" si="0"/>
        <v>39</v>
      </c>
      <c r="D5">
        <f t="shared" si="1"/>
        <v>0</v>
      </c>
      <c r="E5" s="40">
        <v>91</v>
      </c>
      <c r="F5" s="41">
        <v>0</v>
      </c>
      <c r="L5" s="32" t="s">
        <v>971</v>
      </c>
    </row>
    <row r="6" spans="1:12">
      <c r="A6" s="9">
        <v>43497</v>
      </c>
      <c r="B6" s="1" t="s">
        <v>102</v>
      </c>
      <c r="C6">
        <f t="shared" si="0"/>
        <v>79</v>
      </c>
      <c r="D6">
        <f t="shared" si="1"/>
        <v>0</v>
      </c>
      <c r="E6" s="38">
        <v>170</v>
      </c>
      <c r="F6" s="39">
        <v>0</v>
      </c>
      <c r="L6" s="32" t="s">
        <v>971</v>
      </c>
    </row>
    <row r="7" spans="1:12">
      <c r="A7" s="10"/>
      <c r="B7" s="1" t="s">
        <v>105</v>
      </c>
      <c r="C7">
        <f t="shared" si="0"/>
        <v>139</v>
      </c>
      <c r="D7">
        <f t="shared" si="1"/>
        <v>0</v>
      </c>
      <c r="E7" s="40">
        <v>309</v>
      </c>
      <c r="F7" s="41">
        <v>0</v>
      </c>
      <c r="L7" s="32" t="s">
        <v>971</v>
      </c>
    </row>
    <row r="8" spans="1:12">
      <c r="A8" s="10"/>
      <c r="B8" s="1" t="s">
        <v>106</v>
      </c>
      <c r="C8">
        <f t="shared" si="0"/>
        <v>85</v>
      </c>
      <c r="D8">
        <f t="shared" si="1"/>
        <v>0</v>
      </c>
      <c r="E8" s="38">
        <v>394</v>
      </c>
      <c r="F8" s="39">
        <v>0</v>
      </c>
      <c r="L8" s="32" t="s">
        <v>971</v>
      </c>
    </row>
    <row r="9" spans="1:12">
      <c r="A9" s="10"/>
      <c r="B9" s="1" t="s">
        <v>109</v>
      </c>
      <c r="C9">
        <f t="shared" si="0"/>
        <v>85</v>
      </c>
      <c r="D9">
        <f t="shared" si="1"/>
        <v>0</v>
      </c>
      <c r="E9" s="40">
        <v>479</v>
      </c>
      <c r="F9" s="41">
        <v>0</v>
      </c>
      <c r="L9" s="32" t="s">
        <v>971</v>
      </c>
    </row>
    <row r="10" spans="1:12">
      <c r="A10" s="9">
        <v>43525</v>
      </c>
      <c r="B10" s="1" t="s">
        <v>110</v>
      </c>
      <c r="C10">
        <f t="shared" si="0"/>
        <v>83</v>
      </c>
      <c r="D10">
        <f t="shared" si="1"/>
        <v>0</v>
      </c>
      <c r="E10" s="38">
        <v>562</v>
      </c>
      <c r="F10" s="39">
        <v>0</v>
      </c>
      <c r="L10" s="32" t="s">
        <v>971</v>
      </c>
    </row>
    <row r="11" spans="1:12">
      <c r="B11" s="1" t="s">
        <v>113</v>
      </c>
      <c r="C11">
        <f t="shared" si="0"/>
        <v>131</v>
      </c>
      <c r="D11">
        <f t="shared" si="1"/>
        <v>0</v>
      </c>
      <c r="E11" s="40">
        <v>693</v>
      </c>
      <c r="F11" s="41">
        <v>0</v>
      </c>
      <c r="L11" s="32" t="s">
        <v>971</v>
      </c>
    </row>
    <row r="12" spans="1:12">
      <c r="A12" s="10"/>
      <c r="B12" s="1" t="s">
        <v>114</v>
      </c>
      <c r="C12">
        <f t="shared" si="0"/>
        <v>186</v>
      </c>
      <c r="D12">
        <f t="shared" si="1"/>
        <v>0</v>
      </c>
      <c r="E12" s="38">
        <v>879</v>
      </c>
      <c r="F12" s="39">
        <v>0</v>
      </c>
      <c r="L12" s="32" t="s">
        <v>971</v>
      </c>
    </row>
    <row r="13" spans="1:12">
      <c r="A13" s="10"/>
      <c r="B13" s="1" t="s">
        <v>117</v>
      </c>
      <c r="C13">
        <f t="shared" si="0"/>
        <v>173</v>
      </c>
      <c r="D13">
        <f t="shared" si="1"/>
        <v>0</v>
      </c>
      <c r="E13" s="40">
        <v>1052</v>
      </c>
      <c r="F13" s="41">
        <v>0</v>
      </c>
      <c r="L13" s="32" t="s">
        <v>971</v>
      </c>
    </row>
    <row r="14" spans="1:12">
      <c r="A14" s="9">
        <v>43556</v>
      </c>
      <c r="B14" s="1" t="s">
        <v>118</v>
      </c>
      <c r="C14">
        <f t="shared" si="0"/>
        <v>168</v>
      </c>
      <c r="D14">
        <f t="shared" si="1"/>
        <v>0</v>
      </c>
      <c r="E14" s="38">
        <v>1220</v>
      </c>
      <c r="F14" s="39">
        <v>0</v>
      </c>
      <c r="L14" s="32" t="s">
        <v>971</v>
      </c>
    </row>
    <row r="15" spans="1:12">
      <c r="A15" s="10"/>
      <c r="B15" s="1" t="s">
        <v>121</v>
      </c>
      <c r="C15">
        <f t="shared" si="0"/>
        <v>218</v>
      </c>
      <c r="D15">
        <f t="shared" si="1"/>
        <v>0</v>
      </c>
      <c r="E15" s="40">
        <v>1438</v>
      </c>
      <c r="F15" s="41">
        <v>0</v>
      </c>
      <c r="L15" s="32" t="s">
        <v>971</v>
      </c>
    </row>
    <row r="16" spans="1:12">
      <c r="A16" s="10"/>
      <c r="B16" s="1" t="s">
        <v>122</v>
      </c>
      <c r="C16">
        <f t="shared" si="0"/>
        <v>231</v>
      </c>
      <c r="D16">
        <f t="shared" si="1"/>
        <v>0</v>
      </c>
      <c r="E16" s="38">
        <v>1669</v>
      </c>
      <c r="F16" s="39">
        <v>0</v>
      </c>
      <c r="L16" s="32" t="s">
        <v>971</v>
      </c>
    </row>
    <row r="17" spans="1:12">
      <c r="A17" s="10"/>
      <c r="B17" s="1" t="s">
        <v>125</v>
      </c>
      <c r="C17">
        <f t="shared" si="0"/>
        <v>192</v>
      </c>
      <c r="D17">
        <f t="shared" si="1"/>
        <v>0</v>
      </c>
      <c r="E17" s="40">
        <v>1861</v>
      </c>
      <c r="F17" s="41">
        <v>0</v>
      </c>
      <c r="L17" s="32" t="s">
        <v>971</v>
      </c>
    </row>
    <row r="18" spans="1:12">
      <c r="A18" s="10"/>
      <c r="B18" s="1" t="s">
        <v>126</v>
      </c>
      <c r="C18">
        <f t="shared" si="0"/>
        <v>227</v>
      </c>
      <c r="D18">
        <f t="shared" si="1"/>
        <v>0</v>
      </c>
      <c r="E18" s="38">
        <v>2088</v>
      </c>
      <c r="F18" s="39">
        <v>0</v>
      </c>
      <c r="L18" s="32" t="s">
        <v>971</v>
      </c>
    </row>
    <row r="19" spans="1:12">
      <c r="A19" s="9">
        <v>43586</v>
      </c>
      <c r="B19" s="1" t="s">
        <v>129</v>
      </c>
      <c r="C19">
        <f t="shared" si="0"/>
        <v>201</v>
      </c>
      <c r="D19">
        <f t="shared" si="1"/>
        <v>0</v>
      </c>
      <c r="E19" s="40">
        <v>2289</v>
      </c>
      <c r="F19" s="41">
        <v>0</v>
      </c>
      <c r="L19" s="32" t="s">
        <v>971</v>
      </c>
    </row>
    <row r="20" spans="1:12">
      <c r="A20" s="10"/>
      <c r="B20" s="1" t="s">
        <v>130</v>
      </c>
      <c r="C20">
        <f t="shared" si="0"/>
        <v>300</v>
      </c>
      <c r="D20">
        <f t="shared" si="1"/>
        <v>0</v>
      </c>
      <c r="E20" s="38">
        <v>2589</v>
      </c>
      <c r="F20" s="39">
        <v>0</v>
      </c>
      <c r="L20" s="32" t="s">
        <v>971</v>
      </c>
    </row>
    <row r="21" spans="1:12">
      <c r="A21" s="10"/>
      <c r="B21" s="1" t="s">
        <v>133</v>
      </c>
      <c r="C21">
        <f t="shared" si="0"/>
        <v>281</v>
      </c>
      <c r="D21">
        <f t="shared" si="1"/>
        <v>0</v>
      </c>
      <c r="E21" s="40">
        <v>2870</v>
      </c>
      <c r="F21" s="41">
        <v>0</v>
      </c>
      <c r="L21" s="32" t="s">
        <v>971</v>
      </c>
    </row>
    <row r="22" spans="1:12">
      <c r="A22" s="10"/>
      <c r="B22" s="1" t="s">
        <v>134</v>
      </c>
      <c r="C22">
        <f t="shared" si="0"/>
        <v>149</v>
      </c>
      <c r="D22">
        <f t="shared" si="1"/>
        <v>0</v>
      </c>
      <c r="E22" s="38">
        <v>3019</v>
      </c>
      <c r="F22" s="39">
        <v>0</v>
      </c>
      <c r="L22" s="32" t="s">
        <v>971</v>
      </c>
    </row>
    <row r="23" spans="1:12">
      <c r="A23" s="10"/>
      <c r="B23" s="1" t="s">
        <v>137</v>
      </c>
      <c r="C23">
        <f t="shared" si="0"/>
        <v>55</v>
      </c>
      <c r="D23">
        <f t="shared" si="1"/>
        <v>0</v>
      </c>
      <c r="E23" s="40">
        <v>3074</v>
      </c>
      <c r="F23" s="41">
        <v>0</v>
      </c>
      <c r="L23" s="32" t="s">
        <v>971</v>
      </c>
    </row>
    <row r="24" spans="1:12">
      <c r="A24" s="9">
        <v>43617</v>
      </c>
      <c r="B24" s="1" t="s">
        <v>138</v>
      </c>
      <c r="C24">
        <f t="shared" si="0"/>
        <v>37</v>
      </c>
      <c r="D24">
        <f t="shared" si="1"/>
        <v>0</v>
      </c>
      <c r="E24" s="38">
        <v>3111</v>
      </c>
      <c r="F24" s="39">
        <v>0</v>
      </c>
      <c r="L24" s="32" t="s">
        <v>971</v>
      </c>
    </row>
    <row r="25" spans="1:12">
      <c r="A25" s="10"/>
      <c r="B25" s="1" t="s">
        <v>141</v>
      </c>
      <c r="C25">
        <f t="shared" si="0"/>
        <v>20</v>
      </c>
      <c r="D25">
        <f t="shared" si="1"/>
        <v>0</v>
      </c>
      <c r="E25" s="40">
        <v>3131</v>
      </c>
      <c r="F25" s="41">
        <v>0</v>
      </c>
      <c r="L25" s="32" t="s">
        <v>971</v>
      </c>
    </row>
    <row r="26" spans="1:12">
      <c r="A26" s="10"/>
      <c r="B26" s="1" t="s">
        <v>142</v>
      </c>
      <c r="C26">
        <f t="shared" si="0"/>
        <v>13</v>
      </c>
      <c r="D26">
        <f t="shared" si="1"/>
        <v>0</v>
      </c>
      <c r="E26" s="38">
        <v>3144</v>
      </c>
      <c r="F26" s="39">
        <v>0</v>
      </c>
      <c r="L26" s="32" t="s">
        <v>971</v>
      </c>
    </row>
    <row r="27" spans="1:12">
      <c r="A27" s="10"/>
      <c r="B27" s="1" t="s">
        <v>145</v>
      </c>
      <c r="C27">
        <f t="shared" si="0"/>
        <v>5</v>
      </c>
      <c r="D27">
        <f t="shared" si="1"/>
        <v>0</v>
      </c>
      <c r="E27" s="40">
        <v>3149</v>
      </c>
      <c r="F27" s="41">
        <v>0</v>
      </c>
      <c r="L27" s="32" t="s">
        <v>971</v>
      </c>
    </row>
    <row r="28" spans="1:12">
      <c r="A28" s="9">
        <v>43647</v>
      </c>
      <c r="B28" s="1" t="s">
        <v>146</v>
      </c>
      <c r="C28">
        <f t="shared" si="0"/>
        <v>5</v>
      </c>
      <c r="D28">
        <f t="shared" si="1"/>
        <v>0</v>
      </c>
      <c r="E28" s="38">
        <v>3154</v>
      </c>
      <c r="F28" s="39">
        <v>0</v>
      </c>
      <c r="L28" s="32" t="s">
        <v>971</v>
      </c>
    </row>
    <row r="29" spans="1:12">
      <c r="A29" s="10"/>
      <c r="B29" s="1" t="s">
        <v>149</v>
      </c>
      <c r="C29">
        <f t="shared" si="0"/>
        <v>4</v>
      </c>
      <c r="D29">
        <f t="shared" si="1"/>
        <v>0</v>
      </c>
      <c r="E29" s="40">
        <v>3158</v>
      </c>
      <c r="F29" s="41">
        <v>0</v>
      </c>
      <c r="L29" s="32" t="s">
        <v>971</v>
      </c>
    </row>
    <row r="30" spans="1:12">
      <c r="A30" s="10"/>
      <c r="B30" s="1" t="s">
        <v>150</v>
      </c>
      <c r="C30">
        <f t="shared" si="0"/>
        <v>3</v>
      </c>
      <c r="D30">
        <f t="shared" si="1"/>
        <v>0</v>
      </c>
      <c r="E30" s="38">
        <v>3161</v>
      </c>
      <c r="F30" s="39">
        <v>0</v>
      </c>
      <c r="L30" s="32" t="s">
        <v>971</v>
      </c>
    </row>
    <row r="31" spans="1:12">
      <c r="A31" s="10"/>
      <c r="B31" s="1" t="s">
        <v>153</v>
      </c>
      <c r="C31">
        <f t="shared" si="0"/>
        <v>3</v>
      </c>
      <c r="D31">
        <f t="shared" si="1"/>
        <v>0</v>
      </c>
      <c r="E31" s="40">
        <v>3164</v>
      </c>
      <c r="F31" s="41">
        <v>0</v>
      </c>
      <c r="L31" s="32" t="s">
        <v>971</v>
      </c>
    </row>
    <row r="32" spans="1:12">
      <c r="A32" s="9">
        <v>43678</v>
      </c>
      <c r="B32" s="1" t="s">
        <v>154</v>
      </c>
      <c r="C32">
        <f t="shared" si="0"/>
        <v>2</v>
      </c>
      <c r="D32">
        <f t="shared" si="1"/>
        <v>0</v>
      </c>
      <c r="E32" s="38">
        <v>3166</v>
      </c>
      <c r="F32" s="39">
        <v>0</v>
      </c>
      <c r="L32" s="32" t="s">
        <v>971</v>
      </c>
    </row>
    <row r="33" spans="1:12">
      <c r="A33" s="10"/>
      <c r="B33" s="1" t="s">
        <v>155</v>
      </c>
      <c r="C33">
        <f t="shared" si="0"/>
        <v>0</v>
      </c>
      <c r="D33">
        <f t="shared" si="1"/>
        <v>0</v>
      </c>
      <c r="E33" s="40">
        <v>3166</v>
      </c>
      <c r="F33" s="41">
        <v>0</v>
      </c>
      <c r="L33" s="32" t="s">
        <v>971</v>
      </c>
    </row>
    <row r="34" spans="1:12">
      <c r="A34" s="10"/>
      <c r="B34" s="1" t="s">
        <v>156</v>
      </c>
      <c r="C34">
        <f t="shared" si="0"/>
        <v>1</v>
      </c>
      <c r="D34">
        <f t="shared" si="1"/>
        <v>0</v>
      </c>
      <c r="E34" s="38">
        <v>3167</v>
      </c>
      <c r="F34" s="39">
        <v>0</v>
      </c>
      <c r="L34" s="32" t="s">
        <v>971</v>
      </c>
    </row>
    <row r="35" spans="1:12">
      <c r="A35" s="10"/>
      <c r="B35" s="1" t="s">
        <v>159</v>
      </c>
      <c r="C35">
        <f t="shared" si="0"/>
        <v>3</v>
      </c>
      <c r="D35">
        <f t="shared" si="1"/>
        <v>0</v>
      </c>
      <c r="E35" s="40">
        <v>3170</v>
      </c>
      <c r="F35" s="41">
        <v>0</v>
      </c>
      <c r="L35" s="32" t="s">
        <v>971</v>
      </c>
    </row>
    <row r="36" spans="1:12">
      <c r="A36" s="10"/>
      <c r="B36" s="1" t="s">
        <v>160</v>
      </c>
      <c r="C36">
        <f t="shared" si="0"/>
        <v>3</v>
      </c>
      <c r="D36">
        <f t="shared" si="1"/>
        <v>0</v>
      </c>
      <c r="E36" s="38">
        <v>3173</v>
      </c>
      <c r="F36" s="39">
        <v>0</v>
      </c>
      <c r="L36" s="32" t="s">
        <v>971</v>
      </c>
    </row>
    <row r="37" spans="1:12">
      <c r="A37" s="9">
        <v>43709</v>
      </c>
      <c r="B37" s="1" t="s">
        <v>163</v>
      </c>
      <c r="C37">
        <f t="shared" si="0"/>
        <v>1</v>
      </c>
      <c r="D37">
        <f t="shared" si="1"/>
        <v>0</v>
      </c>
      <c r="E37" s="40">
        <v>3174</v>
      </c>
      <c r="F37" s="41">
        <v>0</v>
      </c>
      <c r="L37" s="32" t="s">
        <v>971</v>
      </c>
    </row>
    <row r="38" spans="1:12">
      <c r="A38" s="10"/>
      <c r="B38" s="1" t="s">
        <v>164</v>
      </c>
      <c r="C38">
        <f t="shared" si="0"/>
        <v>0</v>
      </c>
      <c r="D38">
        <f t="shared" si="1"/>
        <v>0</v>
      </c>
      <c r="E38" s="38">
        <v>3174</v>
      </c>
      <c r="F38" s="39">
        <v>0</v>
      </c>
      <c r="L38" s="32" t="s">
        <v>971</v>
      </c>
    </row>
    <row r="39" spans="1:12">
      <c r="A39" s="10"/>
      <c r="B39" s="1" t="s">
        <v>167</v>
      </c>
      <c r="C39">
        <f t="shared" si="0"/>
        <v>0</v>
      </c>
      <c r="D39">
        <f t="shared" si="1"/>
        <v>0</v>
      </c>
      <c r="E39" s="40">
        <v>3174</v>
      </c>
      <c r="F39" s="41">
        <v>0</v>
      </c>
      <c r="L39" s="32" t="s">
        <v>971</v>
      </c>
    </row>
    <row r="40" spans="1:12">
      <c r="A40" s="10"/>
      <c r="B40" s="1" t="s">
        <v>168</v>
      </c>
      <c r="C40">
        <f t="shared" si="0"/>
        <v>0</v>
      </c>
      <c r="D40">
        <f t="shared" si="1"/>
        <v>0</v>
      </c>
      <c r="E40" s="38">
        <v>3174</v>
      </c>
      <c r="F40" s="39">
        <v>0</v>
      </c>
      <c r="L40" s="32" t="s">
        <v>971</v>
      </c>
    </row>
    <row r="41" spans="1:12">
      <c r="A41" s="9">
        <v>43739</v>
      </c>
      <c r="B41" s="1" t="s">
        <v>171</v>
      </c>
      <c r="C41">
        <f t="shared" si="0"/>
        <v>0</v>
      </c>
      <c r="D41">
        <f t="shared" si="1"/>
        <v>0</v>
      </c>
      <c r="E41" s="40">
        <v>3174</v>
      </c>
      <c r="F41" s="41">
        <v>0</v>
      </c>
      <c r="L41" s="32" t="s">
        <v>971</v>
      </c>
    </row>
    <row r="42" spans="1:12">
      <c r="A42" s="10"/>
      <c r="B42" s="1" t="s">
        <v>172</v>
      </c>
      <c r="C42">
        <f t="shared" si="0"/>
        <v>0</v>
      </c>
      <c r="D42">
        <f t="shared" si="1"/>
        <v>0</v>
      </c>
      <c r="E42" s="38">
        <v>3174</v>
      </c>
      <c r="F42" s="39">
        <v>0</v>
      </c>
      <c r="L42" s="32" t="s">
        <v>971</v>
      </c>
    </row>
    <row r="43" spans="1:12">
      <c r="A43" s="10"/>
      <c r="B43" s="1" t="s">
        <v>175</v>
      </c>
      <c r="C43">
        <f t="shared" si="0"/>
        <v>8</v>
      </c>
      <c r="D43">
        <f t="shared" si="1"/>
        <v>0</v>
      </c>
      <c r="E43" s="40">
        <v>3182</v>
      </c>
      <c r="F43" s="41">
        <v>0</v>
      </c>
      <c r="L43" s="32" t="s">
        <v>971</v>
      </c>
    </row>
    <row r="44" spans="1:12">
      <c r="A44" s="10"/>
      <c r="B44" s="1" t="s">
        <v>178</v>
      </c>
      <c r="C44">
        <f t="shared" si="0"/>
        <v>2</v>
      </c>
      <c r="D44">
        <f t="shared" si="1"/>
        <v>0</v>
      </c>
      <c r="E44" s="38">
        <v>3184</v>
      </c>
      <c r="F44" s="39">
        <v>0</v>
      </c>
      <c r="L44" s="32" t="s">
        <v>971</v>
      </c>
    </row>
    <row r="45" spans="1:12">
      <c r="A45" s="10"/>
      <c r="B45" s="1" t="s">
        <v>179</v>
      </c>
      <c r="C45">
        <f t="shared" si="0"/>
        <v>0</v>
      </c>
      <c r="D45">
        <f t="shared" si="1"/>
        <v>0</v>
      </c>
      <c r="E45" s="40">
        <v>3184</v>
      </c>
      <c r="F45" s="41">
        <v>0</v>
      </c>
      <c r="L45" s="32" t="s">
        <v>971</v>
      </c>
    </row>
    <row r="46" spans="1:12">
      <c r="A46" s="9">
        <v>43770</v>
      </c>
      <c r="B46" s="1" t="s">
        <v>180</v>
      </c>
      <c r="C46">
        <f t="shared" si="0"/>
        <v>0</v>
      </c>
      <c r="D46">
        <f t="shared" si="1"/>
        <v>0</v>
      </c>
      <c r="E46" s="38">
        <v>3184</v>
      </c>
      <c r="F46" s="39">
        <v>0</v>
      </c>
      <c r="L46" s="32" t="s">
        <v>971</v>
      </c>
    </row>
    <row r="47" spans="1:12">
      <c r="A47" s="10"/>
      <c r="B47" s="1" t="s">
        <v>183</v>
      </c>
      <c r="C47">
        <f t="shared" si="0"/>
        <v>1</v>
      </c>
      <c r="D47">
        <f t="shared" si="1"/>
        <v>0</v>
      </c>
      <c r="E47" s="40">
        <v>3185</v>
      </c>
      <c r="F47" s="41">
        <v>0</v>
      </c>
      <c r="L47" s="32" t="s">
        <v>971</v>
      </c>
    </row>
    <row r="48" spans="1:12">
      <c r="A48" s="10"/>
      <c r="B48" s="1" t="s">
        <v>186</v>
      </c>
      <c r="C48">
        <f t="shared" si="0"/>
        <v>11</v>
      </c>
      <c r="D48">
        <f t="shared" si="1"/>
        <v>0</v>
      </c>
      <c r="E48" s="38">
        <v>3196</v>
      </c>
      <c r="F48" s="39">
        <v>0</v>
      </c>
      <c r="L48" s="32" t="s">
        <v>971</v>
      </c>
    </row>
    <row r="49" spans="1:12">
      <c r="A49" s="10"/>
      <c r="B49" s="1" t="s">
        <v>189</v>
      </c>
      <c r="C49">
        <f t="shared" si="0"/>
        <v>13</v>
      </c>
      <c r="D49">
        <f t="shared" si="1"/>
        <v>0</v>
      </c>
      <c r="E49" s="40">
        <v>3209</v>
      </c>
      <c r="F49" s="41">
        <v>0</v>
      </c>
      <c r="L49" s="32" t="s">
        <v>971</v>
      </c>
    </row>
    <row r="50" spans="1:12">
      <c r="A50" s="9">
        <v>43800</v>
      </c>
      <c r="B50" s="1" t="s">
        <v>190</v>
      </c>
      <c r="C50">
        <f t="shared" si="0"/>
        <v>0</v>
      </c>
      <c r="D50">
        <f t="shared" si="1"/>
        <v>0</v>
      </c>
      <c r="E50" s="38">
        <v>3209</v>
      </c>
      <c r="F50" s="39">
        <v>0</v>
      </c>
      <c r="L50" s="32" t="s">
        <v>971</v>
      </c>
    </row>
    <row r="51" spans="1:12">
      <c r="A51" s="10"/>
      <c r="B51" s="1" t="s">
        <v>191</v>
      </c>
      <c r="C51">
        <f t="shared" si="0"/>
        <v>2</v>
      </c>
      <c r="D51">
        <f t="shared" si="1"/>
        <v>0</v>
      </c>
      <c r="E51" s="40">
        <v>3211</v>
      </c>
      <c r="F51" s="41">
        <v>0</v>
      </c>
      <c r="L51" s="32" t="s">
        <v>971</v>
      </c>
    </row>
    <row r="52" spans="1:12">
      <c r="A52" s="10"/>
      <c r="B52" s="1" t="s">
        <v>192</v>
      </c>
      <c r="C52">
        <f t="shared" si="0"/>
        <v>2</v>
      </c>
      <c r="D52">
        <f t="shared" si="1"/>
        <v>0</v>
      </c>
      <c r="E52" s="38">
        <v>3213</v>
      </c>
      <c r="F52" s="39">
        <v>0</v>
      </c>
      <c r="L52" s="32" t="s">
        <v>971</v>
      </c>
    </row>
    <row r="53" spans="1:12">
      <c r="A53" s="10"/>
      <c r="B53" s="1" t="s">
        <v>193</v>
      </c>
      <c r="C53">
        <f t="shared" ref="C53" si="2">SUM(E53,-E52)</f>
        <v>7</v>
      </c>
      <c r="D53">
        <f t="shared" ref="D53" si="3">SUM(F53,-F52)</f>
        <v>0</v>
      </c>
      <c r="E53" s="40">
        <v>3220</v>
      </c>
      <c r="F53" s="41">
        <v>0</v>
      </c>
      <c r="L53" s="32" t="s">
        <v>971</v>
      </c>
    </row>
    <row r="54" spans="1:12">
      <c r="A54" s="9">
        <v>43831</v>
      </c>
      <c r="B54" s="1" t="s">
        <v>94</v>
      </c>
      <c r="C54">
        <v>68</v>
      </c>
      <c r="D54">
        <v>0</v>
      </c>
      <c r="E54" s="38">
        <v>68</v>
      </c>
      <c r="F54" s="39">
        <v>0</v>
      </c>
      <c r="L54" s="32" t="s">
        <v>971</v>
      </c>
    </row>
    <row r="55" spans="1:12">
      <c r="B55" s="1" t="s">
        <v>97</v>
      </c>
      <c r="C55">
        <f t="shared" ref="C55:C100" si="4">SUM(E55,-E54)</f>
        <v>193</v>
      </c>
      <c r="D55">
        <f t="shared" ref="D55:D100" si="5">SUM(F55,-F54)</f>
        <v>0</v>
      </c>
      <c r="E55" s="40">
        <v>261</v>
      </c>
      <c r="F55" s="41">
        <v>0</v>
      </c>
      <c r="L55" s="32" t="s">
        <v>971</v>
      </c>
    </row>
    <row r="56" spans="1:12">
      <c r="B56" s="1" t="s">
        <v>98</v>
      </c>
      <c r="C56">
        <f t="shared" si="4"/>
        <v>220</v>
      </c>
      <c r="D56">
        <f t="shared" si="5"/>
        <v>0</v>
      </c>
      <c r="E56" s="38">
        <v>481</v>
      </c>
      <c r="F56" s="39">
        <v>0</v>
      </c>
      <c r="L56" s="32" t="s">
        <v>971</v>
      </c>
    </row>
    <row r="57" spans="1:12">
      <c r="B57" s="1" t="s">
        <v>101</v>
      </c>
      <c r="C57">
        <f t="shared" si="4"/>
        <v>306</v>
      </c>
      <c r="D57">
        <f t="shared" si="5"/>
        <v>0</v>
      </c>
      <c r="E57" s="40">
        <v>787</v>
      </c>
      <c r="F57" s="41">
        <v>0</v>
      </c>
      <c r="L57" s="32" t="s">
        <v>971</v>
      </c>
    </row>
    <row r="58" spans="1:12">
      <c r="A58" s="2">
        <v>43862</v>
      </c>
      <c r="B58" s="1" t="s">
        <v>102</v>
      </c>
      <c r="C58">
        <f t="shared" si="4"/>
        <v>334</v>
      </c>
      <c r="D58">
        <f t="shared" si="5"/>
        <v>0</v>
      </c>
      <c r="E58" s="38">
        <v>1121</v>
      </c>
      <c r="F58" s="39">
        <v>0</v>
      </c>
      <c r="L58" s="32" t="s">
        <v>971</v>
      </c>
    </row>
    <row r="59" spans="1:12">
      <c r="B59" s="1" t="s">
        <v>105</v>
      </c>
      <c r="C59">
        <f t="shared" si="4"/>
        <v>531</v>
      </c>
      <c r="D59">
        <f t="shared" si="5"/>
        <v>1</v>
      </c>
      <c r="E59" s="40">
        <v>1652</v>
      </c>
      <c r="F59" s="41">
        <v>1</v>
      </c>
      <c r="L59" s="32" t="s">
        <v>971</v>
      </c>
    </row>
    <row r="60" spans="1:12">
      <c r="B60" s="1" t="s">
        <v>106</v>
      </c>
      <c r="C60">
        <f t="shared" si="4"/>
        <v>836</v>
      </c>
      <c r="D60">
        <f t="shared" si="5"/>
        <v>1</v>
      </c>
      <c r="E60" s="38">
        <v>2488</v>
      </c>
      <c r="F60" s="39">
        <v>2</v>
      </c>
      <c r="L60" s="32" t="s">
        <v>971</v>
      </c>
    </row>
    <row r="61" spans="1:12">
      <c r="B61" s="1" t="s">
        <v>109</v>
      </c>
      <c r="C61">
        <f t="shared" si="4"/>
        <v>1435</v>
      </c>
      <c r="D61">
        <f t="shared" si="5"/>
        <v>1</v>
      </c>
      <c r="E61" s="40">
        <v>3923</v>
      </c>
      <c r="F61" s="41">
        <v>3</v>
      </c>
      <c r="L61" s="32" t="s">
        <v>971</v>
      </c>
    </row>
    <row r="62" spans="1:12">
      <c r="A62" s="2">
        <v>43891</v>
      </c>
      <c r="B62" s="1" t="s">
        <v>110</v>
      </c>
      <c r="C62">
        <f t="shared" si="4"/>
        <v>2168</v>
      </c>
      <c r="D62">
        <f t="shared" si="5"/>
        <v>2</v>
      </c>
      <c r="E62" s="38">
        <v>6091</v>
      </c>
      <c r="F62" s="39">
        <v>5</v>
      </c>
      <c r="L62" s="32" t="s">
        <v>971</v>
      </c>
    </row>
    <row r="63" spans="1:12">
      <c r="B63" s="1" t="s">
        <v>113</v>
      </c>
      <c r="C63">
        <f t="shared" si="4"/>
        <v>3146</v>
      </c>
      <c r="D63">
        <f t="shared" si="5"/>
        <v>2</v>
      </c>
      <c r="E63" s="40">
        <v>9237</v>
      </c>
      <c r="F63" s="41">
        <v>7</v>
      </c>
      <c r="L63" s="32" t="s">
        <v>971</v>
      </c>
    </row>
    <row r="64" spans="1:12">
      <c r="B64" s="1" t="s">
        <v>114</v>
      </c>
      <c r="C64">
        <f t="shared" si="4"/>
        <v>4487</v>
      </c>
      <c r="D64">
        <f t="shared" si="5"/>
        <v>3</v>
      </c>
      <c r="E64" s="38">
        <v>13724</v>
      </c>
      <c r="F64" s="39">
        <v>10</v>
      </c>
      <c r="L64" s="32" t="s">
        <v>971</v>
      </c>
    </row>
    <row r="65" spans="1:12">
      <c r="B65" s="1" t="s">
        <v>117</v>
      </c>
      <c r="C65">
        <f t="shared" si="4"/>
        <v>4247</v>
      </c>
      <c r="D65">
        <f t="shared" si="5"/>
        <v>0</v>
      </c>
      <c r="E65" s="40">
        <v>17971</v>
      </c>
      <c r="F65" s="41">
        <v>10</v>
      </c>
      <c r="L65" s="32" t="s">
        <v>971</v>
      </c>
    </row>
    <row r="66" spans="1:12">
      <c r="A66" s="2">
        <v>43922</v>
      </c>
      <c r="B66" s="1" t="s">
        <v>118</v>
      </c>
      <c r="C66">
        <f t="shared" si="4"/>
        <v>4302</v>
      </c>
      <c r="D66">
        <f t="shared" si="5"/>
        <v>3</v>
      </c>
      <c r="E66" s="38">
        <v>22273</v>
      </c>
      <c r="F66" s="39">
        <v>13</v>
      </c>
      <c r="L66" s="32" t="s">
        <v>971</v>
      </c>
    </row>
    <row r="67" spans="1:12">
      <c r="B67" s="1" t="s">
        <v>121</v>
      </c>
      <c r="C67">
        <f t="shared" si="4"/>
        <v>5432</v>
      </c>
      <c r="D67">
        <f t="shared" si="5"/>
        <v>1</v>
      </c>
      <c r="E67" s="40">
        <v>27705</v>
      </c>
      <c r="F67" s="41">
        <v>14</v>
      </c>
      <c r="L67" s="32" t="s">
        <v>971</v>
      </c>
    </row>
    <row r="68" spans="1:12">
      <c r="B68" s="1" t="s">
        <v>122</v>
      </c>
      <c r="C68">
        <f t="shared" si="4"/>
        <v>5164</v>
      </c>
      <c r="D68">
        <f t="shared" si="5"/>
        <v>1</v>
      </c>
      <c r="E68" s="38">
        <v>32869</v>
      </c>
      <c r="F68" s="39">
        <v>15</v>
      </c>
      <c r="L68" s="32" t="s">
        <v>971</v>
      </c>
    </row>
    <row r="69" spans="1:12">
      <c r="B69" s="1" t="s">
        <v>125</v>
      </c>
      <c r="C69">
        <f t="shared" si="4"/>
        <v>5727</v>
      </c>
      <c r="D69">
        <f t="shared" si="5"/>
        <v>1</v>
      </c>
      <c r="E69" s="40">
        <v>38596</v>
      </c>
      <c r="F69" s="41">
        <v>16</v>
      </c>
      <c r="L69" s="32" t="s">
        <v>971</v>
      </c>
    </row>
    <row r="70" spans="1:12">
      <c r="A70" s="2">
        <v>43952</v>
      </c>
      <c r="B70" s="1" t="s">
        <v>126</v>
      </c>
      <c r="C70">
        <f t="shared" si="4"/>
        <v>5313</v>
      </c>
      <c r="D70">
        <f t="shared" si="5"/>
        <v>2</v>
      </c>
      <c r="E70" s="38">
        <v>43909</v>
      </c>
      <c r="F70" s="39">
        <v>18</v>
      </c>
      <c r="L70" s="32" t="s">
        <v>971</v>
      </c>
    </row>
    <row r="71" spans="1:12">
      <c r="B71" s="1" t="s">
        <v>129</v>
      </c>
      <c r="C71">
        <f t="shared" si="4"/>
        <v>4295</v>
      </c>
      <c r="D71">
        <f t="shared" si="5"/>
        <v>0</v>
      </c>
      <c r="E71" s="40">
        <v>48204</v>
      </c>
      <c r="F71" s="41">
        <v>18</v>
      </c>
      <c r="L71" s="32" t="s">
        <v>971</v>
      </c>
    </row>
    <row r="72" spans="1:12">
      <c r="B72" s="1" t="s">
        <v>130</v>
      </c>
      <c r="C72">
        <f t="shared" si="4"/>
        <v>3928</v>
      </c>
      <c r="D72">
        <f t="shared" si="5"/>
        <v>0</v>
      </c>
      <c r="E72" s="38">
        <v>52132</v>
      </c>
      <c r="F72" s="39">
        <v>18</v>
      </c>
      <c r="L72" s="32" t="s">
        <v>971</v>
      </c>
    </row>
    <row r="73" spans="1:12">
      <c r="B73" s="1" t="s">
        <v>133</v>
      </c>
      <c r="C73">
        <f t="shared" si="4"/>
        <v>3128</v>
      </c>
      <c r="D73">
        <f t="shared" si="5"/>
        <v>0</v>
      </c>
      <c r="E73" s="40">
        <v>55260</v>
      </c>
      <c r="F73" s="41">
        <v>18</v>
      </c>
      <c r="L73" s="32" t="s">
        <v>971</v>
      </c>
    </row>
    <row r="74" spans="1:12">
      <c r="B74" s="1" t="s">
        <v>134</v>
      </c>
      <c r="C74">
        <f t="shared" si="4"/>
        <v>1949</v>
      </c>
      <c r="D74">
        <f t="shared" si="5"/>
        <v>0</v>
      </c>
      <c r="E74" s="38">
        <v>57209</v>
      </c>
      <c r="F74" s="39">
        <v>18</v>
      </c>
      <c r="L74" s="32" t="s">
        <v>971</v>
      </c>
    </row>
    <row r="75" spans="1:12">
      <c r="A75" s="2">
        <v>43983</v>
      </c>
      <c r="B75" s="1" t="s">
        <v>137</v>
      </c>
      <c r="C75">
        <f t="shared" si="4"/>
        <v>1025</v>
      </c>
      <c r="D75">
        <f t="shared" si="5"/>
        <v>1</v>
      </c>
      <c r="E75" s="40">
        <v>58234</v>
      </c>
      <c r="F75" s="41">
        <v>19</v>
      </c>
      <c r="L75" s="32" t="s">
        <v>971</v>
      </c>
    </row>
    <row r="76" spans="1:12">
      <c r="B76" s="1" t="s">
        <v>138</v>
      </c>
      <c r="C76">
        <f t="shared" si="4"/>
        <v>440</v>
      </c>
      <c r="D76">
        <f t="shared" si="5"/>
        <v>0</v>
      </c>
      <c r="E76" s="38">
        <v>58674</v>
      </c>
      <c r="F76" s="39">
        <v>19</v>
      </c>
      <c r="L76" s="32" t="s">
        <v>971</v>
      </c>
    </row>
    <row r="77" spans="1:12">
      <c r="B77" s="1" t="s">
        <v>141</v>
      </c>
      <c r="C77">
        <f t="shared" si="4"/>
        <v>276</v>
      </c>
      <c r="D77">
        <f t="shared" si="5"/>
        <v>0</v>
      </c>
      <c r="E77" s="40">
        <v>58950</v>
      </c>
      <c r="F77" s="41">
        <v>19</v>
      </c>
      <c r="L77" s="32" t="s">
        <v>971</v>
      </c>
    </row>
    <row r="78" spans="1:12">
      <c r="B78" s="1" t="s">
        <v>142</v>
      </c>
      <c r="C78">
        <f t="shared" si="4"/>
        <v>120</v>
      </c>
      <c r="D78">
        <f t="shared" si="5"/>
        <v>0</v>
      </c>
      <c r="E78" s="38">
        <v>59070</v>
      </c>
      <c r="F78" s="39">
        <v>19</v>
      </c>
      <c r="L78" s="32" t="s">
        <v>971</v>
      </c>
    </row>
    <row r="79" spans="1:12">
      <c r="A79" s="2">
        <v>44013</v>
      </c>
      <c r="B79" s="1" t="s">
        <v>145</v>
      </c>
      <c r="C79">
        <f t="shared" si="4"/>
        <v>104</v>
      </c>
      <c r="D79">
        <f t="shared" si="5"/>
        <v>0</v>
      </c>
      <c r="E79" s="40">
        <v>59174</v>
      </c>
      <c r="F79" s="41">
        <v>19</v>
      </c>
      <c r="L79" s="32" t="s">
        <v>971</v>
      </c>
    </row>
    <row r="80" spans="1:12">
      <c r="B80" s="1" t="s">
        <v>146</v>
      </c>
      <c r="C80">
        <f t="shared" si="4"/>
        <v>74</v>
      </c>
      <c r="D80">
        <f t="shared" si="5"/>
        <v>0</v>
      </c>
      <c r="E80" s="38">
        <v>59248</v>
      </c>
      <c r="F80" s="39">
        <v>19</v>
      </c>
      <c r="L80" s="32" t="s">
        <v>971</v>
      </c>
    </row>
    <row r="81" spans="1:12">
      <c r="B81" s="1" t="s">
        <v>149</v>
      </c>
      <c r="C81">
        <f t="shared" si="4"/>
        <v>23</v>
      </c>
      <c r="D81">
        <f t="shared" si="5"/>
        <v>0</v>
      </c>
      <c r="E81" s="40">
        <v>59271</v>
      </c>
      <c r="F81" s="41">
        <v>19</v>
      </c>
      <c r="L81" s="32" t="s">
        <v>971</v>
      </c>
    </row>
    <row r="82" spans="1:12">
      <c r="B82" s="1" t="s">
        <v>150</v>
      </c>
      <c r="C82">
        <f t="shared" si="4"/>
        <v>17</v>
      </c>
      <c r="D82">
        <f t="shared" si="5"/>
        <v>0</v>
      </c>
      <c r="E82" s="38">
        <v>59288</v>
      </c>
      <c r="F82" s="39">
        <v>19</v>
      </c>
      <c r="L82" s="32" t="s">
        <v>971</v>
      </c>
    </row>
    <row r="83" spans="1:12">
      <c r="B83" s="1" t="s">
        <v>153</v>
      </c>
      <c r="C83">
        <f t="shared" si="4"/>
        <v>27</v>
      </c>
      <c r="D83">
        <f t="shared" si="5"/>
        <v>0</v>
      </c>
      <c r="E83" s="40">
        <v>59315</v>
      </c>
      <c r="F83" s="41">
        <v>19</v>
      </c>
      <c r="L83" s="32" t="s">
        <v>971</v>
      </c>
    </row>
    <row r="84" spans="1:12">
      <c r="A84" s="2">
        <v>44044</v>
      </c>
      <c r="B84" s="1" t="s">
        <v>154</v>
      </c>
      <c r="C84">
        <f t="shared" si="4"/>
        <v>2</v>
      </c>
      <c r="D84">
        <f t="shared" si="5"/>
        <v>0</v>
      </c>
      <c r="E84" s="38">
        <v>59317</v>
      </c>
      <c r="F84" s="39">
        <v>19</v>
      </c>
      <c r="L84" s="32" t="s">
        <v>971</v>
      </c>
    </row>
    <row r="85" spans="1:12">
      <c r="B85" s="1" t="s">
        <v>155</v>
      </c>
      <c r="C85">
        <f t="shared" si="4"/>
        <v>5</v>
      </c>
      <c r="D85">
        <f t="shared" si="5"/>
        <v>0</v>
      </c>
      <c r="E85" s="40">
        <v>59322</v>
      </c>
      <c r="F85" s="41">
        <v>19</v>
      </c>
      <c r="L85" s="32" t="s">
        <v>971</v>
      </c>
    </row>
    <row r="86" spans="1:12">
      <c r="B86" s="1" t="s">
        <v>156</v>
      </c>
      <c r="C86">
        <f t="shared" si="4"/>
        <v>1</v>
      </c>
      <c r="D86">
        <f t="shared" si="5"/>
        <v>0</v>
      </c>
      <c r="E86" s="38">
        <v>59323</v>
      </c>
      <c r="F86" s="39">
        <v>19</v>
      </c>
      <c r="L86" s="32" t="s">
        <v>971</v>
      </c>
    </row>
    <row r="87" spans="1:12">
      <c r="B87" s="1" t="s">
        <v>159</v>
      </c>
      <c r="C87">
        <f t="shared" si="4"/>
        <v>1</v>
      </c>
      <c r="D87">
        <f t="shared" si="5"/>
        <v>0</v>
      </c>
      <c r="E87" s="40">
        <v>59324</v>
      </c>
      <c r="F87" s="41">
        <v>19</v>
      </c>
      <c r="L87" s="32" t="s">
        <v>971</v>
      </c>
    </row>
    <row r="88" spans="1:12">
      <c r="A88" s="2">
        <v>44075</v>
      </c>
      <c r="B88" s="1" t="s">
        <v>160</v>
      </c>
      <c r="C88">
        <f t="shared" si="4"/>
        <v>4</v>
      </c>
      <c r="D88">
        <f t="shared" si="5"/>
        <v>0</v>
      </c>
      <c r="E88" s="38">
        <v>59328</v>
      </c>
      <c r="F88" s="39">
        <v>19</v>
      </c>
      <c r="L88" s="32" t="s">
        <v>971</v>
      </c>
    </row>
    <row r="89" spans="1:12">
      <c r="B89" s="1" t="s">
        <v>163</v>
      </c>
      <c r="C89">
        <f t="shared" si="4"/>
        <v>4</v>
      </c>
      <c r="D89">
        <f t="shared" si="5"/>
        <v>0</v>
      </c>
      <c r="E89" s="40">
        <v>59332</v>
      </c>
      <c r="F89" s="41">
        <v>19</v>
      </c>
      <c r="L89" s="32" t="s">
        <v>971</v>
      </c>
    </row>
    <row r="90" spans="1:12">
      <c r="B90" s="1" t="s">
        <v>164</v>
      </c>
      <c r="C90">
        <f t="shared" si="4"/>
        <v>3</v>
      </c>
      <c r="D90">
        <f t="shared" si="5"/>
        <v>0</v>
      </c>
      <c r="E90" s="38">
        <v>59335</v>
      </c>
      <c r="F90" s="39">
        <v>19</v>
      </c>
      <c r="L90" s="32" t="s">
        <v>971</v>
      </c>
    </row>
    <row r="91" spans="1:12">
      <c r="B91" s="1" t="s">
        <v>167</v>
      </c>
      <c r="C91">
        <f t="shared" si="4"/>
        <v>2</v>
      </c>
      <c r="D91">
        <f t="shared" si="5"/>
        <v>0</v>
      </c>
      <c r="E91" s="40">
        <v>59337</v>
      </c>
      <c r="F91" s="41">
        <v>19</v>
      </c>
      <c r="L91" s="32" t="s">
        <v>971</v>
      </c>
    </row>
    <row r="92" spans="1:12">
      <c r="A92" s="2">
        <v>44105</v>
      </c>
      <c r="B92" s="1" t="s">
        <v>168</v>
      </c>
      <c r="C92">
        <f t="shared" si="4"/>
        <v>4</v>
      </c>
      <c r="D92">
        <f t="shared" si="5"/>
        <v>0</v>
      </c>
      <c r="E92" s="38">
        <v>59341</v>
      </c>
      <c r="F92" s="39">
        <v>19</v>
      </c>
      <c r="L92" s="32" t="s">
        <v>971</v>
      </c>
    </row>
    <row r="93" spans="1:12">
      <c r="B93" s="1" t="s">
        <v>171</v>
      </c>
      <c r="C93">
        <f t="shared" si="4"/>
        <v>3</v>
      </c>
      <c r="D93">
        <f t="shared" si="5"/>
        <v>0</v>
      </c>
      <c r="E93" s="40">
        <v>59344</v>
      </c>
      <c r="F93" s="41">
        <v>19</v>
      </c>
      <c r="L93" s="32" t="s">
        <v>971</v>
      </c>
    </row>
    <row r="94" spans="1:12">
      <c r="B94" s="1" t="s">
        <v>172</v>
      </c>
      <c r="C94">
        <f t="shared" si="4"/>
        <v>0</v>
      </c>
      <c r="D94">
        <f t="shared" si="5"/>
        <v>0</v>
      </c>
      <c r="E94" s="38">
        <v>59344</v>
      </c>
      <c r="F94" s="39">
        <v>19</v>
      </c>
      <c r="L94" s="32" t="s">
        <v>971</v>
      </c>
    </row>
    <row r="95" spans="1:12">
      <c r="B95" s="1" t="s">
        <v>175</v>
      </c>
      <c r="C95">
        <f t="shared" si="4"/>
        <v>2</v>
      </c>
      <c r="D95">
        <f t="shared" si="5"/>
        <v>0</v>
      </c>
      <c r="E95" s="40">
        <v>59346</v>
      </c>
      <c r="F95" s="41">
        <v>19</v>
      </c>
      <c r="L95" s="32" t="s">
        <v>971</v>
      </c>
    </row>
    <row r="96" spans="1:12">
      <c r="B96" s="1" t="s">
        <v>178</v>
      </c>
      <c r="C96">
        <f t="shared" si="4"/>
        <v>1</v>
      </c>
      <c r="D96">
        <f t="shared" si="5"/>
        <v>0</v>
      </c>
      <c r="E96" s="38">
        <v>59347</v>
      </c>
      <c r="F96" s="39">
        <v>19</v>
      </c>
      <c r="L96" s="32" t="s">
        <v>971</v>
      </c>
    </row>
    <row r="97" spans="1:12">
      <c r="A97" s="2">
        <v>44136</v>
      </c>
      <c r="B97" s="1" t="s">
        <v>179</v>
      </c>
      <c r="C97">
        <f t="shared" si="4"/>
        <v>4</v>
      </c>
      <c r="D97">
        <f t="shared" si="5"/>
        <v>0</v>
      </c>
      <c r="E97" s="40">
        <v>59351</v>
      </c>
      <c r="F97" s="41">
        <v>19</v>
      </c>
      <c r="L97" s="32" t="s">
        <v>971</v>
      </c>
    </row>
    <row r="98" spans="1:12">
      <c r="B98" s="1" t="s">
        <v>180</v>
      </c>
      <c r="C98">
        <f t="shared" si="4"/>
        <v>4</v>
      </c>
      <c r="D98">
        <f t="shared" si="5"/>
        <v>0</v>
      </c>
      <c r="E98" s="38">
        <v>59355</v>
      </c>
      <c r="F98" s="39">
        <v>19</v>
      </c>
      <c r="L98" s="32" t="s">
        <v>971</v>
      </c>
    </row>
    <row r="99" spans="1:12">
      <c r="B99" s="1" t="s">
        <v>183</v>
      </c>
      <c r="C99">
        <f t="shared" si="4"/>
        <v>3</v>
      </c>
      <c r="D99">
        <f t="shared" si="5"/>
        <v>0</v>
      </c>
      <c r="E99" s="40">
        <v>59358</v>
      </c>
      <c r="F99" s="41">
        <v>19</v>
      </c>
      <c r="L99" s="32" t="s">
        <v>971</v>
      </c>
    </row>
    <row r="100" spans="1:12">
      <c r="B100" s="1" t="s">
        <v>186</v>
      </c>
      <c r="C100">
        <f t="shared" si="4"/>
        <v>0</v>
      </c>
      <c r="D100">
        <f t="shared" si="5"/>
        <v>0</v>
      </c>
      <c r="E100" s="38">
        <v>59358</v>
      </c>
      <c r="F100" s="39">
        <v>19</v>
      </c>
      <c r="L100" s="32" t="s">
        <v>971</v>
      </c>
    </row>
    <row r="101" spans="1:12">
      <c r="A101" s="2">
        <v>44166</v>
      </c>
      <c r="B101" s="1" t="s">
        <v>189</v>
      </c>
      <c r="C101">
        <f t="shared" ref="C101" si="6">SUM(E101,-E100)</f>
        <v>0</v>
      </c>
      <c r="D101">
        <f t="shared" ref="D101" si="7">SUM(F101,-F100)</f>
        <v>0</v>
      </c>
      <c r="E101" s="40">
        <v>59358</v>
      </c>
      <c r="F101" s="41">
        <v>19</v>
      </c>
      <c r="L101" s="32" t="s">
        <v>971</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row>
    <row r="107" spans="1:12">
      <c r="A107" s="10"/>
      <c r="B107" s="1" t="s">
        <v>97</v>
      </c>
      <c r="C107" s="5"/>
      <c r="D107" s="5"/>
      <c r="E107" s="5"/>
      <c r="F107" s="5"/>
      <c r="G107" s="5"/>
      <c r="H107" s="5"/>
      <c r="I107" s="5"/>
      <c r="J107" s="5"/>
    </row>
    <row r="108" spans="1:12">
      <c r="A108" s="10"/>
      <c r="B108" s="1" t="s">
        <v>98</v>
      </c>
      <c r="C108" s="5"/>
      <c r="D108" s="5"/>
      <c r="E108" s="5"/>
      <c r="F108" s="5"/>
      <c r="G108" s="5"/>
      <c r="H108" s="5"/>
      <c r="I108" s="5"/>
      <c r="J108" s="5"/>
    </row>
    <row r="109" spans="1:12">
      <c r="A109" s="10"/>
      <c r="B109" s="1" t="s">
        <v>101</v>
      </c>
      <c r="C109" s="5"/>
      <c r="D109" s="5"/>
      <c r="E109" s="5"/>
      <c r="F109" s="5"/>
      <c r="G109" s="5"/>
      <c r="H109" s="5"/>
      <c r="I109" s="5"/>
      <c r="J109" s="5"/>
    </row>
    <row r="110" spans="1:12">
      <c r="A110" s="9">
        <v>44228</v>
      </c>
      <c r="B110" s="1" t="s">
        <v>102</v>
      </c>
      <c r="C110" s="5"/>
      <c r="D110" s="5"/>
      <c r="E110" s="5"/>
      <c r="F110" s="5"/>
      <c r="G110" s="5"/>
      <c r="H110" s="5"/>
      <c r="I110" s="5"/>
      <c r="J110" s="5"/>
    </row>
    <row r="111" spans="1:12">
      <c r="A111" s="10"/>
      <c r="B111" s="1" t="s">
        <v>105</v>
      </c>
      <c r="C111" s="5"/>
      <c r="D111" s="5"/>
      <c r="E111" s="5"/>
      <c r="F111" s="5"/>
      <c r="G111" s="5"/>
      <c r="H111" s="5"/>
      <c r="I111" s="5"/>
      <c r="J111" s="5"/>
    </row>
    <row r="112" spans="1:12">
      <c r="A112" s="10"/>
      <c r="B112" s="1" t="s">
        <v>106</v>
      </c>
      <c r="C112" s="5"/>
      <c r="D112" s="5"/>
      <c r="E112" s="5"/>
      <c r="F112" s="5"/>
      <c r="G112" s="5"/>
      <c r="H112" s="5"/>
      <c r="I112" s="5"/>
      <c r="J112" s="5"/>
    </row>
    <row r="113" spans="1:10">
      <c r="A113" s="10"/>
      <c r="B113" s="1" t="s">
        <v>109</v>
      </c>
      <c r="C113" s="5"/>
      <c r="D113" s="5"/>
      <c r="E113" s="5"/>
      <c r="F113" s="5"/>
      <c r="G113" s="5"/>
      <c r="H113" s="5"/>
      <c r="I113" s="5"/>
      <c r="J113" s="5"/>
    </row>
    <row r="114" spans="1:10">
      <c r="A114" s="9">
        <v>44256</v>
      </c>
      <c r="B114" s="1" t="s">
        <v>110</v>
      </c>
      <c r="C114" s="5"/>
      <c r="D114" s="5"/>
      <c r="E114" s="5"/>
      <c r="F114" s="5"/>
      <c r="G114" s="5"/>
      <c r="H114" s="5"/>
      <c r="I114" s="5"/>
      <c r="J114" s="5"/>
    </row>
    <row r="115" spans="1:10">
      <c r="B115" s="1" t="s">
        <v>113</v>
      </c>
      <c r="C115" s="5"/>
      <c r="D115" s="5"/>
      <c r="E115" s="5"/>
      <c r="F115" s="5"/>
      <c r="G115" s="5"/>
      <c r="H115" s="5"/>
      <c r="I115" s="5"/>
      <c r="J115" s="5"/>
    </row>
    <row r="116" spans="1:10">
      <c r="A116" s="10"/>
      <c r="B116" s="1" t="s">
        <v>114</v>
      </c>
      <c r="C116" s="5"/>
      <c r="D116" s="5"/>
      <c r="E116" s="5"/>
      <c r="F116" s="5"/>
      <c r="G116" s="5"/>
      <c r="H116" s="5"/>
      <c r="I116" s="5"/>
      <c r="J116" s="5"/>
    </row>
    <row r="117" spans="1:10">
      <c r="A117" s="10"/>
      <c r="B117" s="1" t="s">
        <v>117</v>
      </c>
      <c r="C117" s="5"/>
      <c r="D117" s="5"/>
      <c r="E117" s="5"/>
      <c r="F117" s="5"/>
      <c r="G117" s="5"/>
      <c r="H117" s="5"/>
      <c r="I117" s="5"/>
      <c r="J117" s="5"/>
    </row>
    <row r="118" spans="1:10">
      <c r="A118" s="9">
        <v>44287</v>
      </c>
      <c r="B118" s="1" t="s">
        <v>118</v>
      </c>
      <c r="C118" s="5"/>
      <c r="D118" s="5"/>
      <c r="E118" s="5"/>
      <c r="F118" s="5"/>
      <c r="G118" s="5"/>
      <c r="H118" s="5"/>
      <c r="I118" s="5"/>
      <c r="J118" s="5"/>
    </row>
    <row r="119" spans="1:10">
      <c r="A119" s="10"/>
      <c r="B119" s="1" t="s">
        <v>121</v>
      </c>
      <c r="C119" s="5"/>
      <c r="D119" s="5"/>
      <c r="E119" s="5"/>
      <c r="F119" s="5"/>
      <c r="G119" s="5"/>
      <c r="H119" s="5"/>
      <c r="I119" s="5"/>
      <c r="J119" s="5"/>
    </row>
    <row r="120" spans="1:10">
      <c r="A120" s="10"/>
      <c r="B120" s="1" t="s">
        <v>122</v>
      </c>
      <c r="C120" s="5"/>
      <c r="D120" s="5"/>
      <c r="E120" s="5"/>
      <c r="F120" s="5"/>
      <c r="G120" s="5"/>
      <c r="H120" s="5"/>
      <c r="I120" s="5"/>
      <c r="J120" s="5"/>
    </row>
    <row r="121" spans="1:10">
      <c r="A121" s="10"/>
      <c r="B121" s="1" t="s">
        <v>125</v>
      </c>
      <c r="C121" s="5"/>
      <c r="D121" s="5"/>
      <c r="E121" s="5"/>
      <c r="F121" s="5"/>
      <c r="G121" s="5"/>
      <c r="H121" s="5"/>
      <c r="I121" s="5"/>
      <c r="J121" s="5"/>
    </row>
    <row r="122" spans="1:10">
      <c r="A122" s="10"/>
      <c r="B122" s="1" t="s">
        <v>126</v>
      </c>
      <c r="C122" s="5"/>
      <c r="D122" s="5"/>
      <c r="E122" s="5"/>
      <c r="F122" s="5"/>
      <c r="G122" s="5"/>
      <c r="H122" s="5"/>
      <c r="I122" s="5"/>
      <c r="J122" s="5"/>
    </row>
    <row r="123" spans="1:10">
      <c r="A123" s="9">
        <v>44317</v>
      </c>
      <c r="B123" s="1" t="s">
        <v>129</v>
      </c>
      <c r="C123" s="5"/>
      <c r="D123" s="5"/>
      <c r="E123" s="5"/>
      <c r="F123" s="5"/>
      <c r="G123" s="5"/>
      <c r="H123" s="5"/>
      <c r="I123" s="5"/>
      <c r="J123" s="5"/>
    </row>
    <row r="124" spans="1:10">
      <c r="A124" s="10"/>
      <c r="B124" s="1" t="s">
        <v>130</v>
      </c>
      <c r="C124" s="5"/>
      <c r="D124" s="5"/>
      <c r="E124" s="5"/>
      <c r="F124" s="5"/>
      <c r="G124" s="5"/>
      <c r="H124" s="5"/>
      <c r="I124" s="5"/>
      <c r="J124" s="5"/>
    </row>
    <row r="125" spans="1:10">
      <c r="A125" s="10"/>
      <c r="B125" s="1" t="s">
        <v>133</v>
      </c>
      <c r="C125" s="5"/>
      <c r="D125" s="5"/>
      <c r="E125" s="5"/>
      <c r="F125" s="5"/>
      <c r="G125" s="5"/>
      <c r="H125" s="5"/>
      <c r="I125" s="5"/>
      <c r="J125" s="5"/>
    </row>
    <row r="126" spans="1:10">
      <c r="A126" s="10"/>
      <c r="B126" s="1" t="s">
        <v>134</v>
      </c>
      <c r="C126" s="5"/>
      <c r="D126" s="5"/>
      <c r="E126" s="5"/>
      <c r="F126" s="5"/>
      <c r="G126" s="5"/>
      <c r="H126" s="5"/>
      <c r="I126" s="5"/>
      <c r="J126" s="5"/>
    </row>
    <row r="127" spans="1:10">
      <c r="A127" s="10"/>
      <c r="B127" s="1" t="s">
        <v>137</v>
      </c>
      <c r="C127" s="5"/>
      <c r="D127" s="5"/>
      <c r="E127" s="5"/>
      <c r="F127" s="5"/>
      <c r="G127" s="5"/>
      <c r="H127" s="5"/>
      <c r="I127" s="5"/>
      <c r="J127" s="5"/>
    </row>
    <row r="128" spans="1:10">
      <c r="A128" s="9">
        <v>44348</v>
      </c>
      <c r="B128" s="1" t="s">
        <v>138</v>
      </c>
      <c r="C128" s="5"/>
      <c r="D128" s="5"/>
      <c r="E128" s="5"/>
      <c r="F128" s="5"/>
      <c r="G128" s="5"/>
      <c r="H128" s="5"/>
      <c r="I128" s="5"/>
      <c r="J128" s="5"/>
    </row>
    <row r="129" spans="1:12">
      <c r="A129" s="10"/>
      <c r="B129" s="1" t="s">
        <v>141</v>
      </c>
      <c r="C129" s="5"/>
      <c r="D129" s="5"/>
      <c r="E129" s="5"/>
      <c r="F129" s="5"/>
      <c r="G129" s="5"/>
      <c r="H129" s="5"/>
      <c r="I129" s="5"/>
      <c r="J129" s="5"/>
    </row>
    <row r="130" spans="1:12">
      <c r="A130" s="10"/>
      <c r="B130" s="1" t="s">
        <v>142</v>
      </c>
      <c r="C130" s="5"/>
      <c r="D130" s="5"/>
      <c r="E130" s="5"/>
      <c r="F130" s="5"/>
      <c r="G130" s="5"/>
      <c r="H130" s="5"/>
      <c r="I130" s="5"/>
      <c r="J130" s="5"/>
    </row>
    <row r="131" spans="1:12">
      <c r="A131" s="10"/>
      <c r="B131" s="1" t="s">
        <v>145</v>
      </c>
      <c r="C131" s="5"/>
      <c r="D131" s="5"/>
      <c r="E131" s="5"/>
      <c r="F131" s="5"/>
      <c r="G131" s="5"/>
      <c r="H131" s="5"/>
      <c r="I131" s="5"/>
      <c r="J131" s="5"/>
    </row>
    <row r="132" spans="1:12">
      <c r="A132" s="9">
        <v>44378</v>
      </c>
      <c r="B132" s="1" t="s">
        <v>146</v>
      </c>
      <c r="C132" s="5"/>
      <c r="D132" s="5"/>
      <c r="E132" s="5"/>
      <c r="F132" s="5"/>
      <c r="G132" s="5"/>
      <c r="H132" s="5"/>
      <c r="I132" s="5"/>
      <c r="J132" s="5"/>
      <c r="K132" s="19"/>
    </row>
    <row r="133" spans="1:12">
      <c r="A133" s="10"/>
      <c r="B133" s="1" t="s">
        <v>149</v>
      </c>
      <c r="C133" s="5"/>
      <c r="D133" s="5"/>
      <c r="E133" s="5"/>
      <c r="F133" s="5"/>
      <c r="G133" s="5"/>
      <c r="H133" s="5"/>
      <c r="I133" s="5"/>
      <c r="J133" s="5"/>
    </row>
    <row r="134" spans="1:12">
      <c r="A134" s="10"/>
      <c r="B134" s="1" t="s">
        <v>150</v>
      </c>
      <c r="C134" s="5"/>
      <c r="D134" s="5"/>
      <c r="E134" s="5"/>
      <c r="F134" s="5"/>
      <c r="G134" s="5"/>
      <c r="H134" s="5"/>
      <c r="I134" s="5"/>
      <c r="J134" s="5"/>
      <c r="K134" s="19"/>
    </row>
    <row r="135" spans="1:12">
      <c r="A135" s="10"/>
      <c r="B135" s="1" t="s">
        <v>153</v>
      </c>
      <c r="C135" s="5"/>
      <c r="D135" s="5"/>
      <c r="E135" s="5"/>
      <c r="F135" s="5"/>
      <c r="G135" s="5"/>
      <c r="H135" s="5"/>
      <c r="I135" s="5"/>
      <c r="J135" s="5"/>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row>
    <row r="138" spans="1:12">
      <c r="A138" s="10"/>
      <c r="B138" s="1" t="s">
        <v>156</v>
      </c>
      <c r="C138" s="5"/>
      <c r="D138" s="5"/>
      <c r="E138" s="5"/>
      <c r="F138" s="5"/>
      <c r="G138" s="5"/>
      <c r="H138" s="5"/>
      <c r="I138" s="5"/>
      <c r="J138" s="5"/>
      <c r="K138" s="19"/>
    </row>
    <row r="139" spans="1:12">
      <c r="A139" s="10"/>
      <c r="B139" s="1" t="s">
        <v>159</v>
      </c>
      <c r="C139" s="5"/>
      <c r="D139" s="5"/>
      <c r="E139" s="5"/>
      <c r="F139" s="5"/>
      <c r="G139" s="5"/>
      <c r="H139" s="5"/>
      <c r="I139" s="5"/>
      <c r="J139" s="5"/>
    </row>
    <row r="140" spans="1:12">
      <c r="A140" s="10"/>
      <c r="B140" s="1" t="s">
        <v>160</v>
      </c>
      <c r="C140" s="5"/>
      <c r="D140" s="5"/>
      <c r="E140" s="5"/>
      <c r="F140" s="5"/>
      <c r="G140" s="5"/>
      <c r="H140" s="5"/>
      <c r="I140" s="5"/>
      <c r="J140" s="5"/>
      <c r="K140" s="19"/>
    </row>
    <row r="141" spans="1:12">
      <c r="A141" s="9">
        <v>44440</v>
      </c>
      <c r="B141" s="1" t="s">
        <v>163</v>
      </c>
      <c r="C141" s="5"/>
      <c r="D141" s="5"/>
      <c r="E141" s="5"/>
      <c r="F141" s="5"/>
      <c r="G141" s="5"/>
      <c r="H141" s="5"/>
      <c r="I141" s="5"/>
      <c r="J141" s="5"/>
    </row>
    <row r="142" spans="1:12">
      <c r="A142" s="10"/>
      <c r="B142" s="1" t="s">
        <v>164</v>
      </c>
      <c r="C142" s="5"/>
      <c r="D142" s="5"/>
      <c r="E142" s="5"/>
      <c r="F142" s="5"/>
      <c r="G142" s="5"/>
      <c r="H142" s="5"/>
      <c r="I142" s="5"/>
      <c r="J142" s="5"/>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row>
    <row r="147" spans="1:12">
      <c r="A147" s="10"/>
      <c r="B147" s="1" t="s">
        <v>175</v>
      </c>
      <c r="C147" s="5"/>
      <c r="D147" s="5"/>
      <c r="E147" s="5"/>
      <c r="F147" s="5"/>
      <c r="G147" s="5"/>
      <c r="H147" s="5"/>
      <c r="I147" s="5"/>
      <c r="J147" s="5"/>
      <c r="L147" s="18"/>
    </row>
    <row r="148" spans="1:12">
      <c r="A148" s="10"/>
      <c r="B148" s="1" t="s">
        <v>178</v>
      </c>
      <c r="C148">
        <f t="shared" ref="C148:C156" si="8">SUM(E148,-E147)</f>
        <v>3972</v>
      </c>
      <c r="D148">
        <f t="shared" ref="D148:D156" si="9">SUM(F148,-F147)</f>
        <v>0</v>
      </c>
      <c r="E148" s="27">
        <v>3972</v>
      </c>
      <c r="F148" s="28">
        <v>0</v>
      </c>
      <c r="G148" s="5"/>
      <c r="H148" s="5"/>
      <c r="I148" s="5"/>
      <c r="J148" s="5"/>
      <c r="K148" s="19"/>
      <c r="L148" s="32" t="s">
        <v>971</v>
      </c>
    </row>
    <row r="149" spans="1:12">
      <c r="A149" s="10"/>
      <c r="B149" s="1" t="s">
        <v>179</v>
      </c>
      <c r="C149">
        <f t="shared" si="8"/>
        <v>0</v>
      </c>
      <c r="D149">
        <f t="shared" si="9"/>
        <v>0</v>
      </c>
      <c r="E149" s="29">
        <v>3972</v>
      </c>
      <c r="F149" s="30">
        <v>0</v>
      </c>
      <c r="G149" s="5"/>
      <c r="H149" s="5"/>
      <c r="I149" s="5"/>
      <c r="J149" s="5"/>
      <c r="L149" s="32" t="s">
        <v>971</v>
      </c>
    </row>
    <row r="150" spans="1:12">
      <c r="A150" s="9">
        <v>44501</v>
      </c>
      <c r="B150" s="1" t="s">
        <v>180</v>
      </c>
      <c r="C150">
        <f t="shared" si="8"/>
        <v>0</v>
      </c>
      <c r="D150">
        <f t="shared" si="9"/>
        <v>0</v>
      </c>
      <c r="E150" s="27">
        <v>3972</v>
      </c>
      <c r="F150" s="28">
        <v>0</v>
      </c>
      <c r="G150" s="5"/>
      <c r="H150" s="5"/>
      <c r="I150" s="5"/>
      <c r="J150" s="5"/>
      <c r="L150" s="32" t="s">
        <v>971</v>
      </c>
    </row>
    <row r="151" spans="1:12">
      <c r="A151" s="10"/>
      <c r="B151" s="1" t="s">
        <v>183</v>
      </c>
      <c r="C151">
        <f t="shared" si="8"/>
        <v>0</v>
      </c>
      <c r="D151">
        <f t="shared" si="9"/>
        <v>0</v>
      </c>
      <c r="E151" s="29">
        <v>3972</v>
      </c>
      <c r="F151" s="30">
        <v>0</v>
      </c>
      <c r="G151" s="5"/>
      <c r="H151" s="5"/>
      <c r="I151" s="5"/>
      <c r="J151" s="5"/>
      <c r="L151" s="32" t="s">
        <v>971</v>
      </c>
    </row>
    <row r="152" spans="1:12">
      <c r="A152" s="10"/>
      <c r="B152" s="1" t="s">
        <v>186</v>
      </c>
      <c r="C152">
        <f t="shared" si="8"/>
        <v>0</v>
      </c>
      <c r="D152">
        <f t="shared" si="9"/>
        <v>0</v>
      </c>
      <c r="E152" s="27">
        <v>3972</v>
      </c>
      <c r="F152" s="28">
        <v>0</v>
      </c>
      <c r="G152" s="5"/>
      <c r="H152" s="5"/>
      <c r="I152" s="5"/>
      <c r="J152" s="5"/>
      <c r="L152" s="32" t="s">
        <v>971</v>
      </c>
    </row>
    <row r="153" spans="1:12">
      <c r="A153" s="10"/>
      <c r="B153" s="1" t="s">
        <v>189</v>
      </c>
      <c r="C153">
        <f t="shared" si="8"/>
        <v>0</v>
      </c>
      <c r="D153">
        <f t="shared" si="9"/>
        <v>0</v>
      </c>
      <c r="E153" s="29">
        <v>3972</v>
      </c>
      <c r="F153" s="30">
        <v>0</v>
      </c>
      <c r="G153" s="5"/>
      <c r="H153" s="5"/>
      <c r="I153" s="5"/>
      <c r="J153" s="5"/>
      <c r="L153" s="32" t="s">
        <v>971</v>
      </c>
    </row>
    <row r="154" spans="1:12">
      <c r="A154" s="9">
        <v>44531</v>
      </c>
      <c r="B154" s="1" t="s">
        <v>190</v>
      </c>
      <c r="C154">
        <f t="shared" si="8"/>
        <v>0</v>
      </c>
      <c r="D154">
        <f t="shared" si="9"/>
        <v>0</v>
      </c>
      <c r="E154" s="27">
        <v>3972</v>
      </c>
      <c r="F154" s="28">
        <v>0</v>
      </c>
      <c r="G154" s="5"/>
      <c r="H154" s="5"/>
      <c r="I154" s="5"/>
      <c r="J154" s="5"/>
      <c r="L154" s="32" t="s">
        <v>971</v>
      </c>
    </row>
    <row r="155" spans="1:12">
      <c r="A155" s="10"/>
      <c r="B155" s="1" t="s">
        <v>191</v>
      </c>
      <c r="C155">
        <f t="shared" si="8"/>
        <v>0</v>
      </c>
      <c r="D155">
        <f t="shared" si="9"/>
        <v>0</v>
      </c>
      <c r="E155" s="29">
        <v>3972</v>
      </c>
      <c r="F155" s="30">
        <v>0</v>
      </c>
      <c r="G155" s="5"/>
      <c r="H155" s="5"/>
      <c r="I155" s="5"/>
      <c r="J155" s="5"/>
      <c r="L155" s="32" t="s">
        <v>971</v>
      </c>
    </row>
    <row r="156" spans="1:12">
      <c r="A156" s="10"/>
      <c r="B156" s="1" t="s">
        <v>192</v>
      </c>
      <c r="C156">
        <f t="shared" si="8"/>
        <v>0</v>
      </c>
      <c r="D156">
        <f t="shared" si="9"/>
        <v>0</v>
      </c>
      <c r="E156" s="27">
        <v>3972</v>
      </c>
      <c r="F156" s="28">
        <v>0</v>
      </c>
      <c r="G156" s="5"/>
      <c r="H156" s="5"/>
      <c r="I156" s="5"/>
      <c r="J156" s="5"/>
      <c r="L156" s="32" t="s">
        <v>971</v>
      </c>
    </row>
    <row r="157" spans="1:12">
      <c r="A157" s="10"/>
      <c r="B157" s="1" t="s">
        <v>193</v>
      </c>
      <c r="C157">
        <f>SUM(E157,-E156)</f>
        <v>0</v>
      </c>
      <c r="D157">
        <f>SUM(F157,-F156)</f>
        <v>0</v>
      </c>
      <c r="E157" s="29">
        <v>3972</v>
      </c>
      <c r="F157" s="30">
        <v>0</v>
      </c>
      <c r="G157" s="5"/>
      <c r="H157" s="5"/>
      <c r="I157" s="5"/>
      <c r="J157" s="5"/>
      <c r="K157" s="20"/>
      <c r="L157" s="32" t="s">
        <v>971</v>
      </c>
    </row>
    <row r="158" spans="1:12">
      <c r="A158" s="9">
        <v>44562</v>
      </c>
      <c r="B158" s="1" t="s">
        <v>94</v>
      </c>
      <c r="C158">
        <v>0</v>
      </c>
      <c r="D158">
        <v>0</v>
      </c>
      <c r="E158" s="27">
        <v>0</v>
      </c>
      <c r="F158" s="28">
        <v>0</v>
      </c>
      <c r="L158" s="32" t="s">
        <v>971</v>
      </c>
    </row>
    <row r="159" spans="1:12">
      <c r="B159" s="1" t="s">
        <v>97</v>
      </c>
      <c r="C159">
        <f t="shared" ref="C159:C208" si="10">SUM(E159,-E158)</f>
        <v>0</v>
      </c>
      <c r="D159">
        <f t="shared" ref="D159:D208" si="11">SUM(F159,-F158)</f>
        <v>0</v>
      </c>
      <c r="E159" s="29">
        <v>0</v>
      </c>
      <c r="F159" s="30">
        <v>0</v>
      </c>
      <c r="G159" s="5"/>
      <c r="H159" s="5"/>
      <c r="I159" s="5"/>
      <c r="L159" s="32" t="s">
        <v>971</v>
      </c>
    </row>
    <row r="160" spans="1:12">
      <c r="B160" s="1" t="s">
        <v>98</v>
      </c>
      <c r="C160">
        <f t="shared" si="10"/>
        <v>0</v>
      </c>
      <c r="D160">
        <f t="shared" si="11"/>
        <v>0</v>
      </c>
      <c r="E160" s="27">
        <v>0</v>
      </c>
      <c r="F160" s="28">
        <v>0</v>
      </c>
      <c r="G160" s="5"/>
      <c r="H160" s="5"/>
      <c r="I160" s="5"/>
      <c r="J160" s="5"/>
      <c r="L160" s="32" t="s">
        <v>971</v>
      </c>
    </row>
    <row r="161" spans="1:12">
      <c r="B161" s="1" t="s">
        <v>101</v>
      </c>
      <c r="C161">
        <f t="shared" si="10"/>
        <v>0</v>
      </c>
      <c r="D161">
        <f t="shared" si="11"/>
        <v>0</v>
      </c>
      <c r="E161" s="29">
        <v>0</v>
      </c>
      <c r="F161" s="30">
        <v>0</v>
      </c>
      <c r="G161" s="5"/>
      <c r="H161" s="5"/>
      <c r="I161" s="5"/>
      <c r="J161" s="5"/>
      <c r="L161" s="32" t="s">
        <v>971</v>
      </c>
    </row>
    <row r="162" spans="1:12">
      <c r="A162" s="2">
        <v>44593</v>
      </c>
      <c r="B162" s="1" t="s">
        <v>102</v>
      </c>
      <c r="C162">
        <f t="shared" si="10"/>
        <v>0</v>
      </c>
      <c r="D162">
        <f t="shared" si="11"/>
        <v>0</v>
      </c>
      <c r="E162" s="27">
        <v>0</v>
      </c>
      <c r="F162" s="28">
        <v>0</v>
      </c>
      <c r="G162" s="5"/>
      <c r="H162" s="5"/>
      <c r="I162" s="5"/>
      <c r="J162" s="5"/>
      <c r="L162" s="32" t="s">
        <v>971</v>
      </c>
    </row>
    <row r="163" spans="1:12">
      <c r="B163" s="1" t="s">
        <v>105</v>
      </c>
      <c r="C163">
        <f t="shared" si="10"/>
        <v>0</v>
      </c>
      <c r="D163">
        <f t="shared" si="11"/>
        <v>0</v>
      </c>
      <c r="E163" s="29">
        <v>0</v>
      </c>
      <c r="F163" s="30">
        <v>0</v>
      </c>
      <c r="G163" s="5"/>
      <c r="H163" s="5"/>
      <c r="I163" s="5"/>
      <c r="J163" s="5"/>
      <c r="K163" s="18"/>
      <c r="L163" s="32" t="s">
        <v>971</v>
      </c>
    </row>
    <row r="164" spans="1:12">
      <c r="B164" s="1" t="s">
        <v>106</v>
      </c>
      <c r="C164">
        <f t="shared" si="10"/>
        <v>1</v>
      </c>
      <c r="D164">
        <f t="shared" si="11"/>
        <v>0</v>
      </c>
      <c r="E164" s="27">
        <v>1</v>
      </c>
      <c r="F164" s="28">
        <v>0</v>
      </c>
      <c r="G164" s="5"/>
      <c r="H164" s="5"/>
      <c r="I164" s="5"/>
      <c r="J164" s="5"/>
      <c r="K164" s="18"/>
      <c r="L164" s="32" t="s">
        <v>971</v>
      </c>
    </row>
    <row r="165" spans="1:12">
      <c r="B165" s="1" t="s">
        <v>109</v>
      </c>
      <c r="C165">
        <f t="shared" si="10"/>
        <v>8</v>
      </c>
      <c r="D165">
        <f t="shared" si="11"/>
        <v>0</v>
      </c>
      <c r="E165" s="29">
        <v>9</v>
      </c>
      <c r="F165" s="30">
        <v>0</v>
      </c>
      <c r="G165" s="5"/>
      <c r="H165" s="5"/>
      <c r="I165" s="5"/>
      <c r="J165" s="5"/>
      <c r="L165" s="32" t="s">
        <v>971</v>
      </c>
    </row>
    <row r="166" spans="1:12">
      <c r="A166" s="2">
        <v>44621</v>
      </c>
      <c r="B166" s="1" t="s">
        <v>110</v>
      </c>
      <c r="C166">
        <f t="shared" si="10"/>
        <v>0</v>
      </c>
      <c r="D166">
        <f t="shared" si="11"/>
        <v>0</v>
      </c>
      <c r="E166" s="27">
        <v>9</v>
      </c>
      <c r="F166" s="28">
        <v>0</v>
      </c>
      <c r="G166" s="5"/>
      <c r="H166" s="5"/>
      <c r="I166" s="5"/>
      <c r="J166" s="5"/>
      <c r="L166" s="32" t="s">
        <v>971</v>
      </c>
    </row>
    <row r="167" spans="1:12">
      <c r="B167" s="1" t="s">
        <v>113</v>
      </c>
      <c r="C167">
        <f t="shared" si="10"/>
        <v>17</v>
      </c>
      <c r="D167">
        <f t="shared" si="11"/>
        <v>0</v>
      </c>
      <c r="E167" s="29">
        <v>26</v>
      </c>
      <c r="F167" s="30">
        <v>0</v>
      </c>
      <c r="G167" s="5"/>
      <c r="H167" s="5"/>
      <c r="I167" s="5"/>
      <c r="J167" s="5"/>
      <c r="L167" s="32" t="s">
        <v>971</v>
      </c>
    </row>
    <row r="168" spans="1:12">
      <c r="B168" s="1" t="s">
        <v>114</v>
      </c>
      <c r="C168">
        <f t="shared" si="10"/>
        <v>20</v>
      </c>
      <c r="D168">
        <f t="shared" si="11"/>
        <v>0</v>
      </c>
      <c r="E168" s="27">
        <v>46</v>
      </c>
      <c r="F168" s="28">
        <v>0</v>
      </c>
      <c r="G168" s="5"/>
      <c r="H168" s="5"/>
      <c r="I168" s="5"/>
      <c r="J168" s="5"/>
      <c r="L168" s="32" t="s">
        <v>971</v>
      </c>
    </row>
    <row r="169" spans="1:12">
      <c r="B169" s="1" t="s">
        <v>117</v>
      </c>
      <c r="C169">
        <f t="shared" si="10"/>
        <v>19</v>
      </c>
      <c r="D169">
        <f t="shared" si="11"/>
        <v>0</v>
      </c>
      <c r="E169" s="29">
        <v>65</v>
      </c>
      <c r="F169" s="30">
        <v>0</v>
      </c>
      <c r="G169" s="5"/>
      <c r="H169" s="5"/>
      <c r="I169" s="5"/>
      <c r="J169" s="5"/>
      <c r="L169" s="32" t="s">
        <v>971</v>
      </c>
    </row>
    <row r="170" spans="1:12">
      <c r="A170" s="2">
        <v>44652</v>
      </c>
      <c r="B170" s="1" t="s">
        <v>118</v>
      </c>
      <c r="C170">
        <f t="shared" si="10"/>
        <v>84</v>
      </c>
      <c r="D170">
        <f t="shared" si="11"/>
        <v>0</v>
      </c>
      <c r="E170" s="27">
        <v>149</v>
      </c>
      <c r="F170" s="28">
        <v>0</v>
      </c>
      <c r="G170" s="5"/>
      <c r="H170" s="5"/>
      <c r="I170" s="5"/>
      <c r="J170" s="5"/>
      <c r="L170" s="32" t="s">
        <v>971</v>
      </c>
    </row>
    <row r="171" spans="1:12">
      <c r="B171" s="1" t="s">
        <v>121</v>
      </c>
      <c r="C171">
        <f t="shared" si="10"/>
        <v>46</v>
      </c>
      <c r="D171">
        <f t="shared" si="11"/>
        <v>0</v>
      </c>
      <c r="E171" s="29">
        <v>195</v>
      </c>
      <c r="F171" s="30">
        <v>0</v>
      </c>
      <c r="G171" s="5"/>
      <c r="H171" s="5"/>
      <c r="I171" s="5"/>
      <c r="J171" s="5"/>
      <c r="L171" s="32" t="s">
        <v>971</v>
      </c>
    </row>
    <row r="172" spans="1:12">
      <c r="B172" s="1" t="s">
        <v>122</v>
      </c>
      <c r="C172">
        <f t="shared" si="10"/>
        <v>107</v>
      </c>
      <c r="D172">
        <f t="shared" si="11"/>
        <v>0</v>
      </c>
      <c r="E172" s="27">
        <v>302</v>
      </c>
      <c r="F172" s="28">
        <v>0</v>
      </c>
      <c r="G172" s="5"/>
      <c r="H172" s="5"/>
      <c r="I172" s="5"/>
      <c r="J172" s="5"/>
      <c r="L172" s="32" t="s">
        <v>971</v>
      </c>
    </row>
    <row r="173" spans="1:12">
      <c r="B173" s="1" t="s">
        <v>125</v>
      </c>
      <c r="C173">
        <f t="shared" si="10"/>
        <v>79</v>
      </c>
      <c r="D173">
        <f t="shared" si="11"/>
        <v>0</v>
      </c>
      <c r="E173" s="29">
        <v>381</v>
      </c>
      <c r="F173" s="30">
        <v>0</v>
      </c>
      <c r="G173" s="5"/>
      <c r="H173" s="5"/>
      <c r="I173" s="5"/>
      <c r="J173" s="5"/>
      <c r="L173" s="32" t="s">
        <v>971</v>
      </c>
    </row>
    <row r="174" spans="1:12">
      <c r="A174" s="2">
        <v>44682</v>
      </c>
      <c r="B174" s="1" t="s">
        <v>126</v>
      </c>
      <c r="C174">
        <f t="shared" si="10"/>
        <v>11</v>
      </c>
      <c r="D174">
        <f t="shared" si="11"/>
        <v>0</v>
      </c>
      <c r="E174" s="27">
        <v>392</v>
      </c>
      <c r="F174" s="28">
        <v>0</v>
      </c>
      <c r="G174" s="5"/>
      <c r="H174" s="5"/>
      <c r="I174" s="5"/>
      <c r="J174" s="5"/>
      <c r="L174" s="32" t="s">
        <v>971</v>
      </c>
    </row>
    <row r="175" spans="1:12">
      <c r="B175" s="1" t="s">
        <v>129</v>
      </c>
      <c r="C175">
        <f t="shared" si="10"/>
        <v>0</v>
      </c>
      <c r="D175">
        <f t="shared" si="11"/>
        <v>0</v>
      </c>
      <c r="E175" s="29">
        <v>392</v>
      </c>
      <c r="F175" s="30">
        <v>0</v>
      </c>
      <c r="G175" s="5"/>
      <c r="H175" s="5"/>
      <c r="I175" s="5"/>
      <c r="J175" s="5"/>
      <c r="L175" s="32" t="s">
        <v>971</v>
      </c>
    </row>
    <row r="176" spans="1:12">
      <c r="B176" s="1" t="s">
        <v>130</v>
      </c>
      <c r="C176">
        <f t="shared" si="10"/>
        <v>276</v>
      </c>
      <c r="D176">
        <f t="shared" si="11"/>
        <v>0</v>
      </c>
      <c r="E176" s="27">
        <v>668</v>
      </c>
      <c r="F176" s="28">
        <v>0</v>
      </c>
      <c r="G176" s="5"/>
      <c r="H176" s="5"/>
      <c r="I176" s="5"/>
      <c r="J176" s="5"/>
      <c r="L176" s="32" t="s">
        <v>971</v>
      </c>
    </row>
    <row r="177" spans="1:12">
      <c r="B177" s="1" t="s">
        <v>133</v>
      </c>
      <c r="C177">
        <f t="shared" si="10"/>
        <v>9</v>
      </c>
      <c r="D177">
        <f t="shared" si="11"/>
        <v>0</v>
      </c>
      <c r="E177" s="29">
        <v>677</v>
      </c>
      <c r="F177" s="30">
        <v>0</v>
      </c>
      <c r="G177" s="5"/>
      <c r="H177" s="5"/>
      <c r="I177" s="5"/>
      <c r="J177" s="5"/>
      <c r="L177" s="32" t="s">
        <v>971</v>
      </c>
    </row>
    <row r="178" spans="1:12">
      <c r="B178" s="1" t="s">
        <v>134</v>
      </c>
      <c r="C178">
        <f t="shared" si="10"/>
        <v>55</v>
      </c>
      <c r="D178">
        <f t="shared" si="11"/>
        <v>0</v>
      </c>
      <c r="E178" s="27">
        <v>732</v>
      </c>
      <c r="F178" s="28">
        <v>0</v>
      </c>
      <c r="G178" s="5"/>
      <c r="H178" s="5"/>
      <c r="I178" s="5"/>
      <c r="J178" s="5"/>
      <c r="L178" s="32" t="s">
        <v>971</v>
      </c>
    </row>
    <row r="179" spans="1:12">
      <c r="A179" s="2">
        <v>44713</v>
      </c>
      <c r="B179" s="1" t="s">
        <v>137</v>
      </c>
      <c r="C179">
        <f t="shared" si="10"/>
        <v>0</v>
      </c>
      <c r="D179">
        <f t="shared" si="11"/>
        <v>0</v>
      </c>
      <c r="E179" s="29">
        <v>732</v>
      </c>
      <c r="F179" s="30">
        <v>0</v>
      </c>
      <c r="G179" s="5"/>
      <c r="H179" s="5"/>
      <c r="I179" s="5"/>
      <c r="J179" s="5"/>
      <c r="L179" s="32" t="s">
        <v>971</v>
      </c>
    </row>
    <row r="180" spans="1:12">
      <c r="B180" s="1" t="s">
        <v>138</v>
      </c>
      <c r="C180">
        <f t="shared" si="10"/>
        <v>0</v>
      </c>
      <c r="D180">
        <f t="shared" si="11"/>
        <v>0</v>
      </c>
      <c r="E180" s="27">
        <v>732</v>
      </c>
      <c r="F180" s="28">
        <v>0</v>
      </c>
      <c r="G180" s="5"/>
      <c r="H180" s="5"/>
      <c r="I180" s="5"/>
      <c r="J180" s="5"/>
      <c r="L180" s="32" t="s">
        <v>971</v>
      </c>
    </row>
    <row r="181" spans="1:12">
      <c r="B181" s="1" t="s">
        <v>141</v>
      </c>
      <c r="C181">
        <f t="shared" si="10"/>
        <v>0</v>
      </c>
      <c r="D181">
        <f t="shared" si="11"/>
        <v>0</v>
      </c>
      <c r="E181" s="29">
        <v>732</v>
      </c>
      <c r="F181" s="30">
        <v>0</v>
      </c>
      <c r="G181" s="5"/>
      <c r="H181" s="5"/>
      <c r="I181" s="5"/>
      <c r="J181" s="5"/>
      <c r="L181" s="32" t="s">
        <v>971</v>
      </c>
    </row>
    <row r="182" spans="1:12">
      <c r="B182" s="1" t="s">
        <v>142</v>
      </c>
      <c r="C182">
        <f t="shared" si="10"/>
        <v>0</v>
      </c>
      <c r="D182">
        <f t="shared" si="11"/>
        <v>0</v>
      </c>
      <c r="E182" s="27">
        <v>732</v>
      </c>
      <c r="F182" s="28">
        <v>0</v>
      </c>
      <c r="G182" s="5"/>
      <c r="H182" s="5"/>
      <c r="I182" s="5"/>
      <c r="J182" s="5"/>
      <c r="L182" s="32" t="s">
        <v>971</v>
      </c>
    </row>
    <row r="183" spans="1:12">
      <c r="A183" s="2">
        <v>44743</v>
      </c>
      <c r="B183" s="1" t="s">
        <v>145</v>
      </c>
      <c r="C183">
        <f t="shared" si="10"/>
        <v>0</v>
      </c>
      <c r="D183">
        <f t="shared" si="11"/>
        <v>0</v>
      </c>
      <c r="E183" s="29">
        <v>732</v>
      </c>
      <c r="F183" s="30">
        <v>0</v>
      </c>
      <c r="G183" s="5"/>
      <c r="H183" s="5"/>
      <c r="I183" s="5"/>
      <c r="J183" s="5"/>
      <c r="L183" s="32" t="s">
        <v>971</v>
      </c>
    </row>
    <row r="184" spans="1:12">
      <c r="B184" s="1" t="s">
        <v>146</v>
      </c>
      <c r="C184">
        <f t="shared" si="10"/>
        <v>0</v>
      </c>
      <c r="D184">
        <f t="shared" si="11"/>
        <v>0</v>
      </c>
      <c r="E184" s="27">
        <v>732</v>
      </c>
      <c r="F184" s="28">
        <v>0</v>
      </c>
      <c r="G184" s="5"/>
      <c r="H184" s="5"/>
      <c r="I184" s="5"/>
      <c r="J184" s="5"/>
      <c r="L184" s="32" t="s">
        <v>971</v>
      </c>
    </row>
    <row r="185" spans="1:12">
      <c r="B185" s="1" t="s">
        <v>149</v>
      </c>
      <c r="C185">
        <f t="shared" si="10"/>
        <v>0</v>
      </c>
      <c r="D185">
        <f t="shared" si="11"/>
        <v>0</v>
      </c>
      <c r="E185" s="29">
        <v>732</v>
      </c>
      <c r="F185" s="30">
        <v>0</v>
      </c>
      <c r="G185" s="5"/>
      <c r="H185" s="5"/>
      <c r="I185" s="5"/>
      <c r="J185" s="5"/>
      <c r="L185" s="32" t="s">
        <v>971</v>
      </c>
    </row>
    <row r="186" spans="1:12">
      <c r="B186" s="1" t="s">
        <v>150</v>
      </c>
      <c r="C186">
        <f t="shared" si="10"/>
        <v>0</v>
      </c>
      <c r="D186">
        <f t="shared" si="11"/>
        <v>0</v>
      </c>
      <c r="E186" s="27">
        <v>732</v>
      </c>
      <c r="F186" s="28">
        <v>0</v>
      </c>
      <c r="G186" s="5"/>
      <c r="H186" s="5"/>
      <c r="I186" s="5"/>
      <c r="J186" s="5"/>
      <c r="L186" s="32" t="s">
        <v>971</v>
      </c>
    </row>
    <row r="187" spans="1:12">
      <c r="B187" s="1" t="s">
        <v>153</v>
      </c>
      <c r="C187">
        <f t="shared" si="10"/>
        <v>82</v>
      </c>
      <c r="D187">
        <f t="shared" si="11"/>
        <v>0</v>
      </c>
      <c r="E187" s="29">
        <v>814</v>
      </c>
      <c r="F187" s="30">
        <v>0</v>
      </c>
      <c r="G187" s="5"/>
      <c r="H187" s="5"/>
      <c r="I187" s="5"/>
      <c r="J187" s="5"/>
      <c r="L187" s="32" t="s">
        <v>971</v>
      </c>
    </row>
    <row r="188" spans="1:12">
      <c r="A188" s="2">
        <v>44774</v>
      </c>
      <c r="B188" s="1" t="s">
        <v>154</v>
      </c>
      <c r="C188">
        <f t="shared" si="10"/>
        <v>0</v>
      </c>
      <c r="D188">
        <f t="shared" si="11"/>
        <v>0</v>
      </c>
      <c r="E188" s="27">
        <v>814</v>
      </c>
      <c r="F188" s="28">
        <v>0</v>
      </c>
      <c r="G188" s="5"/>
      <c r="H188" s="5"/>
      <c r="I188" s="5"/>
      <c r="J188" s="5"/>
      <c r="L188" s="32" t="s">
        <v>971</v>
      </c>
    </row>
    <row r="189" spans="1:12">
      <c r="B189" s="1" t="s">
        <v>155</v>
      </c>
      <c r="C189">
        <f t="shared" si="10"/>
        <v>1</v>
      </c>
      <c r="D189">
        <f t="shared" si="11"/>
        <v>0</v>
      </c>
      <c r="E189" s="29">
        <v>815</v>
      </c>
      <c r="F189" s="30">
        <v>0</v>
      </c>
      <c r="G189" s="5"/>
      <c r="H189" s="5"/>
      <c r="I189" s="5"/>
      <c r="J189" s="5"/>
      <c r="L189" s="32" t="s">
        <v>971</v>
      </c>
    </row>
    <row r="190" spans="1:12">
      <c r="B190" s="1" t="s">
        <v>156</v>
      </c>
      <c r="C190">
        <f t="shared" si="10"/>
        <v>0</v>
      </c>
      <c r="D190">
        <f t="shared" si="11"/>
        <v>0</v>
      </c>
      <c r="E190" s="27">
        <v>815</v>
      </c>
      <c r="F190" s="28">
        <v>0</v>
      </c>
      <c r="G190" s="5"/>
      <c r="H190" s="5"/>
      <c r="I190" s="5"/>
      <c r="J190" s="5"/>
      <c r="L190" s="32" t="s">
        <v>971</v>
      </c>
    </row>
    <row r="191" spans="1:12">
      <c r="B191" s="1" t="s">
        <v>159</v>
      </c>
      <c r="C191">
        <f t="shared" si="10"/>
        <v>0</v>
      </c>
      <c r="D191">
        <f t="shared" si="11"/>
        <v>0</v>
      </c>
      <c r="E191" s="29">
        <v>815</v>
      </c>
      <c r="F191" s="30">
        <v>0</v>
      </c>
      <c r="G191" s="5"/>
      <c r="H191" s="5"/>
      <c r="I191" s="5"/>
      <c r="J191" s="5"/>
      <c r="L191" s="32" t="s">
        <v>971</v>
      </c>
    </row>
    <row r="192" spans="1:12">
      <c r="A192" s="2">
        <v>44805</v>
      </c>
      <c r="B192" s="1" t="s">
        <v>160</v>
      </c>
      <c r="C192">
        <f t="shared" si="10"/>
        <v>0</v>
      </c>
      <c r="D192">
        <f t="shared" si="11"/>
        <v>0</v>
      </c>
      <c r="E192" s="27">
        <v>815</v>
      </c>
      <c r="F192" s="28">
        <v>0</v>
      </c>
      <c r="G192" s="5"/>
      <c r="H192" s="5"/>
      <c r="I192" s="5"/>
      <c r="J192" s="5"/>
      <c r="L192" s="32" t="s">
        <v>971</v>
      </c>
    </row>
    <row r="193" spans="1:12">
      <c r="B193" s="1" t="s">
        <v>163</v>
      </c>
      <c r="C193">
        <f t="shared" si="10"/>
        <v>0</v>
      </c>
      <c r="D193">
        <f t="shared" si="11"/>
        <v>0</v>
      </c>
      <c r="E193" s="29">
        <v>815</v>
      </c>
      <c r="F193" s="30">
        <v>0</v>
      </c>
      <c r="G193" s="5"/>
      <c r="H193" s="5"/>
      <c r="I193" s="5"/>
      <c r="J193" s="5"/>
      <c r="L193" s="32" t="s">
        <v>971</v>
      </c>
    </row>
    <row r="194" spans="1:12">
      <c r="B194" s="1" t="s">
        <v>164</v>
      </c>
      <c r="C194">
        <f t="shared" si="10"/>
        <v>0</v>
      </c>
      <c r="D194">
        <f t="shared" si="11"/>
        <v>0</v>
      </c>
      <c r="E194" s="27">
        <v>815</v>
      </c>
      <c r="F194" s="28">
        <v>0</v>
      </c>
      <c r="G194" s="5"/>
      <c r="H194" s="5"/>
      <c r="I194" s="5"/>
      <c r="J194" s="5"/>
      <c r="L194" s="32" t="s">
        <v>971</v>
      </c>
    </row>
    <row r="195" spans="1:12">
      <c r="B195" s="1" t="s">
        <v>167</v>
      </c>
      <c r="C195">
        <f t="shared" si="10"/>
        <v>0</v>
      </c>
      <c r="D195">
        <f t="shared" si="11"/>
        <v>0</v>
      </c>
      <c r="E195" s="29">
        <v>815</v>
      </c>
      <c r="F195" s="30">
        <v>0</v>
      </c>
      <c r="G195" s="5"/>
      <c r="H195" s="5"/>
      <c r="I195" s="5"/>
      <c r="J195" s="5"/>
      <c r="L195" s="32" t="s">
        <v>971</v>
      </c>
    </row>
    <row r="196" spans="1:12">
      <c r="A196" s="2">
        <v>44835</v>
      </c>
      <c r="B196" s="1" t="s">
        <v>168</v>
      </c>
      <c r="C196">
        <f t="shared" si="10"/>
        <v>0</v>
      </c>
      <c r="D196">
        <f t="shared" si="11"/>
        <v>0</v>
      </c>
      <c r="E196" s="27">
        <v>815</v>
      </c>
      <c r="F196" s="28">
        <v>0</v>
      </c>
      <c r="G196" s="5"/>
      <c r="H196" s="5"/>
      <c r="I196" s="5"/>
      <c r="J196" s="5"/>
      <c r="L196" s="32" t="s">
        <v>971</v>
      </c>
    </row>
    <row r="197" spans="1:12">
      <c r="B197" s="1" t="s">
        <v>171</v>
      </c>
      <c r="C197">
        <f t="shared" si="10"/>
        <v>0</v>
      </c>
      <c r="D197">
        <f t="shared" si="11"/>
        <v>0</v>
      </c>
      <c r="E197" s="29">
        <v>815</v>
      </c>
      <c r="F197" s="30">
        <v>0</v>
      </c>
      <c r="G197" s="5"/>
      <c r="H197" s="5"/>
      <c r="I197" s="5"/>
      <c r="J197" s="5"/>
      <c r="L197" s="32" t="s">
        <v>971</v>
      </c>
    </row>
    <row r="198" spans="1:12">
      <c r="B198" s="1" t="s">
        <v>172</v>
      </c>
      <c r="C198">
        <f t="shared" si="10"/>
        <v>0</v>
      </c>
      <c r="D198">
        <f t="shared" si="11"/>
        <v>0</v>
      </c>
      <c r="E198" s="27">
        <v>815</v>
      </c>
      <c r="F198" s="28">
        <v>0</v>
      </c>
      <c r="G198" s="5"/>
      <c r="H198" s="5"/>
      <c r="I198" s="5"/>
      <c r="J198" s="5"/>
      <c r="L198" s="32" t="s">
        <v>971</v>
      </c>
    </row>
    <row r="199" spans="1:12">
      <c r="B199" s="1" t="s">
        <v>175</v>
      </c>
      <c r="C199">
        <f t="shared" si="10"/>
        <v>0</v>
      </c>
      <c r="D199">
        <f t="shared" si="11"/>
        <v>0</v>
      </c>
      <c r="E199" s="29">
        <v>815</v>
      </c>
      <c r="F199" s="30">
        <v>0</v>
      </c>
      <c r="G199" s="5"/>
      <c r="H199" s="5"/>
      <c r="I199" s="5"/>
      <c r="J199" s="5"/>
      <c r="L199" s="32" t="s">
        <v>971</v>
      </c>
    </row>
    <row r="200" spans="1:12">
      <c r="B200" s="1" t="s">
        <v>178</v>
      </c>
      <c r="C200">
        <f t="shared" si="10"/>
        <v>0</v>
      </c>
      <c r="D200">
        <f t="shared" si="11"/>
        <v>0</v>
      </c>
      <c r="E200" s="27">
        <v>815</v>
      </c>
      <c r="F200" s="28">
        <v>0</v>
      </c>
      <c r="G200" s="5"/>
      <c r="H200" s="5"/>
      <c r="I200" s="5"/>
      <c r="J200" s="5"/>
      <c r="L200" s="32" t="s">
        <v>971</v>
      </c>
    </row>
    <row r="201" spans="1:12">
      <c r="A201" s="2">
        <v>44866</v>
      </c>
      <c r="B201" s="1" t="s">
        <v>179</v>
      </c>
      <c r="C201">
        <f t="shared" si="10"/>
        <v>0</v>
      </c>
      <c r="D201">
        <f t="shared" si="11"/>
        <v>0</v>
      </c>
      <c r="E201" s="29">
        <v>815</v>
      </c>
      <c r="F201" s="30">
        <v>0</v>
      </c>
      <c r="G201" s="5"/>
      <c r="H201" s="5"/>
      <c r="I201" s="5"/>
      <c r="J201" s="5"/>
      <c r="L201" s="32" t="s">
        <v>971</v>
      </c>
    </row>
    <row r="202" spans="1:12">
      <c r="B202" s="1" t="s">
        <v>180</v>
      </c>
      <c r="C202">
        <f t="shared" si="10"/>
        <v>0</v>
      </c>
      <c r="D202">
        <f t="shared" si="11"/>
        <v>0</v>
      </c>
      <c r="E202" s="27">
        <v>815</v>
      </c>
      <c r="F202" s="28">
        <v>0</v>
      </c>
      <c r="G202" s="5"/>
      <c r="H202" s="5"/>
      <c r="I202" s="5"/>
      <c r="J202" s="5"/>
      <c r="L202" s="32" t="s">
        <v>971</v>
      </c>
    </row>
    <row r="203" spans="1:12">
      <c r="B203" s="1" t="s">
        <v>183</v>
      </c>
      <c r="C203">
        <f t="shared" si="10"/>
        <v>0</v>
      </c>
      <c r="D203">
        <f t="shared" si="11"/>
        <v>0</v>
      </c>
      <c r="E203" s="29">
        <v>815</v>
      </c>
      <c r="F203" s="30">
        <v>0</v>
      </c>
      <c r="G203" s="5"/>
      <c r="H203" s="5"/>
      <c r="I203" s="5"/>
      <c r="J203" s="5"/>
      <c r="L203" s="32" t="s">
        <v>971</v>
      </c>
    </row>
    <row r="204" spans="1:12">
      <c r="B204" s="1" t="s">
        <v>186</v>
      </c>
      <c r="C204">
        <f t="shared" si="10"/>
        <v>-67</v>
      </c>
      <c r="D204">
        <f t="shared" si="11"/>
        <v>0</v>
      </c>
      <c r="E204" s="27">
        <v>748</v>
      </c>
      <c r="F204" s="28">
        <v>0</v>
      </c>
      <c r="G204" s="5"/>
      <c r="H204" s="5"/>
      <c r="I204" s="5"/>
      <c r="J204" s="5"/>
      <c r="L204" s="32" t="s">
        <v>971</v>
      </c>
    </row>
    <row r="205" spans="1:12">
      <c r="A205" s="2">
        <v>44896</v>
      </c>
      <c r="B205" s="1" t="s">
        <v>189</v>
      </c>
      <c r="C205">
        <f t="shared" si="10"/>
        <v>0</v>
      </c>
      <c r="D205">
        <f t="shared" si="11"/>
        <v>0</v>
      </c>
      <c r="E205" s="29">
        <v>748</v>
      </c>
      <c r="F205" s="30">
        <v>0</v>
      </c>
      <c r="G205" s="5"/>
      <c r="H205" s="5"/>
      <c r="I205" s="5"/>
      <c r="J205" s="5"/>
      <c r="L205" s="32" t="s">
        <v>971</v>
      </c>
    </row>
    <row r="206" spans="1:12">
      <c r="B206" s="1" t="s">
        <v>190</v>
      </c>
      <c r="C206">
        <f t="shared" si="10"/>
        <v>0</v>
      </c>
      <c r="D206">
        <f t="shared" si="11"/>
        <v>0</v>
      </c>
      <c r="E206" s="27">
        <v>748</v>
      </c>
      <c r="F206" s="28">
        <v>0</v>
      </c>
      <c r="G206" s="5"/>
      <c r="H206" s="5"/>
      <c r="I206" s="5"/>
      <c r="J206" s="5"/>
      <c r="L206" s="32" t="s">
        <v>971</v>
      </c>
    </row>
    <row r="207" spans="1:12">
      <c r="B207" s="1" t="s">
        <v>191</v>
      </c>
      <c r="C207">
        <f t="shared" si="10"/>
        <v>2</v>
      </c>
      <c r="D207">
        <f t="shared" si="11"/>
        <v>0</v>
      </c>
      <c r="E207" s="29">
        <v>750</v>
      </c>
      <c r="F207" s="30">
        <v>0</v>
      </c>
      <c r="G207" s="5"/>
      <c r="H207" s="5"/>
      <c r="I207" s="5"/>
      <c r="J207" s="5"/>
      <c r="L207" s="32" t="s">
        <v>971</v>
      </c>
    </row>
    <row r="208" spans="1:12">
      <c r="B208" s="1" t="s">
        <v>192</v>
      </c>
      <c r="C208">
        <f t="shared" si="10"/>
        <v>0</v>
      </c>
      <c r="D208">
        <f t="shared" si="11"/>
        <v>0</v>
      </c>
      <c r="E208" s="27">
        <v>750</v>
      </c>
      <c r="F208" s="28">
        <v>0</v>
      </c>
      <c r="G208" s="5"/>
      <c r="H208" s="5"/>
      <c r="I208" s="5"/>
      <c r="J208" s="5"/>
      <c r="L208" s="32" t="s">
        <v>971</v>
      </c>
    </row>
    <row r="209" spans="1:12">
      <c r="B209" s="1" t="s">
        <v>193</v>
      </c>
      <c r="C209">
        <f>SUM(E209,-E208)</f>
        <v>0</v>
      </c>
      <c r="D209">
        <f>SUM(F209,-F208)</f>
        <v>0</v>
      </c>
      <c r="E209" s="29">
        <v>750</v>
      </c>
      <c r="F209" s="30">
        <v>0</v>
      </c>
      <c r="G209" s="5"/>
      <c r="H209" s="5"/>
      <c r="I209" s="5"/>
      <c r="J209" s="5"/>
      <c r="L209" s="32" t="s">
        <v>971</v>
      </c>
    </row>
    <row r="210" spans="1:12">
      <c r="A210" s="9">
        <v>44927</v>
      </c>
      <c r="B210" s="1" t="s">
        <v>94</v>
      </c>
      <c r="C210">
        <v>0</v>
      </c>
      <c r="D210">
        <v>0</v>
      </c>
      <c r="E210" s="27"/>
      <c r="F210" s="28"/>
      <c r="L210" s="32" t="s">
        <v>971</v>
      </c>
    </row>
    <row r="211" spans="1:12">
      <c r="B211" s="1" t="s">
        <v>97</v>
      </c>
      <c r="C211">
        <f t="shared" ref="C211:C243" si="12">SUM(E211,-E210)</f>
        <v>0</v>
      </c>
      <c r="D211">
        <f t="shared" ref="D211:D243" si="13">SUM(F211,-F210)</f>
        <v>0</v>
      </c>
      <c r="E211" s="29"/>
      <c r="F211" s="30"/>
      <c r="L211" s="32" t="s">
        <v>971</v>
      </c>
    </row>
    <row r="212" spans="1:12">
      <c r="B212" s="1" t="s">
        <v>98</v>
      </c>
      <c r="C212">
        <f t="shared" si="12"/>
        <v>0</v>
      </c>
      <c r="D212">
        <f t="shared" si="13"/>
        <v>0</v>
      </c>
      <c r="E212" s="27"/>
      <c r="F212" s="28"/>
      <c r="L212" s="32" t="s">
        <v>971</v>
      </c>
    </row>
    <row r="213" spans="1:12">
      <c r="B213" s="1" t="s">
        <v>101</v>
      </c>
      <c r="C213">
        <f t="shared" si="12"/>
        <v>23</v>
      </c>
      <c r="D213">
        <f t="shared" si="13"/>
        <v>0</v>
      </c>
      <c r="E213" s="29">
        <v>23</v>
      </c>
      <c r="F213" s="30">
        <v>0</v>
      </c>
      <c r="L213" s="32" t="s">
        <v>971</v>
      </c>
    </row>
    <row r="214" spans="1:12">
      <c r="A214" s="2">
        <v>44958</v>
      </c>
      <c r="B214" s="1" t="s">
        <v>102</v>
      </c>
      <c r="C214">
        <f t="shared" si="12"/>
        <v>13</v>
      </c>
      <c r="D214">
        <f t="shared" si="13"/>
        <v>0</v>
      </c>
      <c r="E214" s="27">
        <v>36</v>
      </c>
      <c r="F214" s="28">
        <v>0</v>
      </c>
      <c r="L214" s="32" t="s">
        <v>971</v>
      </c>
    </row>
    <row r="215" spans="1:12">
      <c r="B215" s="1" t="s">
        <v>105</v>
      </c>
      <c r="C215">
        <f t="shared" si="12"/>
        <v>0</v>
      </c>
      <c r="D215">
        <f t="shared" si="13"/>
        <v>0</v>
      </c>
      <c r="E215" s="29">
        <v>36</v>
      </c>
      <c r="F215" s="30">
        <v>0</v>
      </c>
      <c r="L215" s="32" t="s">
        <v>971</v>
      </c>
    </row>
    <row r="216" spans="1:12">
      <c r="B216" s="1" t="s">
        <v>106</v>
      </c>
      <c r="C216">
        <f t="shared" si="12"/>
        <v>0</v>
      </c>
      <c r="D216">
        <f t="shared" si="13"/>
        <v>0</v>
      </c>
      <c r="E216" s="27">
        <v>36</v>
      </c>
      <c r="F216" s="28">
        <v>0</v>
      </c>
      <c r="L216" s="32" t="s">
        <v>971</v>
      </c>
    </row>
    <row r="217" spans="1:12">
      <c r="B217" s="1" t="s">
        <v>109</v>
      </c>
      <c r="C217">
        <f t="shared" si="12"/>
        <v>1551</v>
      </c>
      <c r="D217">
        <f t="shared" si="13"/>
        <v>1</v>
      </c>
      <c r="E217" s="29">
        <v>1587</v>
      </c>
      <c r="F217" s="30">
        <v>1</v>
      </c>
      <c r="L217" s="32" t="s">
        <v>971</v>
      </c>
    </row>
    <row r="218" spans="1:12">
      <c r="A218" s="2">
        <v>44986</v>
      </c>
      <c r="B218" s="1" t="s">
        <v>110</v>
      </c>
      <c r="C218">
        <f t="shared" si="12"/>
        <v>663</v>
      </c>
      <c r="D218">
        <f t="shared" si="13"/>
        <v>0</v>
      </c>
      <c r="E218" s="27">
        <v>2250</v>
      </c>
      <c r="F218" s="28">
        <v>1</v>
      </c>
      <c r="L218" s="32" t="s">
        <v>971</v>
      </c>
    </row>
    <row r="219" spans="1:12">
      <c r="B219" s="1" t="s">
        <v>113</v>
      </c>
      <c r="C219">
        <f t="shared" si="12"/>
        <v>1742</v>
      </c>
      <c r="D219">
        <f t="shared" si="13"/>
        <v>1</v>
      </c>
      <c r="E219" s="29">
        <v>3992</v>
      </c>
      <c r="F219" s="30">
        <v>2</v>
      </c>
      <c r="L219" s="32" t="s">
        <v>971</v>
      </c>
    </row>
    <row r="220" spans="1:12">
      <c r="B220" s="1" t="s">
        <v>114</v>
      </c>
      <c r="C220">
        <f t="shared" si="12"/>
        <v>4512</v>
      </c>
      <c r="D220">
        <f t="shared" si="13"/>
        <v>0</v>
      </c>
      <c r="E220" s="27">
        <v>8504</v>
      </c>
      <c r="F220" s="28">
        <v>2</v>
      </c>
      <c r="L220" s="32" t="s">
        <v>971</v>
      </c>
    </row>
    <row r="221" spans="1:12">
      <c r="B221" s="1" t="s">
        <v>117</v>
      </c>
      <c r="C221">
        <f t="shared" si="12"/>
        <v>5720</v>
      </c>
      <c r="D221">
        <f t="shared" si="13"/>
        <v>10</v>
      </c>
      <c r="E221" s="29">
        <v>14224</v>
      </c>
      <c r="F221" s="30">
        <v>12</v>
      </c>
      <c r="L221" s="32" t="s">
        <v>971</v>
      </c>
    </row>
    <row r="222" spans="1:12">
      <c r="A222" s="2">
        <v>45017</v>
      </c>
      <c r="B222" s="1" t="s">
        <v>118</v>
      </c>
      <c r="C222">
        <f t="shared" si="12"/>
        <v>11193</v>
      </c>
      <c r="D222">
        <f t="shared" si="13"/>
        <v>2</v>
      </c>
      <c r="E222" s="27">
        <v>25417</v>
      </c>
      <c r="F222" s="28">
        <v>14</v>
      </c>
      <c r="L222" s="32" t="s">
        <v>971</v>
      </c>
    </row>
    <row r="223" spans="1:12">
      <c r="B223" s="1" t="s">
        <v>121</v>
      </c>
      <c r="C223">
        <f t="shared" si="12"/>
        <v>12497</v>
      </c>
      <c r="D223">
        <f t="shared" si="13"/>
        <v>13</v>
      </c>
      <c r="E223" s="29">
        <v>37914</v>
      </c>
      <c r="F223" s="30">
        <v>27</v>
      </c>
      <c r="L223" s="32" t="s">
        <v>971</v>
      </c>
    </row>
    <row r="224" spans="1:12">
      <c r="B224" s="1" t="s">
        <v>122</v>
      </c>
      <c r="C224">
        <f t="shared" si="12"/>
        <v>13728</v>
      </c>
      <c r="D224">
        <f t="shared" si="13"/>
        <v>12</v>
      </c>
      <c r="E224" s="27">
        <v>51642</v>
      </c>
      <c r="F224" s="28">
        <v>39</v>
      </c>
      <c r="L224" s="32" t="s">
        <v>971</v>
      </c>
    </row>
    <row r="225" spans="1:12">
      <c r="B225" s="1" t="s">
        <v>125</v>
      </c>
      <c r="C225">
        <f t="shared" si="12"/>
        <v>13553</v>
      </c>
      <c r="D225">
        <f t="shared" si="13"/>
        <v>14</v>
      </c>
      <c r="E225" s="29">
        <v>65195</v>
      </c>
      <c r="F225" s="30">
        <v>53</v>
      </c>
      <c r="L225" s="32" t="s">
        <v>971</v>
      </c>
    </row>
    <row r="226" spans="1:12">
      <c r="A226" s="2">
        <v>45047</v>
      </c>
      <c r="B226" s="1" t="s">
        <v>126</v>
      </c>
      <c r="C226">
        <f t="shared" si="12"/>
        <v>13477</v>
      </c>
      <c r="D226">
        <f t="shared" si="13"/>
        <v>3</v>
      </c>
      <c r="E226" s="27">
        <v>78672</v>
      </c>
      <c r="F226" s="28">
        <v>56</v>
      </c>
      <c r="L226" s="32" t="s">
        <v>971</v>
      </c>
    </row>
    <row r="227" spans="1:12">
      <c r="B227" s="1" t="s">
        <v>129</v>
      </c>
      <c r="C227">
        <f t="shared" si="12"/>
        <v>8733</v>
      </c>
      <c r="D227">
        <f t="shared" si="13"/>
        <v>0</v>
      </c>
      <c r="E227" s="29">
        <v>87405</v>
      </c>
      <c r="F227" s="30">
        <v>56</v>
      </c>
      <c r="L227" s="32" t="s">
        <v>971</v>
      </c>
    </row>
    <row r="228" spans="1:12">
      <c r="B228" s="1" t="s">
        <v>130</v>
      </c>
      <c r="C228">
        <f t="shared" si="12"/>
        <v>6440</v>
      </c>
      <c r="D228">
        <f t="shared" si="13"/>
        <v>1</v>
      </c>
      <c r="E228" s="27">
        <v>93845</v>
      </c>
      <c r="F228" s="28">
        <v>57</v>
      </c>
      <c r="L228" s="32" t="s">
        <v>971</v>
      </c>
    </row>
    <row r="229" spans="1:12">
      <c r="B229" s="1" t="s">
        <v>133</v>
      </c>
      <c r="C229">
        <f t="shared" si="12"/>
        <v>5611</v>
      </c>
      <c r="D229">
        <f t="shared" si="13"/>
        <v>2</v>
      </c>
      <c r="E229" s="29">
        <v>99456</v>
      </c>
      <c r="F229" s="30">
        <v>59</v>
      </c>
      <c r="L229" s="32" t="s">
        <v>971</v>
      </c>
    </row>
    <row r="230" spans="1:12">
      <c r="B230" s="1" t="s">
        <v>134</v>
      </c>
      <c r="C230">
        <f t="shared" si="12"/>
        <v>4033</v>
      </c>
      <c r="D230">
        <f t="shared" si="13"/>
        <v>1</v>
      </c>
      <c r="E230" s="27">
        <v>103489</v>
      </c>
      <c r="F230" s="28">
        <v>60</v>
      </c>
      <c r="L230" s="32" t="s">
        <v>971</v>
      </c>
    </row>
    <row r="231" spans="1:12">
      <c r="A231" s="2">
        <v>45078</v>
      </c>
      <c r="B231" s="1" t="s">
        <v>137</v>
      </c>
      <c r="C231">
        <f t="shared" si="12"/>
        <v>5115</v>
      </c>
      <c r="D231">
        <f t="shared" si="13"/>
        <v>1</v>
      </c>
      <c r="E231" s="29">
        <v>108604</v>
      </c>
      <c r="F231" s="30">
        <v>61</v>
      </c>
      <c r="L231" s="32" t="s">
        <v>971</v>
      </c>
    </row>
    <row r="232" spans="1:12">
      <c r="B232" s="1" t="s">
        <v>138</v>
      </c>
      <c r="C232">
        <f t="shared" si="12"/>
        <v>3505</v>
      </c>
      <c r="D232">
        <f t="shared" si="13"/>
        <v>0</v>
      </c>
      <c r="E232" s="27">
        <v>112109</v>
      </c>
      <c r="F232" s="28">
        <v>61</v>
      </c>
      <c r="L232" s="32" t="s">
        <v>971</v>
      </c>
    </row>
    <row r="233" spans="1:12">
      <c r="B233" s="1" t="s">
        <v>141</v>
      </c>
      <c r="C233">
        <f t="shared" si="12"/>
        <v>2571</v>
      </c>
      <c r="D233">
        <f t="shared" si="13"/>
        <v>4</v>
      </c>
      <c r="E233" s="29">
        <v>114680</v>
      </c>
      <c r="F233" s="30">
        <v>65</v>
      </c>
      <c r="L233" s="32" t="s">
        <v>971</v>
      </c>
    </row>
    <row r="234" spans="1:12">
      <c r="B234" s="1" t="s">
        <v>142</v>
      </c>
      <c r="C234">
        <f t="shared" si="12"/>
        <v>1962</v>
      </c>
      <c r="D234">
        <f t="shared" si="13"/>
        <v>0</v>
      </c>
      <c r="E234" s="27">
        <v>116642</v>
      </c>
      <c r="F234" s="28">
        <v>65</v>
      </c>
      <c r="L234" s="32" t="s">
        <v>971</v>
      </c>
    </row>
    <row r="235" spans="1:12">
      <c r="A235" s="2">
        <v>45108</v>
      </c>
      <c r="B235" s="1" t="s">
        <v>145</v>
      </c>
      <c r="C235">
        <f t="shared" si="12"/>
        <v>1447</v>
      </c>
      <c r="D235">
        <f t="shared" si="13"/>
        <v>0</v>
      </c>
      <c r="E235" s="29">
        <v>118089</v>
      </c>
      <c r="F235" s="30">
        <v>65</v>
      </c>
      <c r="L235" s="32" t="s">
        <v>971</v>
      </c>
    </row>
    <row r="236" spans="1:12">
      <c r="B236" s="1" t="s">
        <v>146</v>
      </c>
      <c r="C236">
        <f t="shared" si="12"/>
        <v>0</v>
      </c>
      <c r="D236">
        <f t="shared" si="13"/>
        <v>0</v>
      </c>
      <c r="E236" s="27">
        <v>118089</v>
      </c>
      <c r="F236" s="28">
        <v>65</v>
      </c>
      <c r="L236" s="32" t="s">
        <v>971</v>
      </c>
    </row>
    <row r="237" spans="1:12">
      <c r="B237" s="1" t="s">
        <v>149</v>
      </c>
      <c r="C237">
        <f t="shared" si="12"/>
        <v>2003</v>
      </c>
      <c r="D237">
        <f t="shared" si="13"/>
        <v>0</v>
      </c>
      <c r="E237" s="29">
        <v>120092</v>
      </c>
      <c r="F237" s="30">
        <v>65</v>
      </c>
      <c r="L237" s="32" t="s">
        <v>971</v>
      </c>
    </row>
    <row r="238" spans="1:12">
      <c r="B238" s="1" t="s">
        <v>150</v>
      </c>
      <c r="C238">
        <f t="shared" si="12"/>
        <v>622</v>
      </c>
      <c r="D238">
        <f t="shared" si="13"/>
        <v>0</v>
      </c>
      <c r="E238" s="27">
        <v>120714</v>
      </c>
      <c r="F238" s="28">
        <v>65</v>
      </c>
      <c r="L238" s="32" t="s">
        <v>971</v>
      </c>
    </row>
    <row r="239" spans="1:12">
      <c r="B239" s="1" t="s">
        <v>153</v>
      </c>
      <c r="C239">
        <f t="shared" si="12"/>
        <v>410</v>
      </c>
      <c r="D239">
        <f t="shared" si="13"/>
        <v>0</v>
      </c>
      <c r="E239" s="29">
        <v>121124</v>
      </c>
      <c r="F239" s="30">
        <v>65</v>
      </c>
      <c r="L239" s="32" t="s">
        <v>971</v>
      </c>
    </row>
    <row r="240" spans="1:12">
      <c r="A240" s="2">
        <v>45139</v>
      </c>
      <c r="B240" s="1" t="s">
        <v>154</v>
      </c>
      <c r="C240">
        <f t="shared" si="12"/>
        <v>234</v>
      </c>
      <c r="D240">
        <f t="shared" si="13"/>
        <v>0</v>
      </c>
      <c r="E240" s="27">
        <v>121358</v>
      </c>
      <c r="F240" s="28">
        <v>65</v>
      </c>
      <c r="L240" s="32" t="s">
        <v>971</v>
      </c>
    </row>
    <row r="241" spans="1:12">
      <c r="B241" s="1" t="s">
        <v>155</v>
      </c>
      <c r="C241">
        <f t="shared" si="12"/>
        <v>66</v>
      </c>
      <c r="D241">
        <f t="shared" si="13"/>
        <v>0</v>
      </c>
      <c r="E241" s="29">
        <v>121424</v>
      </c>
      <c r="F241" s="30">
        <v>65</v>
      </c>
      <c r="L241" s="32" t="s">
        <v>971</v>
      </c>
    </row>
    <row r="242" spans="1:12">
      <c r="B242" s="1" t="s">
        <v>156</v>
      </c>
      <c r="C242">
        <f t="shared" si="12"/>
        <v>833</v>
      </c>
      <c r="D242">
        <f t="shared" si="13"/>
        <v>0</v>
      </c>
      <c r="E242" s="27">
        <v>122257</v>
      </c>
      <c r="F242" s="28">
        <v>65</v>
      </c>
      <c r="L242" s="32" t="s">
        <v>971</v>
      </c>
    </row>
    <row r="243" spans="1:12">
      <c r="B243" s="1" t="s">
        <v>159</v>
      </c>
      <c r="C243">
        <f t="shared" si="12"/>
        <v>-771</v>
      </c>
      <c r="D243">
        <f t="shared" si="13"/>
        <v>0</v>
      </c>
      <c r="E243" s="29">
        <v>121486</v>
      </c>
      <c r="F243" s="30">
        <v>65</v>
      </c>
      <c r="L243" s="32" t="s">
        <v>971</v>
      </c>
    </row>
    <row r="244" spans="1:12">
      <c r="A244" s="2">
        <v>45170</v>
      </c>
      <c r="B244" s="1" t="s">
        <v>160</v>
      </c>
      <c r="C244">
        <f>SUM(E244,-E243)</f>
        <v>42</v>
      </c>
      <c r="D244">
        <f>SUM(F244,-F243)</f>
        <v>0</v>
      </c>
      <c r="E244" s="27">
        <v>121528</v>
      </c>
      <c r="F244" s="28">
        <v>65</v>
      </c>
      <c r="L244" s="32" t="s">
        <v>971</v>
      </c>
    </row>
    <row r="245" spans="1:12">
      <c r="B245" s="1" t="s">
        <v>163</v>
      </c>
    </row>
    <row r="246" spans="1:12">
      <c r="B246" s="1" t="s">
        <v>164</v>
      </c>
      <c r="C246">
        <f>SUM(E246,-E244)</f>
        <v>1079</v>
      </c>
      <c r="D246">
        <f>SUM(F246,-F244)</f>
        <v>0</v>
      </c>
      <c r="E246" s="38">
        <v>122607</v>
      </c>
      <c r="F246" s="39">
        <v>65</v>
      </c>
      <c r="L246" s="32" t="s">
        <v>971</v>
      </c>
    </row>
    <row r="247" spans="1:12">
      <c r="B247" s="1" t="s">
        <v>167</v>
      </c>
      <c r="C247">
        <f t="shared" ref="C247:C248" si="14">SUM(E247,-E246)</f>
        <v>0</v>
      </c>
      <c r="D247">
        <f t="shared" ref="D247:D248" si="15">SUM(F247,-F246)</f>
        <v>0</v>
      </c>
      <c r="E247" s="40">
        <v>122607</v>
      </c>
      <c r="F247" s="41">
        <v>65</v>
      </c>
      <c r="L247" s="32" t="s">
        <v>971</v>
      </c>
    </row>
    <row r="248" spans="1:12">
      <c r="A248" s="2">
        <v>45200</v>
      </c>
      <c r="B248" s="1" t="s">
        <v>168</v>
      </c>
      <c r="C248">
        <f t="shared" si="14"/>
        <v>300</v>
      </c>
      <c r="D248">
        <f t="shared" si="15"/>
        <v>0</v>
      </c>
      <c r="E248" s="38">
        <v>122907</v>
      </c>
      <c r="F248" s="39">
        <v>65</v>
      </c>
      <c r="L248" s="32" t="s">
        <v>971</v>
      </c>
    </row>
    <row r="249" spans="1:12">
      <c r="B249" s="1" t="s">
        <v>171</v>
      </c>
      <c r="C249">
        <f>SUM(E249,-E248)</f>
        <v>186</v>
      </c>
      <c r="D249">
        <f>SUM(F249,-F248)</f>
        <v>0</v>
      </c>
      <c r="E249" s="40">
        <v>123093</v>
      </c>
      <c r="F249" s="41">
        <v>65</v>
      </c>
      <c r="L249" s="32" t="s">
        <v>971</v>
      </c>
    </row>
    <row r="250" spans="1:12">
      <c r="B250" s="1" t="s">
        <v>172</v>
      </c>
    </row>
    <row r="251" spans="1:12">
      <c r="B251" s="1" t="s">
        <v>175</v>
      </c>
      <c r="C251" cm="1">
        <f t="array" ref="C251">SUM(E251,-E249:E250)</f>
        <v>264</v>
      </c>
      <c r="D251" cm="1">
        <f t="array" ref="D251">SUM(F251,-F249:F250)</f>
        <v>0</v>
      </c>
      <c r="E251" s="36">
        <v>123357</v>
      </c>
      <c r="F251" s="37">
        <v>65</v>
      </c>
      <c r="L251" s="32" t="s">
        <v>971</v>
      </c>
    </row>
    <row r="252" spans="1:12">
      <c r="B252" s="1" t="s">
        <v>178</v>
      </c>
      <c r="C252">
        <f t="shared" ref="C252:C255" si="16">SUM(E252,-E251)</f>
        <v>181</v>
      </c>
      <c r="D252">
        <f t="shared" ref="D252:D255" si="17">SUM(F252,-F251)</f>
        <v>0</v>
      </c>
      <c r="E252" s="34">
        <v>123538</v>
      </c>
      <c r="F252" s="35">
        <v>65</v>
      </c>
      <c r="L252" s="32" t="s">
        <v>971</v>
      </c>
    </row>
    <row r="253" spans="1:12">
      <c r="A253" s="2">
        <v>45231</v>
      </c>
      <c r="B253" s="1" t="s">
        <v>179</v>
      </c>
      <c r="C253">
        <f t="shared" si="16"/>
        <v>131</v>
      </c>
      <c r="D253">
        <f t="shared" si="17"/>
        <v>0</v>
      </c>
      <c r="E253" s="36">
        <v>123669</v>
      </c>
      <c r="F253" s="37">
        <v>65</v>
      </c>
      <c r="L253" s="32" t="s">
        <v>971</v>
      </c>
    </row>
    <row r="254" spans="1:12">
      <c r="B254" s="1" t="s">
        <v>180</v>
      </c>
      <c r="C254">
        <f t="shared" si="16"/>
        <v>-158</v>
      </c>
      <c r="D254">
        <f t="shared" si="17"/>
        <v>0</v>
      </c>
      <c r="E254" s="34">
        <v>123511</v>
      </c>
      <c r="F254" s="35">
        <v>65</v>
      </c>
      <c r="L254" s="32" t="s">
        <v>971</v>
      </c>
    </row>
    <row r="255" spans="1:12">
      <c r="B255" s="1" t="s">
        <v>183</v>
      </c>
      <c r="C255">
        <f t="shared" si="16"/>
        <v>496</v>
      </c>
      <c r="D255">
        <f t="shared" si="17"/>
        <v>0</v>
      </c>
      <c r="E255" s="36">
        <v>124007</v>
      </c>
      <c r="F255" s="37">
        <v>65</v>
      </c>
      <c r="L255" s="32" t="s">
        <v>971</v>
      </c>
    </row>
    <row r="256" spans="1:12">
      <c r="B256" s="1" t="s">
        <v>186</v>
      </c>
    </row>
    <row r="257" spans="1:12">
      <c r="A257" s="2">
        <v>45261</v>
      </c>
      <c r="B257" s="1" t="s">
        <v>189</v>
      </c>
      <c r="C257" cm="1">
        <f t="array" ref="C257">SUM(E257,-E255:E256)</f>
        <v>797</v>
      </c>
      <c r="D257" cm="1">
        <f t="array" ref="D257">SUM(F257,-F255:F256)</f>
        <v>1</v>
      </c>
      <c r="E257" s="40">
        <v>124804</v>
      </c>
      <c r="F257" s="41">
        <v>66</v>
      </c>
      <c r="L257" s="32" t="s">
        <v>971</v>
      </c>
    </row>
    <row r="258" spans="1:12">
      <c r="B258" s="1" t="s">
        <v>190</v>
      </c>
      <c r="C258">
        <f t="shared" ref="C258:C259" si="18">SUM(E258,-E257)</f>
        <v>791</v>
      </c>
      <c r="D258">
        <f t="shared" ref="D258:D259" si="19">SUM(F258,-F257)</f>
        <v>2</v>
      </c>
      <c r="E258" s="38">
        <v>125595</v>
      </c>
      <c r="F258" s="39">
        <v>68</v>
      </c>
      <c r="L258" s="32" t="s">
        <v>971</v>
      </c>
    </row>
    <row r="259" spans="1:12">
      <c r="B259" s="1" t="s">
        <v>191</v>
      </c>
      <c r="C259">
        <f t="shared" si="18"/>
        <v>835</v>
      </c>
      <c r="D259">
        <f t="shared" si="19"/>
        <v>0</v>
      </c>
      <c r="E259" s="40">
        <v>126430</v>
      </c>
      <c r="F259" s="41">
        <v>68</v>
      </c>
      <c r="L259" s="32" t="s">
        <v>971</v>
      </c>
    </row>
    <row r="260" spans="1:12">
      <c r="B260" s="1" t="s">
        <v>192</v>
      </c>
    </row>
    <row r="261" spans="1:12">
      <c r="B261" s="1" t="s">
        <v>193</v>
      </c>
      <c r="C261" cm="1">
        <f t="array" ref="C261">SUM(E261,-E259:E260)</f>
        <v>3857</v>
      </c>
      <c r="D261" cm="1">
        <f t="array" ref="D261">SUM(F261,-F259:F260)</f>
        <v>7</v>
      </c>
      <c r="E261" s="36">
        <v>130287</v>
      </c>
      <c r="F261" s="37">
        <v>75</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c r="C266" cm="1">
        <f t="array" ref="C266">SUM(E266,-E264:E265)</f>
        <v>24150</v>
      </c>
      <c r="D266" cm="1">
        <f t="array" ref="D266">SUM(F266,-F264:F265)</f>
        <v>19</v>
      </c>
      <c r="E266" s="34">
        <v>24150</v>
      </c>
      <c r="F266" s="35">
        <v>19</v>
      </c>
      <c r="L266" s="32" t="s">
        <v>971</v>
      </c>
    </row>
    <row r="267" spans="1:12">
      <c r="B267" s="1" t="s">
        <v>105</v>
      </c>
      <c r="C267" cm="1">
        <f t="array" ref="C267">SUM(E267,-E265:E266)</f>
        <v>3800</v>
      </c>
      <c r="D267" cm="1">
        <f t="array" ref="D267">SUM(F267,-F265:F266)</f>
        <v>6</v>
      </c>
      <c r="E267" s="36">
        <v>27950</v>
      </c>
      <c r="F267" s="37">
        <v>25</v>
      </c>
      <c r="L267" s="32" t="s">
        <v>971</v>
      </c>
    </row>
    <row r="268" spans="1:12">
      <c r="B268" s="1" t="s">
        <v>106</v>
      </c>
      <c r="C268">
        <f>SUM(E268,-E267)</f>
        <v>12186</v>
      </c>
      <c r="D268">
        <f>SUM(F268,-F267)</f>
        <v>3</v>
      </c>
      <c r="E268" s="34">
        <v>40136</v>
      </c>
      <c r="F268" s="35">
        <v>28</v>
      </c>
      <c r="L268" s="32" t="s">
        <v>971</v>
      </c>
    </row>
    <row r="269" spans="1:12">
      <c r="B269" s="1" t="s">
        <v>109</v>
      </c>
      <c r="C269">
        <f>SUM(E269,-E268)</f>
        <v>17325</v>
      </c>
      <c r="D269">
        <f>SUM(F269,-F268)</f>
        <v>9</v>
      </c>
      <c r="E269" s="36">
        <v>57461</v>
      </c>
      <c r="F269" s="37">
        <v>37</v>
      </c>
      <c r="L269" s="32" t="s">
        <v>971</v>
      </c>
    </row>
    <row r="270" spans="1:12">
      <c r="B270" s="1" t="s">
        <v>110</v>
      </c>
    </row>
    <row r="271" spans="1:12">
      <c r="A271" s="2">
        <v>45352</v>
      </c>
      <c r="B271" s="1" t="s">
        <v>113</v>
      </c>
      <c r="C271" cm="1">
        <f t="array" ref="C271">SUM(E271,-E269:E270)</f>
        <v>45437</v>
      </c>
      <c r="D271" cm="1">
        <f t="array" ref="D271">SUM(F271,-F269:F270)</f>
        <v>32</v>
      </c>
      <c r="E271" s="36">
        <v>102898</v>
      </c>
      <c r="F271" s="37">
        <v>69</v>
      </c>
      <c r="L271" s="32" t="s">
        <v>971</v>
      </c>
    </row>
    <row r="272" spans="1:12">
      <c r="B272" s="1" t="s">
        <v>114</v>
      </c>
      <c r="C272">
        <f t="shared" ref="C272:C274" si="20">SUM(E272,-E271)</f>
        <v>31304</v>
      </c>
      <c r="D272">
        <f t="shared" ref="D272:D274" si="21">SUM(F272,-F271)</f>
        <v>27</v>
      </c>
      <c r="E272" s="34">
        <v>134202</v>
      </c>
      <c r="F272" s="35">
        <v>96</v>
      </c>
      <c r="L272" s="32" t="s">
        <v>971</v>
      </c>
    </row>
    <row r="273" spans="2:12">
      <c r="B273" s="1" t="s">
        <v>117</v>
      </c>
      <c r="C273">
        <f t="shared" si="20"/>
        <v>29217</v>
      </c>
      <c r="D273">
        <f t="shared" si="21"/>
        <v>23</v>
      </c>
      <c r="E273" s="36">
        <v>163419</v>
      </c>
      <c r="F273" s="37">
        <v>119</v>
      </c>
      <c r="L273" s="32" t="s">
        <v>971</v>
      </c>
    </row>
    <row r="274" spans="2:12">
      <c r="B274" s="1" t="s">
        <v>118</v>
      </c>
      <c r="C274">
        <f t="shared" si="20"/>
        <v>52466</v>
      </c>
      <c r="D274">
        <f t="shared" si="21"/>
        <v>32</v>
      </c>
      <c r="E274" s="34">
        <v>215885</v>
      </c>
      <c r="F274" s="35">
        <v>151</v>
      </c>
      <c r="L274" s="32" t="s">
        <v>971</v>
      </c>
    </row>
  </sheetData>
  <phoneticPr fontId="6" type="noConversion"/>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75"/>
  <sheetViews>
    <sheetView topLeftCell="A226" zoomScaleNormal="100" workbookViewId="0">
      <selection activeCell="A276" sqref="A276"/>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15532</v>
      </c>
      <c r="D2">
        <v>5</v>
      </c>
      <c r="E2" s="38">
        <v>15532</v>
      </c>
      <c r="F2" s="39">
        <v>5</v>
      </c>
      <c r="L2" s="32" t="s">
        <v>971</v>
      </c>
    </row>
    <row r="3" spans="1:12">
      <c r="A3" s="10"/>
      <c r="B3" s="1" t="s">
        <v>97</v>
      </c>
      <c r="C3">
        <f t="shared" ref="C3:C52" si="0">SUM(E3,-E2)</f>
        <v>19200</v>
      </c>
      <c r="D3">
        <f t="shared" ref="D3:D52" si="1">SUM(F3,-F2)</f>
        <v>7</v>
      </c>
      <c r="E3" s="40">
        <v>34732</v>
      </c>
      <c r="F3" s="41">
        <v>12</v>
      </c>
      <c r="L3" s="32" t="s">
        <v>971</v>
      </c>
    </row>
    <row r="4" spans="1:12">
      <c r="A4" s="10"/>
      <c r="B4" s="1" t="s">
        <v>98</v>
      </c>
      <c r="C4">
        <f t="shared" si="0"/>
        <v>22899</v>
      </c>
      <c r="D4">
        <f t="shared" si="1"/>
        <v>10</v>
      </c>
      <c r="E4" s="38">
        <v>57631</v>
      </c>
      <c r="F4" s="39">
        <v>22</v>
      </c>
      <c r="L4" s="32" t="s">
        <v>971</v>
      </c>
    </row>
    <row r="5" spans="1:12">
      <c r="A5" s="10"/>
      <c r="B5" s="1" t="s">
        <v>101</v>
      </c>
      <c r="C5">
        <f t="shared" si="0"/>
        <v>29392</v>
      </c>
      <c r="D5">
        <f t="shared" si="1"/>
        <v>16</v>
      </c>
      <c r="E5" s="40">
        <v>87023</v>
      </c>
      <c r="F5" s="41">
        <v>38</v>
      </c>
      <c r="L5" s="32" t="s">
        <v>971</v>
      </c>
    </row>
    <row r="6" spans="1:12">
      <c r="A6" s="9">
        <v>43497</v>
      </c>
      <c r="B6" s="1" t="s">
        <v>102</v>
      </c>
      <c r="C6">
        <f t="shared" si="0"/>
        <v>35459</v>
      </c>
      <c r="D6">
        <f t="shared" si="1"/>
        <v>21</v>
      </c>
      <c r="E6" s="38">
        <v>122482</v>
      </c>
      <c r="F6" s="39">
        <v>59</v>
      </c>
      <c r="L6" s="32" t="s">
        <v>971</v>
      </c>
    </row>
    <row r="7" spans="1:12">
      <c r="A7" s="10"/>
      <c r="B7" s="1" t="s">
        <v>105</v>
      </c>
      <c r="C7">
        <f t="shared" si="0"/>
        <v>41681</v>
      </c>
      <c r="D7">
        <f t="shared" si="1"/>
        <v>22</v>
      </c>
      <c r="E7" s="40">
        <v>164163</v>
      </c>
      <c r="F7" s="41">
        <v>81</v>
      </c>
      <c r="L7" s="32" t="s">
        <v>971</v>
      </c>
    </row>
    <row r="8" spans="1:12">
      <c r="A8" s="10"/>
      <c r="B8" s="1" t="s">
        <v>106</v>
      </c>
      <c r="C8">
        <f t="shared" si="0"/>
        <v>47562</v>
      </c>
      <c r="D8">
        <f t="shared" si="1"/>
        <v>24</v>
      </c>
      <c r="E8" s="38">
        <v>211725</v>
      </c>
      <c r="F8" s="39">
        <v>105</v>
      </c>
      <c r="L8" s="32" t="s">
        <v>971</v>
      </c>
    </row>
    <row r="9" spans="1:12">
      <c r="A9" s="10"/>
      <c r="B9" s="1" t="s">
        <v>109</v>
      </c>
      <c r="C9">
        <f t="shared" si="0"/>
        <v>51565</v>
      </c>
      <c r="D9">
        <f t="shared" si="1"/>
        <v>21</v>
      </c>
      <c r="E9" s="40">
        <v>263290</v>
      </c>
      <c r="F9" s="41">
        <v>126</v>
      </c>
      <c r="L9" s="32" t="s">
        <v>971</v>
      </c>
    </row>
    <row r="10" spans="1:12">
      <c r="A10" s="9">
        <v>43525</v>
      </c>
      <c r="B10" s="1" t="s">
        <v>110</v>
      </c>
      <c r="C10">
        <f t="shared" si="0"/>
        <v>50717</v>
      </c>
      <c r="D10">
        <f t="shared" si="1"/>
        <v>15</v>
      </c>
      <c r="E10" s="38">
        <v>314007</v>
      </c>
      <c r="F10" s="39">
        <v>141</v>
      </c>
      <c r="L10" s="32" t="s">
        <v>971</v>
      </c>
    </row>
    <row r="11" spans="1:12">
      <c r="B11" s="1" t="s">
        <v>113</v>
      </c>
      <c r="C11">
        <f t="shared" si="0"/>
        <v>56860</v>
      </c>
      <c r="D11">
        <f t="shared" si="1"/>
        <v>18</v>
      </c>
      <c r="E11" s="40">
        <v>370867</v>
      </c>
      <c r="F11" s="41">
        <v>159</v>
      </c>
      <c r="L11" s="32" t="s">
        <v>971</v>
      </c>
    </row>
    <row r="12" spans="1:12">
      <c r="A12" s="10"/>
      <c r="B12" s="1" t="s">
        <v>114</v>
      </c>
      <c r="C12">
        <f t="shared" si="0"/>
        <v>70841</v>
      </c>
      <c r="D12">
        <f t="shared" si="1"/>
        <v>24</v>
      </c>
      <c r="E12" s="38">
        <v>441708</v>
      </c>
      <c r="F12" s="39">
        <v>183</v>
      </c>
      <c r="L12" s="32" t="s">
        <v>971</v>
      </c>
    </row>
    <row r="13" spans="1:12">
      <c r="A13" s="10"/>
      <c r="B13" s="1" t="s">
        <v>117</v>
      </c>
      <c r="C13">
        <f t="shared" si="0"/>
        <v>83852</v>
      </c>
      <c r="D13">
        <f t="shared" si="1"/>
        <v>36</v>
      </c>
      <c r="E13" s="40">
        <v>525560</v>
      </c>
      <c r="F13" s="41">
        <v>219</v>
      </c>
      <c r="L13" s="32" t="s">
        <v>971</v>
      </c>
    </row>
    <row r="14" spans="1:12">
      <c r="A14" s="9">
        <v>43556</v>
      </c>
      <c r="B14" s="1" t="s">
        <v>118</v>
      </c>
      <c r="C14">
        <f t="shared" si="0"/>
        <v>94505</v>
      </c>
      <c r="D14">
        <f t="shared" si="1"/>
        <v>38</v>
      </c>
      <c r="E14" s="38">
        <v>620065</v>
      </c>
      <c r="F14" s="39">
        <v>257</v>
      </c>
      <c r="L14" s="32" t="s">
        <v>971</v>
      </c>
    </row>
    <row r="15" spans="1:12">
      <c r="A15" s="10"/>
      <c r="B15" s="1" t="s">
        <v>121</v>
      </c>
      <c r="C15">
        <f t="shared" si="0"/>
        <v>106260</v>
      </c>
      <c r="D15">
        <f t="shared" si="1"/>
        <v>49</v>
      </c>
      <c r="E15" s="40">
        <v>726325</v>
      </c>
      <c r="F15" s="41">
        <v>306</v>
      </c>
      <c r="L15" s="32" t="s">
        <v>971</v>
      </c>
    </row>
    <row r="16" spans="1:12">
      <c r="A16" s="10"/>
      <c r="B16" s="1" t="s">
        <v>122</v>
      </c>
      <c r="C16">
        <f t="shared" si="0"/>
        <v>113990</v>
      </c>
      <c r="D16">
        <f t="shared" si="1"/>
        <v>38</v>
      </c>
      <c r="E16" s="38">
        <v>840315</v>
      </c>
      <c r="F16" s="39">
        <v>344</v>
      </c>
      <c r="L16" s="32" t="s">
        <v>971</v>
      </c>
    </row>
    <row r="17" spans="1:12">
      <c r="A17" s="10"/>
      <c r="B17" s="1" t="s">
        <v>125</v>
      </c>
      <c r="C17">
        <f t="shared" si="0"/>
        <v>117159</v>
      </c>
      <c r="D17">
        <f t="shared" si="1"/>
        <v>57</v>
      </c>
      <c r="E17" s="40">
        <v>957474</v>
      </c>
      <c r="F17" s="41">
        <v>401</v>
      </c>
      <c r="L17" s="32" t="s">
        <v>971</v>
      </c>
    </row>
    <row r="18" spans="1:12">
      <c r="A18" s="10"/>
      <c r="B18" s="1" t="s">
        <v>126</v>
      </c>
      <c r="C18">
        <f t="shared" si="0"/>
        <v>133081</v>
      </c>
      <c r="D18">
        <f t="shared" si="1"/>
        <v>58</v>
      </c>
      <c r="E18" s="38">
        <v>1090555</v>
      </c>
      <c r="F18" s="39">
        <v>459</v>
      </c>
      <c r="L18" s="32" t="s">
        <v>971</v>
      </c>
    </row>
    <row r="19" spans="1:12">
      <c r="A19" s="9">
        <v>43586</v>
      </c>
      <c r="B19" s="1" t="s">
        <v>129</v>
      </c>
      <c r="C19">
        <f t="shared" si="0"/>
        <v>136886</v>
      </c>
      <c r="D19">
        <f t="shared" si="1"/>
        <v>36</v>
      </c>
      <c r="E19" s="40">
        <v>1227441</v>
      </c>
      <c r="F19" s="41">
        <v>495</v>
      </c>
      <c r="L19" s="32" t="s">
        <v>971</v>
      </c>
    </row>
    <row r="20" spans="1:12">
      <c r="A20" s="10"/>
      <c r="B20" s="1" t="s">
        <v>130</v>
      </c>
      <c r="C20">
        <f t="shared" si="0"/>
        <v>142057</v>
      </c>
      <c r="D20">
        <f t="shared" si="1"/>
        <v>46</v>
      </c>
      <c r="E20" s="38">
        <v>1369498</v>
      </c>
      <c r="F20" s="39">
        <v>541</v>
      </c>
      <c r="L20" s="32" t="s">
        <v>971</v>
      </c>
    </row>
    <row r="21" spans="1:12">
      <c r="A21" s="10"/>
      <c r="B21" s="1" t="s">
        <v>133</v>
      </c>
      <c r="C21">
        <f t="shared" si="0"/>
        <v>132273</v>
      </c>
      <c r="D21">
        <f t="shared" si="1"/>
        <v>47</v>
      </c>
      <c r="E21" s="40">
        <v>1501771</v>
      </c>
      <c r="F21" s="41">
        <v>588</v>
      </c>
      <c r="L21" s="32" t="s">
        <v>971</v>
      </c>
    </row>
    <row r="22" spans="1:12">
      <c r="A22" s="10"/>
      <c r="B22" s="1" t="s">
        <v>134</v>
      </c>
      <c r="C22">
        <f t="shared" si="0"/>
        <v>112621</v>
      </c>
      <c r="D22">
        <f t="shared" si="1"/>
        <v>44</v>
      </c>
      <c r="E22" s="38">
        <v>1614392</v>
      </c>
      <c r="F22" s="39">
        <v>632</v>
      </c>
      <c r="L22" s="32" t="s">
        <v>971</v>
      </c>
    </row>
    <row r="23" spans="1:12">
      <c r="A23" s="10"/>
      <c r="B23" s="1" t="s">
        <v>137</v>
      </c>
      <c r="C23">
        <f t="shared" si="0"/>
        <v>92948</v>
      </c>
      <c r="D23">
        <f t="shared" si="1"/>
        <v>26</v>
      </c>
      <c r="E23" s="40">
        <v>1707340</v>
      </c>
      <c r="F23" s="41">
        <v>658</v>
      </c>
      <c r="L23" s="32" t="s">
        <v>971</v>
      </c>
    </row>
    <row r="24" spans="1:12">
      <c r="A24" s="9">
        <v>43617</v>
      </c>
      <c r="B24" s="1" t="s">
        <v>138</v>
      </c>
      <c r="C24">
        <f t="shared" si="0"/>
        <v>72606</v>
      </c>
      <c r="D24">
        <f t="shared" si="1"/>
        <v>25</v>
      </c>
      <c r="E24" s="38">
        <v>1779946</v>
      </c>
      <c r="F24" s="39">
        <v>683</v>
      </c>
      <c r="L24" s="32" t="s">
        <v>971</v>
      </c>
    </row>
    <row r="25" spans="1:12">
      <c r="A25" s="10"/>
      <c r="B25" s="1" t="s">
        <v>141</v>
      </c>
      <c r="C25">
        <f t="shared" si="0"/>
        <v>58074</v>
      </c>
      <c r="D25">
        <f t="shared" si="1"/>
        <v>25</v>
      </c>
      <c r="E25" s="40">
        <v>1838020</v>
      </c>
      <c r="F25" s="41">
        <v>708</v>
      </c>
      <c r="L25" s="32" t="s">
        <v>971</v>
      </c>
    </row>
    <row r="26" spans="1:12">
      <c r="A26" s="10"/>
      <c r="B26" s="1" t="s">
        <v>142</v>
      </c>
      <c r="C26">
        <f t="shared" si="0"/>
        <v>43812</v>
      </c>
      <c r="D26">
        <f t="shared" si="1"/>
        <v>12</v>
      </c>
      <c r="E26" s="38">
        <v>1881832</v>
      </c>
      <c r="F26" s="39">
        <v>720</v>
      </c>
      <c r="L26" s="32" t="s">
        <v>971</v>
      </c>
    </row>
    <row r="27" spans="1:12">
      <c r="A27" s="10"/>
      <c r="B27" s="1" t="s">
        <v>145</v>
      </c>
      <c r="C27">
        <f t="shared" si="0"/>
        <v>38274</v>
      </c>
      <c r="D27">
        <f t="shared" si="1"/>
        <v>9</v>
      </c>
      <c r="E27" s="40">
        <v>1920106</v>
      </c>
      <c r="F27" s="41">
        <v>729</v>
      </c>
      <c r="L27" s="32" t="s">
        <v>971</v>
      </c>
    </row>
    <row r="28" spans="1:12">
      <c r="A28" s="9">
        <v>43647</v>
      </c>
      <c r="B28" s="1" t="s">
        <v>146</v>
      </c>
      <c r="C28">
        <f t="shared" si="0"/>
        <v>29881</v>
      </c>
      <c r="D28">
        <f t="shared" si="1"/>
        <v>7</v>
      </c>
      <c r="E28" s="38">
        <v>1949987</v>
      </c>
      <c r="F28" s="39">
        <v>736</v>
      </c>
      <c r="L28" s="32" t="s">
        <v>971</v>
      </c>
    </row>
    <row r="29" spans="1:12">
      <c r="A29" s="10"/>
      <c r="B29" s="1" t="s">
        <v>149</v>
      </c>
      <c r="C29">
        <f t="shared" si="0"/>
        <v>23417</v>
      </c>
      <c r="D29">
        <f t="shared" si="1"/>
        <v>6</v>
      </c>
      <c r="E29" s="40">
        <v>1973404</v>
      </c>
      <c r="F29" s="41">
        <v>742</v>
      </c>
      <c r="L29" s="32" t="s">
        <v>971</v>
      </c>
    </row>
    <row r="30" spans="1:12">
      <c r="A30" s="10"/>
      <c r="B30" s="1" t="s">
        <v>150</v>
      </c>
      <c r="C30">
        <f t="shared" si="0"/>
        <v>19156</v>
      </c>
      <c r="D30">
        <f t="shared" si="1"/>
        <v>9</v>
      </c>
      <c r="E30" s="38">
        <v>1992560</v>
      </c>
      <c r="F30" s="39">
        <v>751</v>
      </c>
      <c r="L30" s="32" t="s">
        <v>971</v>
      </c>
    </row>
    <row r="31" spans="1:12">
      <c r="A31" s="10"/>
      <c r="B31" s="1" t="s">
        <v>153</v>
      </c>
      <c r="C31">
        <f t="shared" si="0"/>
        <v>16546</v>
      </c>
      <c r="D31">
        <f t="shared" si="1"/>
        <v>2</v>
      </c>
      <c r="E31" s="40">
        <v>2009106</v>
      </c>
      <c r="F31" s="41">
        <v>753</v>
      </c>
      <c r="L31" s="32" t="s">
        <v>971</v>
      </c>
    </row>
    <row r="32" spans="1:12">
      <c r="A32" s="9">
        <v>43678</v>
      </c>
      <c r="B32" s="1" t="s">
        <v>154</v>
      </c>
      <c r="C32">
        <f t="shared" si="0"/>
        <v>14829</v>
      </c>
      <c r="D32">
        <f t="shared" si="1"/>
        <v>5</v>
      </c>
      <c r="E32" s="38">
        <v>2023935</v>
      </c>
      <c r="F32" s="39">
        <v>758</v>
      </c>
      <c r="L32" s="32" t="s">
        <v>971</v>
      </c>
    </row>
    <row r="33" spans="1:12">
      <c r="A33" s="10"/>
      <c r="B33" s="1" t="s">
        <v>155</v>
      </c>
      <c r="C33">
        <f t="shared" si="0"/>
        <v>13716</v>
      </c>
      <c r="D33">
        <f t="shared" si="1"/>
        <v>6</v>
      </c>
      <c r="E33" s="40">
        <v>2037651</v>
      </c>
      <c r="F33" s="41">
        <v>764</v>
      </c>
      <c r="L33" s="32" t="s">
        <v>971</v>
      </c>
    </row>
    <row r="34" spans="1:12">
      <c r="A34" s="10"/>
      <c r="B34" s="1" t="s">
        <v>156</v>
      </c>
      <c r="C34">
        <f t="shared" si="0"/>
        <v>12001</v>
      </c>
      <c r="D34">
        <f t="shared" si="1"/>
        <v>6</v>
      </c>
      <c r="E34" s="38">
        <v>2049652</v>
      </c>
      <c r="F34" s="39">
        <v>770</v>
      </c>
      <c r="L34" s="32" t="s">
        <v>971</v>
      </c>
    </row>
    <row r="35" spans="1:12">
      <c r="A35" s="10"/>
      <c r="B35" s="1" t="s">
        <v>159</v>
      </c>
      <c r="C35">
        <f t="shared" si="0"/>
        <v>11026</v>
      </c>
      <c r="D35">
        <f t="shared" si="1"/>
        <v>6</v>
      </c>
      <c r="E35" s="40">
        <v>2060678</v>
      </c>
      <c r="F35" s="41">
        <v>776</v>
      </c>
      <c r="L35" s="32" t="s">
        <v>971</v>
      </c>
    </row>
    <row r="36" spans="1:12">
      <c r="A36" s="10"/>
      <c r="B36" s="1" t="s">
        <v>160</v>
      </c>
      <c r="C36">
        <f t="shared" si="0"/>
        <v>10321</v>
      </c>
      <c r="D36">
        <f t="shared" si="1"/>
        <v>1</v>
      </c>
      <c r="E36" s="38">
        <v>2070999</v>
      </c>
      <c r="F36" s="39">
        <v>777</v>
      </c>
      <c r="L36" s="32" t="s">
        <v>971</v>
      </c>
    </row>
    <row r="37" spans="1:12">
      <c r="A37" s="9">
        <v>43709</v>
      </c>
      <c r="B37" s="1" t="s">
        <v>163</v>
      </c>
      <c r="C37">
        <f t="shared" si="0"/>
        <v>10114</v>
      </c>
      <c r="D37">
        <f t="shared" si="1"/>
        <v>4</v>
      </c>
      <c r="E37" s="40">
        <v>2081113</v>
      </c>
      <c r="F37" s="41">
        <v>781</v>
      </c>
      <c r="L37" s="32" t="s">
        <v>971</v>
      </c>
    </row>
    <row r="38" spans="1:12">
      <c r="A38" s="10"/>
      <c r="B38" s="1" t="s">
        <v>164</v>
      </c>
      <c r="C38">
        <f t="shared" si="0"/>
        <v>10540</v>
      </c>
      <c r="D38">
        <f t="shared" si="1"/>
        <v>3</v>
      </c>
      <c r="E38" s="38">
        <v>2091653</v>
      </c>
      <c r="F38" s="39">
        <v>784</v>
      </c>
      <c r="L38" s="32" t="s">
        <v>971</v>
      </c>
    </row>
    <row r="39" spans="1:12">
      <c r="A39" s="10"/>
      <c r="B39" s="1" t="s">
        <v>167</v>
      </c>
      <c r="C39">
        <f t="shared" si="0"/>
        <v>10031</v>
      </c>
      <c r="D39">
        <f t="shared" si="1"/>
        <v>8</v>
      </c>
      <c r="E39" s="40">
        <v>2101684</v>
      </c>
      <c r="F39" s="41">
        <v>792</v>
      </c>
      <c r="L39" s="32" t="s">
        <v>971</v>
      </c>
    </row>
    <row r="40" spans="1:12">
      <c r="A40" s="10"/>
      <c r="B40" s="1" t="s">
        <v>168</v>
      </c>
      <c r="C40">
        <f t="shared" si="0"/>
        <v>8654</v>
      </c>
      <c r="D40">
        <f t="shared" si="1"/>
        <v>3</v>
      </c>
      <c r="E40" s="38">
        <v>2110338</v>
      </c>
      <c r="F40" s="39">
        <v>795</v>
      </c>
      <c r="L40" s="32" t="s">
        <v>971</v>
      </c>
    </row>
    <row r="41" spans="1:12">
      <c r="A41" s="9">
        <v>43739</v>
      </c>
      <c r="B41" s="1" t="s">
        <v>171</v>
      </c>
      <c r="C41">
        <f t="shared" si="0"/>
        <v>9522</v>
      </c>
      <c r="D41">
        <f t="shared" si="1"/>
        <v>5</v>
      </c>
      <c r="E41" s="40">
        <v>2119860</v>
      </c>
      <c r="F41" s="41">
        <v>800</v>
      </c>
      <c r="L41" s="32" t="s">
        <v>971</v>
      </c>
    </row>
    <row r="42" spans="1:12">
      <c r="A42" s="10"/>
      <c r="B42" s="1" t="s">
        <v>172</v>
      </c>
      <c r="C42">
        <f t="shared" si="0"/>
        <v>9177</v>
      </c>
      <c r="D42">
        <f t="shared" si="1"/>
        <v>3</v>
      </c>
      <c r="E42" s="38">
        <v>2129037</v>
      </c>
      <c r="F42" s="39">
        <v>803</v>
      </c>
      <c r="L42" s="32" t="s">
        <v>971</v>
      </c>
    </row>
    <row r="43" spans="1:12">
      <c r="A43" s="10"/>
      <c r="B43" s="1" t="s">
        <v>175</v>
      </c>
      <c r="C43">
        <f t="shared" si="0"/>
        <v>9475</v>
      </c>
      <c r="D43">
        <f t="shared" si="1"/>
        <v>4</v>
      </c>
      <c r="E43" s="40">
        <v>2138512</v>
      </c>
      <c r="F43" s="41">
        <v>807</v>
      </c>
      <c r="L43" s="32" t="s">
        <v>971</v>
      </c>
    </row>
    <row r="44" spans="1:12">
      <c r="A44" s="10"/>
      <c r="B44" s="1" t="s">
        <v>178</v>
      </c>
      <c r="C44">
        <f t="shared" si="0"/>
        <v>9208</v>
      </c>
      <c r="D44">
        <f t="shared" si="1"/>
        <v>1</v>
      </c>
      <c r="E44" s="38">
        <v>2147720</v>
      </c>
      <c r="F44" s="39">
        <v>808</v>
      </c>
      <c r="L44" s="32" t="s">
        <v>971</v>
      </c>
    </row>
    <row r="45" spans="1:12">
      <c r="A45" s="10"/>
      <c r="B45" s="1" t="s">
        <v>179</v>
      </c>
      <c r="C45">
        <f t="shared" si="0"/>
        <v>9717</v>
      </c>
      <c r="D45">
        <f t="shared" si="1"/>
        <v>3</v>
      </c>
      <c r="E45" s="40">
        <v>2157437</v>
      </c>
      <c r="F45" s="41">
        <v>811</v>
      </c>
      <c r="L45" s="32" t="s">
        <v>971</v>
      </c>
    </row>
    <row r="46" spans="1:12">
      <c r="A46" s="9">
        <v>43770</v>
      </c>
      <c r="B46" s="1" t="s">
        <v>180</v>
      </c>
      <c r="C46">
        <f t="shared" si="0"/>
        <v>10381</v>
      </c>
      <c r="D46">
        <f t="shared" si="1"/>
        <v>2</v>
      </c>
      <c r="E46" s="38">
        <v>2167818</v>
      </c>
      <c r="F46" s="39">
        <v>813</v>
      </c>
      <c r="L46" s="32" t="s">
        <v>971</v>
      </c>
    </row>
    <row r="47" spans="1:12">
      <c r="A47" s="10"/>
      <c r="B47" s="1" t="s">
        <v>183</v>
      </c>
      <c r="C47">
        <f t="shared" si="0"/>
        <v>10273</v>
      </c>
      <c r="D47">
        <f t="shared" si="1"/>
        <v>7</v>
      </c>
      <c r="E47" s="40">
        <v>2178091</v>
      </c>
      <c r="F47" s="41">
        <v>820</v>
      </c>
      <c r="L47" s="32" t="s">
        <v>971</v>
      </c>
    </row>
    <row r="48" spans="1:12">
      <c r="A48" s="10"/>
      <c r="B48" s="1" t="s">
        <v>186</v>
      </c>
      <c r="C48">
        <f t="shared" si="0"/>
        <v>11432</v>
      </c>
      <c r="D48">
        <f t="shared" si="1"/>
        <v>3</v>
      </c>
      <c r="E48" s="38">
        <v>2189523</v>
      </c>
      <c r="F48" s="39">
        <v>823</v>
      </c>
      <c r="L48" s="32" t="s">
        <v>971</v>
      </c>
    </row>
    <row r="49" spans="1:12">
      <c r="A49" s="10"/>
      <c r="B49" s="1" t="s">
        <v>189</v>
      </c>
      <c r="C49">
        <f t="shared" si="0"/>
        <v>11557</v>
      </c>
      <c r="D49">
        <f t="shared" si="1"/>
        <v>2</v>
      </c>
      <c r="E49" s="40">
        <v>2201080</v>
      </c>
      <c r="F49" s="41">
        <v>825</v>
      </c>
      <c r="L49" s="32" t="s">
        <v>971</v>
      </c>
    </row>
    <row r="50" spans="1:12">
      <c r="A50" s="9">
        <v>43800</v>
      </c>
      <c r="B50" s="1" t="s">
        <v>190</v>
      </c>
      <c r="C50">
        <f t="shared" si="0"/>
        <v>13064</v>
      </c>
      <c r="D50">
        <f t="shared" si="1"/>
        <v>3</v>
      </c>
      <c r="E50" s="38">
        <v>2214144</v>
      </c>
      <c r="F50" s="39">
        <v>828</v>
      </c>
      <c r="L50" s="32" t="s">
        <v>971</v>
      </c>
    </row>
    <row r="51" spans="1:12">
      <c r="A51" s="10"/>
      <c r="B51" s="1" t="s">
        <v>191</v>
      </c>
      <c r="C51">
        <f t="shared" si="0"/>
        <v>14168</v>
      </c>
      <c r="D51">
        <f t="shared" si="1"/>
        <v>4</v>
      </c>
      <c r="E51" s="40">
        <v>2228312</v>
      </c>
      <c r="F51" s="41">
        <v>832</v>
      </c>
      <c r="L51" s="32" t="s">
        <v>971</v>
      </c>
    </row>
    <row r="52" spans="1:12">
      <c r="A52" s="10"/>
      <c r="B52" s="1" t="s">
        <v>192</v>
      </c>
      <c r="C52">
        <f t="shared" si="0"/>
        <v>12624</v>
      </c>
      <c r="D52">
        <f t="shared" si="1"/>
        <v>4</v>
      </c>
      <c r="E52" s="38">
        <v>2240936</v>
      </c>
      <c r="F52" s="39">
        <v>836</v>
      </c>
      <c r="L52" s="32" t="s">
        <v>971</v>
      </c>
    </row>
    <row r="53" spans="1:12">
      <c r="A53" s="10"/>
      <c r="B53" s="1" t="s">
        <v>193</v>
      </c>
      <c r="C53">
        <f t="shared" ref="C53" si="2">SUM(E53,-E52)</f>
        <v>7634</v>
      </c>
      <c r="D53">
        <f t="shared" ref="D53" si="3">SUM(F53,-F52)</f>
        <v>4</v>
      </c>
      <c r="E53" s="40">
        <v>2248570</v>
      </c>
      <c r="F53" s="41">
        <v>840</v>
      </c>
      <c r="L53" s="32" t="s">
        <v>971</v>
      </c>
    </row>
    <row r="54" spans="1:12">
      <c r="A54" s="9">
        <v>43831</v>
      </c>
      <c r="B54" s="1" t="s">
        <v>94</v>
      </c>
      <c r="C54">
        <v>20844</v>
      </c>
      <c r="D54">
        <v>8</v>
      </c>
      <c r="E54" s="38">
        <v>20844</v>
      </c>
      <c r="F54" s="39">
        <v>8</v>
      </c>
      <c r="L54" s="32" t="s">
        <v>971</v>
      </c>
    </row>
    <row r="55" spans="1:12">
      <c r="B55" s="1" t="s">
        <v>97</v>
      </c>
      <c r="C55">
        <f t="shared" ref="C55:C104" si="4">SUM(E55,-E54)</f>
        <v>29832</v>
      </c>
      <c r="D55">
        <f t="shared" ref="D55:D104" si="5">SUM(F55,-F54)</f>
        <v>12</v>
      </c>
      <c r="E55" s="40">
        <v>50676</v>
      </c>
      <c r="F55" s="41">
        <v>20</v>
      </c>
      <c r="L55" s="32" t="s">
        <v>971</v>
      </c>
    </row>
    <row r="56" spans="1:12">
      <c r="B56" s="1" t="s">
        <v>98</v>
      </c>
      <c r="C56">
        <f t="shared" si="4"/>
        <v>39023</v>
      </c>
      <c r="D56">
        <f t="shared" si="5"/>
        <v>22</v>
      </c>
      <c r="E56" s="38">
        <v>89699</v>
      </c>
      <c r="F56" s="39">
        <v>42</v>
      </c>
      <c r="L56" s="32" t="s">
        <v>971</v>
      </c>
    </row>
    <row r="57" spans="1:12">
      <c r="B57" s="1" t="s">
        <v>101</v>
      </c>
      <c r="C57">
        <f t="shared" si="4"/>
        <v>49316</v>
      </c>
      <c r="D57">
        <f t="shared" si="5"/>
        <v>35</v>
      </c>
      <c r="E57" s="40">
        <v>139015</v>
      </c>
      <c r="F57" s="41">
        <v>77</v>
      </c>
      <c r="L57" s="32" t="s">
        <v>971</v>
      </c>
    </row>
    <row r="58" spans="1:12">
      <c r="A58" s="2">
        <v>43862</v>
      </c>
      <c r="B58" s="1" t="s">
        <v>102</v>
      </c>
      <c r="C58">
        <f t="shared" si="4"/>
        <v>55382</v>
      </c>
      <c r="D58">
        <f t="shared" si="5"/>
        <v>18</v>
      </c>
      <c r="E58" s="38">
        <v>194397</v>
      </c>
      <c r="F58" s="39">
        <v>95</v>
      </c>
      <c r="L58" s="32" t="s">
        <v>971</v>
      </c>
    </row>
    <row r="59" spans="1:12">
      <c r="B59" s="1" t="s">
        <v>105</v>
      </c>
      <c r="C59">
        <f t="shared" si="4"/>
        <v>70274</v>
      </c>
      <c r="D59">
        <f t="shared" si="5"/>
        <v>28</v>
      </c>
      <c r="E59" s="40">
        <v>264671</v>
      </c>
      <c r="F59" s="41">
        <v>123</v>
      </c>
      <c r="L59" s="32" t="s">
        <v>971</v>
      </c>
    </row>
    <row r="60" spans="1:12">
      <c r="B60" s="1" t="s">
        <v>106</v>
      </c>
      <c r="C60">
        <f t="shared" si="4"/>
        <v>82547</v>
      </c>
      <c r="D60">
        <f t="shared" si="5"/>
        <v>40</v>
      </c>
      <c r="E60" s="38">
        <v>347218</v>
      </c>
      <c r="F60" s="39">
        <v>163</v>
      </c>
      <c r="L60" s="32" t="s">
        <v>971</v>
      </c>
    </row>
    <row r="61" spans="1:12">
      <c r="B61" s="1" t="s">
        <v>109</v>
      </c>
      <c r="C61">
        <f t="shared" si="4"/>
        <v>74870</v>
      </c>
      <c r="D61">
        <f t="shared" si="5"/>
        <v>30</v>
      </c>
      <c r="E61" s="40">
        <v>422088</v>
      </c>
      <c r="F61" s="41">
        <v>193</v>
      </c>
      <c r="L61" s="32" t="s">
        <v>971</v>
      </c>
    </row>
    <row r="62" spans="1:12">
      <c r="A62" s="2">
        <v>43891</v>
      </c>
      <c r="B62" s="1" t="s">
        <v>110</v>
      </c>
      <c r="C62">
        <f t="shared" si="4"/>
        <v>77483</v>
      </c>
      <c r="D62">
        <f t="shared" si="5"/>
        <v>32</v>
      </c>
      <c r="E62" s="38">
        <v>499571</v>
      </c>
      <c r="F62" s="39">
        <v>225</v>
      </c>
      <c r="L62" s="32" t="s">
        <v>971</v>
      </c>
    </row>
    <row r="63" spans="1:12">
      <c r="B63" s="1" t="s">
        <v>113</v>
      </c>
      <c r="C63">
        <f t="shared" si="4"/>
        <v>87317</v>
      </c>
      <c r="D63">
        <f t="shared" si="5"/>
        <v>37</v>
      </c>
      <c r="E63" s="40">
        <v>586888</v>
      </c>
      <c r="F63" s="41">
        <v>262</v>
      </c>
      <c r="L63" s="32" t="s">
        <v>971</v>
      </c>
    </row>
    <row r="64" spans="1:12">
      <c r="B64" s="1" t="s">
        <v>114</v>
      </c>
      <c r="C64">
        <f t="shared" si="4"/>
        <v>83039</v>
      </c>
      <c r="D64">
        <f t="shared" si="5"/>
        <v>29</v>
      </c>
      <c r="E64" s="38">
        <v>669927</v>
      </c>
      <c r="F64" s="39">
        <v>291</v>
      </c>
      <c r="L64" s="32" t="s">
        <v>971</v>
      </c>
    </row>
    <row r="65" spans="1:12">
      <c r="B65" s="1" t="s">
        <v>117</v>
      </c>
      <c r="C65">
        <f t="shared" si="4"/>
        <v>59658</v>
      </c>
      <c r="D65">
        <f t="shared" si="5"/>
        <v>35</v>
      </c>
      <c r="E65" s="40">
        <v>729585</v>
      </c>
      <c r="F65" s="41">
        <v>326</v>
      </c>
      <c r="L65" s="32" t="s">
        <v>971</v>
      </c>
    </row>
    <row r="66" spans="1:12">
      <c r="A66" s="2">
        <v>43922</v>
      </c>
      <c r="B66" s="1" t="s">
        <v>118</v>
      </c>
      <c r="C66">
        <f t="shared" si="4"/>
        <v>52426</v>
      </c>
      <c r="D66">
        <f t="shared" si="5"/>
        <v>26</v>
      </c>
      <c r="E66" s="38">
        <v>782011</v>
      </c>
      <c r="F66" s="39">
        <v>352</v>
      </c>
      <c r="L66" s="32" t="s">
        <v>971</v>
      </c>
    </row>
    <row r="67" spans="1:12">
      <c r="B67" s="1" t="s">
        <v>121</v>
      </c>
      <c r="C67">
        <f t="shared" si="4"/>
        <v>52969</v>
      </c>
      <c r="D67">
        <f t="shared" si="5"/>
        <v>28</v>
      </c>
      <c r="E67" s="40">
        <v>834980</v>
      </c>
      <c r="F67" s="41">
        <v>380</v>
      </c>
      <c r="L67" s="32" t="s">
        <v>971</v>
      </c>
    </row>
    <row r="68" spans="1:12">
      <c r="B68" s="1" t="s">
        <v>122</v>
      </c>
      <c r="C68">
        <f t="shared" si="4"/>
        <v>52863</v>
      </c>
      <c r="D68">
        <f t="shared" si="5"/>
        <v>14</v>
      </c>
      <c r="E68" s="38">
        <v>887843</v>
      </c>
      <c r="F68" s="39">
        <v>394</v>
      </c>
      <c r="L68" s="32" t="s">
        <v>971</v>
      </c>
    </row>
    <row r="69" spans="1:12">
      <c r="B69" s="1" t="s">
        <v>125</v>
      </c>
      <c r="C69">
        <f t="shared" si="4"/>
        <v>52828</v>
      </c>
      <c r="D69">
        <f t="shared" si="5"/>
        <v>28</v>
      </c>
      <c r="E69" s="40">
        <v>940671</v>
      </c>
      <c r="F69" s="41">
        <v>422</v>
      </c>
      <c r="L69" s="32" t="s">
        <v>971</v>
      </c>
    </row>
    <row r="70" spans="1:12">
      <c r="A70" s="2">
        <v>43952</v>
      </c>
      <c r="B70" s="1" t="s">
        <v>126</v>
      </c>
      <c r="C70">
        <f t="shared" si="4"/>
        <v>49431</v>
      </c>
      <c r="D70">
        <f t="shared" si="5"/>
        <v>13</v>
      </c>
      <c r="E70" s="38">
        <v>990102</v>
      </c>
      <c r="F70" s="39">
        <v>435</v>
      </c>
      <c r="L70" s="32" t="s">
        <v>971</v>
      </c>
    </row>
    <row r="71" spans="1:12">
      <c r="B71" s="1" t="s">
        <v>129</v>
      </c>
      <c r="C71">
        <f t="shared" si="4"/>
        <v>46217</v>
      </c>
      <c r="D71">
        <f t="shared" si="5"/>
        <v>11</v>
      </c>
      <c r="E71" s="40">
        <v>1036319</v>
      </c>
      <c r="F71" s="41">
        <v>446</v>
      </c>
      <c r="L71" s="32" t="s">
        <v>971</v>
      </c>
    </row>
    <row r="72" spans="1:12">
      <c r="B72" s="1" t="s">
        <v>130</v>
      </c>
      <c r="C72">
        <f t="shared" si="4"/>
        <v>43377</v>
      </c>
      <c r="D72">
        <f t="shared" si="5"/>
        <v>15</v>
      </c>
      <c r="E72" s="38">
        <v>1079696</v>
      </c>
      <c r="F72" s="39">
        <v>461</v>
      </c>
      <c r="L72" s="32" t="s">
        <v>971</v>
      </c>
    </row>
    <row r="73" spans="1:12">
      <c r="B73" s="1" t="s">
        <v>133</v>
      </c>
      <c r="C73">
        <f t="shared" si="4"/>
        <v>38590</v>
      </c>
      <c r="D73">
        <f t="shared" si="5"/>
        <v>14</v>
      </c>
      <c r="E73" s="40">
        <v>1118286</v>
      </c>
      <c r="F73" s="41">
        <v>475</v>
      </c>
      <c r="L73" s="32" t="s">
        <v>971</v>
      </c>
    </row>
    <row r="74" spans="1:12">
      <c r="B74" s="1" t="s">
        <v>134</v>
      </c>
      <c r="C74">
        <f t="shared" si="4"/>
        <v>31967</v>
      </c>
      <c r="D74">
        <f t="shared" si="5"/>
        <v>12</v>
      </c>
      <c r="E74" s="38">
        <v>1150253</v>
      </c>
      <c r="F74" s="39">
        <v>487</v>
      </c>
      <c r="L74" s="32" t="s">
        <v>971</v>
      </c>
    </row>
    <row r="75" spans="1:12">
      <c r="A75" s="2">
        <v>43983</v>
      </c>
      <c r="B75" s="1" t="s">
        <v>137</v>
      </c>
      <c r="C75">
        <f t="shared" si="4"/>
        <v>26577</v>
      </c>
      <c r="D75">
        <f t="shared" si="5"/>
        <v>8</v>
      </c>
      <c r="E75" s="40">
        <v>1176830</v>
      </c>
      <c r="F75" s="41">
        <v>495</v>
      </c>
      <c r="L75" s="32" t="s">
        <v>971</v>
      </c>
    </row>
    <row r="76" spans="1:12">
      <c r="B76" s="1" t="s">
        <v>138</v>
      </c>
      <c r="C76">
        <f t="shared" si="4"/>
        <v>24675</v>
      </c>
      <c r="D76">
        <f t="shared" si="5"/>
        <v>7</v>
      </c>
      <c r="E76" s="38">
        <v>1201505</v>
      </c>
      <c r="F76" s="39">
        <v>502</v>
      </c>
      <c r="L76" s="32" t="s">
        <v>971</v>
      </c>
    </row>
    <row r="77" spans="1:12">
      <c r="B77" s="1" t="s">
        <v>141</v>
      </c>
      <c r="C77">
        <f t="shared" si="4"/>
        <v>22919</v>
      </c>
      <c r="D77">
        <f t="shared" si="5"/>
        <v>3</v>
      </c>
      <c r="E77" s="40">
        <v>1224424</v>
      </c>
      <c r="F77" s="41">
        <v>505</v>
      </c>
      <c r="L77" s="32" t="s">
        <v>971</v>
      </c>
    </row>
    <row r="78" spans="1:12">
      <c r="B78" s="1" t="s">
        <v>142</v>
      </c>
      <c r="C78">
        <f t="shared" si="4"/>
        <v>22838</v>
      </c>
      <c r="D78">
        <f t="shared" si="5"/>
        <v>0</v>
      </c>
      <c r="E78" s="38">
        <v>1247262</v>
      </c>
      <c r="F78" s="39">
        <v>505</v>
      </c>
      <c r="L78" s="32" t="s">
        <v>971</v>
      </c>
    </row>
    <row r="79" spans="1:12">
      <c r="A79" s="2">
        <v>44013</v>
      </c>
      <c r="B79" s="1" t="s">
        <v>145</v>
      </c>
      <c r="C79">
        <f t="shared" si="4"/>
        <v>18573</v>
      </c>
      <c r="D79">
        <f t="shared" si="5"/>
        <v>5</v>
      </c>
      <c r="E79" s="40">
        <v>1265835</v>
      </c>
      <c r="F79" s="41">
        <v>510</v>
      </c>
      <c r="L79" s="32" t="s">
        <v>971</v>
      </c>
    </row>
    <row r="80" spans="1:12">
      <c r="B80" s="1" t="s">
        <v>146</v>
      </c>
      <c r="C80">
        <f t="shared" si="4"/>
        <v>17469</v>
      </c>
      <c r="D80">
        <f t="shared" si="5"/>
        <v>4</v>
      </c>
      <c r="E80" s="38">
        <v>1283304</v>
      </c>
      <c r="F80" s="39">
        <v>514</v>
      </c>
      <c r="L80" s="32" t="s">
        <v>971</v>
      </c>
    </row>
    <row r="81" spans="1:12">
      <c r="B81" s="1" t="s">
        <v>149</v>
      </c>
      <c r="C81">
        <f t="shared" si="4"/>
        <v>16009</v>
      </c>
      <c r="D81">
        <f t="shared" si="5"/>
        <v>3</v>
      </c>
      <c r="E81" s="40">
        <v>1299313</v>
      </c>
      <c r="F81" s="41">
        <v>517</v>
      </c>
      <c r="L81" s="32" t="s">
        <v>971</v>
      </c>
    </row>
    <row r="82" spans="1:12">
      <c r="B82" s="1" t="s">
        <v>150</v>
      </c>
      <c r="C82">
        <f t="shared" si="4"/>
        <v>13529</v>
      </c>
      <c r="D82">
        <f t="shared" si="5"/>
        <v>6</v>
      </c>
      <c r="E82" s="38">
        <v>1312842</v>
      </c>
      <c r="F82" s="39">
        <v>523</v>
      </c>
      <c r="L82" s="32" t="s">
        <v>971</v>
      </c>
    </row>
    <row r="83" spans="1:12">
      <c r="B83" s="1" t="s">
        <v>153</v>
      </c>
      <c r="C83">
        <f t="shared" si="4"/>
        <v>11825</v>
      </c>
      <c r="D83">
        <f t="shared" si="5"/>
        <v>2</v>
      </c>
      <c r="E83" s="40">
        <v>1324667</v>
      </c>
      <c r="F83" s="41">
        <v>525</v>
      </c>
      <c r="L83" s="32" t="s">
        <v>971</v>
      </c>
    </row>
    <row r="84" spans="1:12">
      <c r="A84" s="2">
        <v>44044</v>
      </c>
      <c r="B84" s="1" t="s">
        <v>154</v>
      </c>
      <c r="C84">
        <f t="shared" si="4"/>
        <v>9751</v>
      </c>
      <c r="D84">
        <f t="shared" si="5"/>
        <v>2</v>
      </c>
      <c r="E84" s="38">
        <v>1334418</v>
      </c>
      <c r="F84" s="39">
        <v>527</v>
      </c>
      <c r="L84" s="32" t="s">
        <v>971</v>
      </c>
    </row>
    <row r="85" spans="1:12">
      <c r="B85" s="1" t="s">
        <v>155</v>
      </c>
      <c r="C85">
        <f t="shared" si="4"/>
        <v>8387</v>
      </c>
      <c r="D85">
        <f t="shared" si="5"/>
        <v>2</v>
      </c>
      <c r="E85" s="40">
        <v>1342805</v>
      </c>
      <c r="F85" s="41">
        <v>529</v>
      </c>
      <c r="L85" s="32" t="s">
        <v>971</v>
      </c>
    </row>
    <row r="86" spans="1:12">
      <c r="B86" s="1" t="s">
        <v>156</v>
      </c>
      <c r="C86">
        <f t="shared" si="4"/>
        <v>8570</v>
      </c>
      <c r="D86">
        <f t="shared" si="5"/>
        <v>2</v>
      </c>
      <c r="E86" s="38">
        <v>1351375</v>
      </c>
      <c r="F86" s="39">
        <v>531</v>
      </c>
      <c r="L86" s="32" t="s">
        <v>971</v>
      </c>
    </row>
    <row r="87" spans="1:12">
      <c r="B87" s="1" t="s">
        <v>159</v>
      </c>
      <c r="C87">
        <f t="shared" si="4"/>
        <v>6691</v>
      </c>
      <c r="D87">
        <f t="shared" si="5"/>
        <v>5</v>
      </c>
      <c r="E87" s="40">
        <v>1358066</v>
      </c>
      <c r="F87" s="41">
        <v>536</v>
      </c>
      <c r="L87" s="32" t="s">
        <v>971</v>
      </c>
    </row>
    <row r="88" spans="1:12">
      <c r="A88" s="2">
        <v>44075</v>
      </c>
      <c r="B88" s="1" t="s">
        <v>160</v>
      </c>
      <c r="C88">
        <f t="shared" si="4"/>
        <v>6338</v>
      </c>
      <c r="D88">
        <f t="shared" si="5"/>
        <v>0</v>
      </c>
      <c r="E88" s="38">
        <v>1364404</v>
      </c>
      <c r="F88" s="39">
        <v>536</v>
      </c>
      <c r="L88" s="32" t="s">
        <v>971</v>
      </c>
    </row>
    <row r="89" spans="1:12">
      <c r="B89" s="1" t="s">
        <v>163</v>
      </c>
      <c r="C89">
        <f t="shared" si="4"/>
        <v>6468</v>
      </c>
      <c r="D89">
        <f t="shared" si="5"/>
        <v>3</v>
      </c>
      <c r="E89" s="40">
        <v>1370872</v>
      </c>
      <c r="F89" s="41">
        <v>539</v>
      </c>
      <c r="L89" s="32" t="s">
        <v>971</v>
      </c>
    </row>
    <row r="90" spans="1:12">
      <c r="B90" s="1" t="s">
        <v>164</v>
      </c>
      <c r="C90">
        <f t="shared" si="4"/>
        <v>6596</v>
      </c>
      <c r="D90">
        <f t="shared" si="5"/>
        <v>1</v>
      </c>
      <c r="E90" s="38">
        <v>1377468</v>
      </c>
      <c r="F90" s="39">
        <v>540</v>
      </c>
      <c r="L90" s="32" t="s">
        <v>971</v>
      </c>
    </row>
    <row r="91" spans="1:12">
      <c r="B91" s="1" t="s">
        <v>167</v>
      </c>
      <c r="C91">
        <f t="shared" si="4"/>
        <v>6296</v>
      </c>
      <c r="D91">
        <f t="shared" si="5"/>
        <v>0</v>
      </c>
      <c r="E91" s="40">
        <v>1383764</v>
      </c>
      <c r="F91" s="41">
        <v>540</v>
      </c>
      <c r="L91" s="32" t="s">
        <v>971</v>
      </c>
    </row>
    <row r="92" spans="1:12">
      <c r="A92" s="2">
        <v>44105</v>
      </c>
      <c r="B92" s="1" t="s">
        <v>168</v>
      </c>
      <c r="C92">
        <f t="shared" si="4"/>
        <v>6124</v>
      </c>
      <c r="D92">
        <f t="shared" si="5"/>
        <v>2</v>
      </c>
      <c r="E92" s="38">
        <v>1389888</v>
      </c>
      <c r="F92" s="39">
        <v>542</v>
      </c>
      <c r="L92" s="32" t="s">
        <v>971</v>
      </c>
    </row>
    <row r="93" spans="1:12">
      <c r="B93" s="1" t="s">
        <v>171</v>
      </c>
      <c r="C93">
        <f t="shared" si="4"/>
        <v>6098</v>
      </c>
      <c r="D93">
        <f t="shared" si="5"/>
        <v>2</v>
      </c>
      <c r="E93" s="40">
        <v>1395986</v>
      </c>
      <c r="F93" s="41">
        <v>544</v>
      </c>
      <c r="L93" s="32" t="s">
        <v>971</v>
      </c>
    </row>
    <row r="94" spans="1:12">
      <c r="B94" s="1" t="s">
        <v>172</v>
      </c>
      <c r="C94">
        <f t="shared" si="4"/>
        <v>5634</v>
      </c>
      <c r="D94">
        <f t="shared" si="5"/>
        <v>2</v>
      </c>
      <c r="E94" s="38">
        <v>1401620</v>
      </c>
      <c r="F94" s="39">
        <v>546</v>
      </c>
      <c r="L94" s="32" t="s">
        <v>971</v>
      </c>
    </row>
    <row r="95" spans="1:12">
      <c r="B95" s="1" t="s">
        <v>175</v>
      </c>
      <c r="C95">
        <f t="shared" si="4"/>
        <v>5284</v>
      </c>
      <c r="D95">
        <f t="shared" si="5"/>
        <v>1</v>
      </c>
      <c r="E95" s="40">
        <v>1406904</v>
      </c>
      <c r="F95" s="41">
        <v>547</v>
      </c>
      <c r="L95" s="32" t="s">
        <v>971</v>
      </c>
    </row>
    <row r="96" spans="1:12">
      <c r="B96" s="1" t="s">
        <v>178</v>
      </c>
      <c r="C96">
        <f t="shared" si="4"/>
        <v>5499</v>
      </c>
      <c r="D96">
        <f t="shared" si="5"/>
        <v>1</v>
      </c>
      <c r="E96" s="38">
        <v>1412403</v>
      </c>
      <c r="F96" s="39">
        <v>548</v>
      </c>
      <c r="L96" s="32" t="s">
        <v>971</v>
      </c>
    </row>
    <row r="97" spans="1:12">
      <c r="A97" s="2">
        <v>44136</v>
      </c>
      <c r="B97" s="1" t="s">
        <v>179</v>
      </c>
      <c r="C97">
        <f t="shared" si="4"/>
        <v>4711</v>
      </c>
      <c r="D97">
        <f t="shared" si="5"/>
        <v>0</v>
      </c>
      <c r="E97" s="40">
        <v>1417114</v>
      </c>
      <c r="F97" s="41">
        <v>548</v>
      </c>
      <c r="L97" s="32" t="s">
        <v>971</v>
      </c>
    </row>
    <row r="98" spans="1:12">
      <c r="B98" s="1" t="s">
        <v>180</v>
      </c>
      <c r="C98">
        <f t="shared" si="4"/>
        <v>5778</v>
      </c>
      <c r="D98">
        <f t="shared" si="5"/>
        <v>2</v>
      </c>
      <c r="E98" s="38">
        <v>1422892</v>
      </c>
      <c r="F98" s="39">
        <v>550</v>
      </c>
      <c r="L98" s="32" t="s">
        <v>971</v>
      </c>
    </row>
    <row r="99" spans="1:12">
      <c r="B99" s="1" t="s">
        <v>183</v>
      </c>
      <c r="C99">
        <f t="shared" si="4"/>
        <v>6107</v>
      </c>
      <c r="D99">
        <f t="shared" si="5"/>
        <v>1</v>
      </c>
      <c r="E99" s="40">
        <v>1428999</v>
      </c>
      <c r="F99" s="41">
        <v>551</v>
      </c>
      <c r="L99" s="32" t="s">
        <v>971</v>
      </c>
    </row>
    <row r="100" spans="1:12">
      <c r="B100" s="1" t="s">
        <v>186</v>
      </c>
      <c r="C100">
        <f t="shared" si="4"/>
        <v>6822</v>
      </c>
      <c r="D100">
        <f t="shared" si="5"/>
        <v>0</v>
      </c>
      <c r="E100" s="38">
        <v>1435821</v>
      </c>
      <c r="F100" s="39">
        <v>551</v>
      </c>
      <c r="L100" s="32" t="s">
        <v>971</v>
      </c>
    </row>
    <row r="101" spans="1:12">
      <c r="A101" s="2">
        <v>44166</v>
      </c>
      <c r="B101" s="1" t="s">
        <v>189</v>
      </c>
      <c r="C101">
        <f t="shared" si="4"/>
        <v>6794</v>
      </c>
      <c r="D101">
        <f t="shared" si="5"/>
        <v>0</v>
      </c>
      <c r="E101" s="40">
        <v>1442615</v>
      </c>
      <c r="F101" s="41">
        <v>551</v>
      </c>
      <c r="L101" s="32" t="s">
        <v>971</v>
      </c>
    </row>
    <row r="102" spans="1:12">
      <c r="B102" s="1" t="s">
        <v>190</v>
      </c>
      <c r="C102">
        <f t="shared" si="4"/>
        <v>7162</v>
      </c>
      <c r="D102">
        <f t="shared" si="5"/>
        <v>1</v>
      </c>
      <c r="E102" s="38">
        <v>1449777</v>
      </c>
      <c r="F102" s="39">
        <v>552</v>
      </c>
      <c r="L102" s="32" t="s">
        <v>971</v>
      </c>
    </row>
    <row r="103" spans="1:12">
      <c r="B103" s="1" t="s">
        <v>191</v>
      </c>
      <c r="C103">
        <f t="shared" si="4"/>
        <v>6432</v>
      </c>
      <c r="D103">
        <f t="shared" si="5"/>
        <v>1</v>
      </c>
      <c r="E103" s="40">
        <v>1456209</v>
      </c>
      <c r="F103" s="41">
        <v>553</v>
      </c>
      <c r="L103" s="32" t="s">
        <v>971</v>
      </c>
    </row>
    <row r="104" spans="1:12">
      <c r="B104" s="1" t="s">
        <v>192</v>
      </c>
      <c r="C104">
        <f t="shared" si="4"/>
        <v>5261</v>
      </c>
      <c r="D104">
        <f t="shared" si="5"/>
        <v>1</v>
      </c>
      <c r="E104" s="38">
        <v>1461470</v>
      </c>
      <c r="F104" s="39">
        <v>554</v>
      </c>
      <c r="L104" s="32" t="s">
        <v>971</v>
      </c>
    </row>
    <row r="105" spans="1:12">
      <c r="B105" s="1" t="s">
        <v>193</v>
      </c>
      <c r="C105">
        <f t="shared" ref="C105" si="6">SUM(E105,-E104)</f>
        <v>3773</v>
      </c>
      <c r="D105">
        <f t="shared" ref="D105" si="7">SUM(F105,-F104)</f>
        <v>0</v>
      </c>
      <c r="E105" s="40">
        <v>1465243</v>
      </c>
      <c r="F105" s="41">
        <v>554</v>
      </c>
      <c r="L105" s="32" t="s">
        <v>971</v>
      </c>
    </row>
    <row r="106" spans="1:12">
      <c r="A106" s="9">
        <v>44197</v>
      </c>
      <c r="B106" s="1" t="s">
        <v>94</v>
      </c>
      <c r="C106">
        <v>13114</v>
      </c>
      <c r="D106">
        <v>1</v>
      </c>
      <c r="E106" s="27">
        <v>13114</v>
      </c>
      <c r="F106" s="28">
        <v>1</v>
      </c>
      <c r="G106" s="5"/>
      <c r="H106" s="5"/>
      <c r="I106" s="5"/>
      <c r="J106" s="5"/>
      <c r="L106" s="32" t="s">
        <v>971</v>
      </c>
    </row>
    <row r="107" spans="1:12">
      <c r="A107" s="10"/>
      <c r="B107" s="1" t="s">
        <v>97</v>
      </c>
      <c r="C107">
        <f t="shared" ref="C107:C156" si="8">SUM(E107,-E106)</f>
        <v>13740</v>
      </c>
      <c r="D107">
        <f t="shared" ref="D107:D156" si="9">SUM(F107,-F106)</f>
        <v>5</v>
      </c>
      <c r="E107" s="29">
        <v>26854</v>
      </c>
      <c r="F107" s="30">
        <v>6</v>
      </c>
      <c r="G107" s="5"/>
      <c r="H107" s="5"/>
      <c r="I107" s="5"/>
      <c r="J107" s="5"/>
      <c r="L107" s="32" t="s">
        <v>971</v>
      </c>
    </row>
    <row r="108" spans="1:12">
      <c r="A108" s="10"/>
      <c r="B108" s="1" t="s">
        <v>98</v>
      </c>
      <c r="C108">
        <f t="shared" si="8"/>
        <v>15971</v>
      </c>
      <c r="D108">
        <f t="shared" si="9"/>
        <v>4</v>
      </c>
      <c r="E108" s="27">
        <v>42825</v>
      </c>
      <c r="F108" s="28">
        <v>10</v>
      </c>
      <c r="G108" s="5"/>
      <c r="H108" s="5"/>
      <c r="I108" s="5"/>
      <c r="J108" s="5"/>
      <c r="L108" s="32" t="s">
        <v>971</v>
      </c>
    </row>
    <row r="109" spans="1:12">
      <c r="A109" s="10"/>
      <c r="B109" s="1" t="s">
        <v>101</v>
      </c>
      <c r="C109">
        <f t="shared" si="8"/>
        <v>16758</v>
      </c>
      <c r="D109">
        <f t="shared" si="9"/>
        <v>4</v>
      </c>
      <c r="E109" s="29">
        <v>59583</v>
      </c>
      <c r="F109" s="30">
        <v>14</v>
      </c>
      <c r="G109" s="5"/>
      <c r="H109" s="5"/>
      <c r="I109" s="5"/>
      <c r="J109" s="5"/>
      <c r="L109" s="32" t="s">
        <v>971</v>
      </c>
    </row>
    <row r="110" spans="1:12">
      <c r="A110" s="9">
        <v>44228</v>
      </c>
      <c r="B110" s="1" t="s">
        <v>102</v>
      </c>
      <c r="C110">
        <f t="shared" si="8"/>
        <v>20553</v>
      </c>
      <c r="D110">
        <f t="shared" si="9"/>
        <v>6</v>
      </c>
      <c r="E110" s="27">
        <v>80136</v>
      </c>
      <c r="F110" s="28">
        <v>20</v>
      </c>
      <c r="G110" s="5"/>
      <c r="H110" s="5"/>
      <c r="I110" s="5"/>
      <c r="J110" s="5"/>
      <c r="L110" s="32" t="s">
        <v>971</v>
      </c>
    </row>
    <row r="111" spans="1:12">
      <c r="A111" s="10"/>
      <c r="B111" s="1" t="s">
        <v>105</v>
      </c>
      <c r="C111">
        <f t="shared" si="8"/>
        <v>22578</v>
      </c>
      <c r="D111">
        <f t="shared" si="9"/>
        <v>4</v>
      </c>
      <c r="E111" s="29">
        <v>102714</v>
      </c>
      <c r="F111" s="30">
        <v>24</v>
      </c>
      <c r="G111" s="5"/>
      <c r="H111" s="5"/>
      <c r="I111" s="5"/>
      <c r="J111" s="5"/>
      <c r="L111" s="32" t="s">
        <v>971</v>
      </c>
    </row>
    <row r="112" spans="1:12">
      <c r="A112" s="10"/>
      <c r="B112" s="1" t="s">
        <v>106</v>
      </c>
      <c r="C112">
        <f t="shared" si="8"/>
        <v>27289</v>
      </c>
      <c r="D112">
        <f t="shared" si="9"/>
        <v>6</v>
      </c>
      <c r="E112" s="27">
        <v>130003</v>
      </c>
      <c r="F112" s="28">
        <v>30</v>
      </c>
      <c r="G112" s="5"/>
      <c r="H112" s="5"/>
      <c r="I112" s="5"/>
      <c r="J112" s="5"/>
      <c r="L112" s="32" t="s">
        <v>971</v>
      </c>
    </row>
    <row r="113" spans="1:12">
      <c r="A113" s="10"/>
      <c r="B113" s="1" t="s">
        <v>109</v>
      </c>
      <c r="C113">
        <f t="shared" si="8"/>
        <v>28352</v>
      </c>
      <c r="D113">
        <f t="shared" si="9"/>
        <v>7</v>
      </c>
      <c r="E113" s="29">
        <v>158355</v>
      </c>
      <c r="F113" s="30">
        <v>37</v>
      </c>
      <c r="G113" s="5"/>
      <c r="H113" s="5"/>
      <c r="I113" s="5"/>
      <c r="J113" s="5"/>
      <c r="L113" s="32" t="s">
        <v>971</v>
      </c>
    </row>
    <row r="114" spans="1:12">
      <c r="A114" s="9">
        <v>44256</v>
      </c>
      <c r="B114" s="1" t="s">
        <v>110</v>
      </c>
      <c r="C114">
        <f t="shared" si="8"/>
        <v>33075</v>
      </c>
      <c r="D114">
        <f t="shared" si="9"/>
        <v>6</v>
      </c>
      <c r="E114" s="27">
        <v>191430</v>
      </c>
      <c r="F114" s="28">
        <v>43</v>
      </c>
      <c r="G114" s="5"/>
      <c r="H114" s="5"/>
      <c r="I114" s="5"/>
      <c r="J114" s="5"/>
      <c r="L114" s="32" t="s">
        <v>971</v>
      </c>
    </row>
    <row r="115" spans="1:12">
      <c r="B115" s="1" t="s">
        <v>113</v>
      </c>
      <c r="C115">
        <f t="shared" si="8"/>
        <v>33903</v>
      </c>
      <c r="D115">
        <f t="shared" si="9"/>
        <v>13</v>
      </c>
      <c r="E115" s="29">
        <v>225333</v>
      </c>
      <c r="F115" s="30">
        <v>56</v>
      </c>
      <c r="G115" s="5"/>
      <c r="H115" s="5"/>
      <c r="I115" s="5"/>
      <c r="J115" s="5"/>
      <c r="L115" s="32" t="s">
        <v>971</v>
      </c>
    </row>
    <row r="116" spans="1:12">
      <c r="A116" s="10"/>
      <c r="B116" s="1" t="s">
        <v>114</v>
      </c>
      <c r="C116">
        <f t="shared" si="8"/>
        <v>35909</v>
      </c>
      <c r="D116">
        <f t="shared" si="9"/>
        <v>4</v>
      </c>
      <c r="E116" s="27">
        <v>261242</v>
      </c>
      <c r="F116" s="28">
        <v>60</v>
      </c>
      <c r="G116" s="5"/>
      <c r="H116" s="5"/>
      <c r="I116" s="5"/>
      <c r="J116" s="5"/>
      <c r="L116" s="32" t="s">
        <v>971</v>
      </c>
    </row>
    <row r="117" spans="1:12">
      <c r="A117" s="10"/>
      <c r="B117" s="1" t="s">
        <v>117</v>
      </c>
      <c r="C117">
        <f t="shared" si="8"/>
        <v>34121</v>
      </c>
      <c r="D117">
        <f t="shared" si="9"/>
        <v>7</v>
      </c>
      <c r="E117" s="29">
        <v>295363</v>
      </c>
      <c r="F117" s="30">
        <v>67</v>
      </c>
      <c r="G117" s="5"/>
      <c r="H117" s="5"/>
      <c r="I117" s="5"/>
      <c r="J117" s="5"/>
      <c r="L117" s="32" t="s">
        <v>971</v>
      </c>
    </row>
    <row r="118" spans="1:12">
      <c r="A118" s="9">
        <v>44287</v>
      </c>
      <c r="B118" s="1" t="s">
        <v>118</v>
      </c>
      <c r="C118">
        <f t="shared" si="8"/>
        <v>39022</v>
      </c>
      <c r="D118">
        <f t="shared" si="9"/>
        <v>17</v>
      </c>
      <c r="E118" s="27">
        <v>334385</v>
      </c>
      <c r="F118" s="28">
        <v>84</v>
      </c>
      <c r="G118" s="5"/>
      <c r="H118" s="5"/>
      <c r="I118" s="5"/>
      <c r="J118" s="5"/>
      <c r="L118" s="32" t="s">
        <v>971</v>
      </c>
    </row>
    <row r="119" spans="1:12">
      <c r="A119" s="10"/>
      <c r="B119" s="1" t="s">
        <v>121</v>
      </c>
      <c r="C119">
        <f t="shared" si="8"/>
        <v>44491</v>
      </c>
      <c r="D119">
        <f t="shared" si="9"/>
        <v>9</v>
      </c>
      <c r="E119" s="29">
        <v>378876</v>
      </c>
      <c r="F119" s="30">
        <v>93</v>
      </c>
      <c r="G119" s="5"/>
      <c r="H119" s="5"/>
      <c r="I119" s="5"/>
      <c r="J119" s="5"/>
      <c r="L119" s="32" t="s">
        <v>971</v>
      </c>
    </row>
    <row r="120" spans="1:12">
      <c r="A120" s="10"/>
      <c r="B120" s="1" t="s">
        <v>122</v>
      </c>
      <c r="C120">
        <f t="shared" si="8"/>
        <v>41329</v>
      </c>
      <c r="D120">
        <f t="shared" si="9"/>
        <v>9</v>
      </c>
      <c r="E120" s="27">
        <v>420205</v>
      </c>
      <c r="F120" s="28">
        <v>102</v>
      </c>
      <c r="G120" s="5"/>
      <c r="H120" s="5"/>
      <c r="I120" s="5"/>
      <c r="J120" s="5"/>
      <c r="L120" s="32" t="s">
        <v>971</v>
      </c>
    </row>
    <row r="121" spans="1:12">
      <c r="A121" s="10"/>
      <c r="B121" s="1" t="s">
        <v>125</v>
      </c>
      <c r="C121">
        <f t="shared" si="8"/>
        <v>42957</v>
      </c>
      <c r="D121">
        <f t="shared" si="9"/>
        <v>21</v>
      </c>
      <c r="E121" s="29">
        <v>463162</v>
      </c>
      <c r="F121" s="30">
        <v>123</v>
      </c>
      <c r="G121" s="5"/>
      <c r="H121" s="5"/>
      <c r="I121" s="5"/>
      <c r="J121" s="5"/>
      <c r="L121" s="32" t="s">
        <v>971</v>
      </c>
    </row>
    <row r="122" spans="1:12">
      <c r="A122" s="10"/>
      <c r="B122" s="1" t="s">
        <v>126</v>
      </c>
      <c r="C122">
        <f t="shared" si="8"/>
        <v>40988</v>
      </c>
      <c r="D122">
        <f t="shared" si="9"/>
        <v>12</v>
      </c>
      <c r="E122" s="27">
        <v>504150</v>
      </c>
      <c r="F122" s="28">
        <v>135</v>
      </c>
      <c r="G122" s="5"/>
      <c r="H122" s="5"/>
      <c r="I122" s="5"/>
      <c r="J122" s="5"/>
      <c r="L122" s="32" t="s">
        <v>971</v>
      </c>
    </row>
    <row r="123" spans="1:12">
      <c r="A123" s="9">
        <v>44317</v>
      </c>
      <c r="B123" s="1" t="s">
        <v>129</v>
      </c>
      <c r="C123">
        <f t="shared" si="8"/>
        <v>38009</v>
      </c>
      <c r="D123">
        <f t="shared" si="9"/>
        <v>8</v>
      </c>
      <c r="E123" s="29">
        <v>542159</v>
      </c>
      <c r="F123" s="30">
        <v>143</v>
      </c>
      <c r="G123" s="5"/>
      <c r="H123" s="5"/>
      <c r="I123" s="5"/>
      <c r="J123" s="5"/>
      <c r="L123" s="32" t="s">
        <v>971</v>
      </c>
    </row>
    <row r="124" spans="1:12">
      <c r="A124" s="10"/>
      <c r="B124" s="1" t="s">
        <v>130</v>
      </c>
      <c r="C124">
        <f t="shared" si="8"/>
        <v>36159</v>
      </c>
      <c r="D124">
        <f t="shared" si="9"/>
        <v>8</v>
      </c>
      <c r="E124" s="27">
        <v>578318</v>
      </c>
      <c r="F124" s="28">
        <v>151</v>
      </c>
      <c r="G124" s="5"/>
      <c r="H124" s="5"/>
      <c r="I124" s="5"/>
      <c r="J124" s="5"/>
      <c r="L124" s="32" t="s">
        <v>971</v>
      </c>
    </row>
    <row r="125" spans="1:12">
      <c r="A125" s="10"/>
      <c r="B125" s="1" t="s">
        <v>133</v>
      </c>
      <c r="C125">
        <f t="shared" si="8"/>
        <v>31750</v>
      </c>
      <c r="D125">
        <f t="shared" si="9"/>
        <v>8</v>
      </c>
      <c r="E125" s="29">
        <v>610068</v>
      </c>
      <c r="F125" s="30">
        <v>159</v>
      </c>
      <c r="G125" s="5"/>
      <c r="H125" s="5"/>
      <c r="I125" s="5"/>
      <c r="J125" s="5"/>
      <c r="L125" s="32" t="s">
        <v>971</v>
      </c>
    </row>
    <row r="126" spans="1:12">
      <c r="A126" s="10"/>
      <c r="B126" s="1" t="s">
        <v>134</v>
      </c>
      <c r="C126">
        <f t="shared" si="8"/>
        <v>27783</v>
      </c>
      <c r="D126">
        <f t="shared" si="9"/>
        <v>7</v>
      </c>
      <c r="E126" s="27">
        <v>637851</v>
      </c>
      <c r="F126" s="28">
        <v>166</v>
      </c>
      <c r="G126" s="5"/>
      <c r="H126" s="5"/>
      <c r="I126" s="5"/>
      <c r="J126" s="5"/>
      <c r="L126" s="32" t="s">
        <v>971</v>
      </c>
    </row>
    <row r="127" spans="1:12">
      <c r="A127" s="10"/>
      <c r="B127" s="1" t="s">
        <v>137</v>
      </c>
      <c r="C127">
        <f t="shared" si="8"/>
        <v>26748</v>
      </c>
      <c r="D127">
        <f t="shared" si="9"/>
        <v>10</v>
      </c>
      <c r="E127" s="29">
        <v>664599</v>
      </c>
      <c r="F127" s="30">
        <v>176</v>
      </c>
      <c r="G127" s="5"/>
      <c r="H127" s="5"/>
      <c r="I127" s="5"/>
      <c r="J127" s="5"/>
      <c r="L127" s="32" t="s">
        <v>971</v>
      </c>
    </row>
    <row r="128" spans="1:12">
      <c r="A128" s="9">
        <v>44348</v>
      </c>
      <c r="B128" s="1" t="s">
        <v>138</v>
      </c>
      <c r="C128">
        <f t="shared" si="8"/>
        <v>24349</v>
      </c>
      <c r="D128">
        <f t="shared" si="9"/>
        <v>8</v>
      </c>
      <c r="E128" s="27">
        <v>688948</v>
      </c>
      <c r="F128" s="28">
        <v>184</v>
      </c>
      <c r="G128" s="5"/>
      <c r="H128" s="5"/>
      <c r="I128" s="5"/>
      <c r="J128" s="5"/>
      <c r="L128" s="32" t="s">
        <v>971</v>
      </c>
    </row>
    <row r="129" spans="1:12">
      <c r="A129" s="10"/>
      <c r="B129" s="1" t="s">
        <v>141</v>
      </c>
      <c r="C129">
        <f t="shared" si="8"/>
        <v>20273</v>
      </c>
      <c r="D129">
        <f t="shared" si="9"/>
        <v>4</v>
      </c>
      <c r="E129" s="29">
        <v>709221</v>
      </c>
      <c r="F129" s="30">
        <v>188</v>
      </c>
      <c r="G129" s="5"/>
      <c r="H129" s="5"/>
      <c r="I129" s="5"/>
      <c r="J129" s="5"/>
      <c r="L129" s="32" t="s">
        <v>971</v>
      </c>
    </row>
    <row r="130" spans="1:12">
      <c r="A130" s="10"/>
      <c r="B130" s="1" t="s">
        <v>142</v>
      </c>
      <c r="C130">
        <f t="shared" si="8"/>
        <v>17729</v>
      </c>
      <c r="D130">
        <f t="shared" si="9"/>
        <v>4</v>
      </c>
      <c r="E130" s="27">
        <v>726950</v>
      </c>
      <c r="F130" s="28">
        <v>192</v>
      </c>
      <c r="G130" s="5"/>
      <c r="H130" s="5"/>
      <c r="I130" s="5"/>
      <c r="J130" s="5"/>
      <c r="L130" s="32" t="s">
        <v>971</v>
      </c>
    </row>
    <row r="131" spans="1:12">
      <c r="A131" s="10"/>
      <c r="B131" s="1" t="s">
        <v>145</v>
      </c>
      <c r="C131">
        <f t="shared" si="8"/>
        <v>15316</v>
      </c>
      <c r="D131">
        <f t="shared" si="9"/>
        <v>6</v>
      </c>
      <c r="E131" s="29">
        <v>742266</v>
      </c>
      <c r="F131" s="30">
        <v>198</v>
      </c>
      <c r="G131" s="5"/>
      <c r="H131" s="5"/>
      <c r="I131" s="5"/>
      <c r="J131" s="5"/>
      <c r="L131" s="32" t="s">
        <v>971</v>
      </c>
    </row>
    <row r="132" spans="1:12">
      <c r="A132" s="9">
        <v>44378</v>
      </c>
      <c r="B132" s="1" t="s">
        <v>146</v>
      </c>
      <c r="C132">
        <f t="shared" si="8"/>
        <v>14517</v>
      </c>
      <c r="D132">
        <f t="shared" si="9"/>
        <v>4</v>
      </c>
      <c r="E132" s="27">
        <v>756783</v>
      </c>
      <c r="F132" s="28">
        <v>202</v>
      </c>
      <c r="G132" s="5"/>
      <c r="H132" s="5"/>
      <c r="I132" s="5"/>
      <c r="J132" s="5"/>
      <c r="K132" s="19"/>
      <c r="L132" s="32" t="s">
        <v>971</v>
      </c>
    </row>
    <row r="133" spans="1:12">
      <c r="A133" s="10"/>
      <c r="B133" s="1" t="s">
        <v>149</v>
      </c>
      <c r="C133">
        <f t="shared" si="8"/>
        <v>13353</v>
      </c>
      <c r="D133">
        <f t="shared" si="9"/>
        <v>3</v>
      </c>
      <c r="E133" s="29">
        <v>770136</v>
      </c>
      <c r="F133" s="30">
        <v>205</v>
      </c>
      <c r="G133" s="5"/>
      <c r="H133" s="5"/>
      <c r="I133" s="5"/>
      <c r="J133" s="5"/>
      <c r="L133" s="32" t="s">
        <v>971</v>
      </c>
    </row>
    <row r="134" spans="1:12">
      <c r="A134" s="10"/>
      <c r="B134" s="1" t="s">
        <v>150</v>
      </c>
      <c r="C134">
        <f t="shared" si="8"/>
        <v>11655</v>
      </c>
      <c r="D134">
        <f t="shared" si="9"/>
        <v>1</v>
      </c>
      <c r="E134" s="27">
        <v>781791</v>
      </c>
      <c r="F134" s="28">
        <v>206</v>
      </c>
      <c r="G134" s="5"/>
      <c r="H134" s="5"/>
      <c r="I134" s="5"/>
      <c r="J134" s="5"/>
      <c r="K134" s="19"/>
      <c r="L134" s="32" t="s">
        <v>971</v>
      </c>
    </row>
    <row r="135" spans="1:12">
      <c r="A135" s="10"/>
      <c r="B135" s="1" t="s">
        <v>153</v>
      </c>
      <c r="C135">
        <f t="shared" si="8"/>
        <v>9948</v>
      </c>
      <c r="D135">
        <f t="shared" si="9"/>
        <v>3</v>
      </c>
      <c r="E135" s="29">
        <v>791739</v>
      </c>
      <c r="F135" s="30">
        <v>209</v>
      </c>
      <c r="G135" s="5"/>
      <c r="H135" s="5"/>
      <c r="I135" s="5"/>
      <c r="J135" s="5"/>
      <c r="L135" s="32" t="s">
        <v>971</v>
      </c>
    </row>
    <row r="136" spans="1:12">
      <c r="A136" s="9">
        <v>44409</v>
      </c>
      <c r="B136" s="1" t="s">
        <v>154</v>
      </c>
      <c r="C136">
        <f t="shared" si="8"/>
        <v>10360</v>
      </c>
      <c r="D136">
        <f t="shared" si="9"/>
        <v>1</v>
      </c>
      <c r="E136" s="27">
        <v>802099</v>
      </c>
      <c r="F136" s="28">
        <v>210</v>
      </c>
      <c r="G136" s="5"/>
      <c r="H136" s="5"/>
      <c r="I136" s="5"/>
      <c r="J136" s="5"/>
      <c r="L136" s="32" t="s">
        <v>971</v>
      </c>
    </row>
    <row r="137" spans="1:12">
      <c r="A137" s="10"/>
      <c r="B137" s="1" t="s">
        <v>155</v>
      </c>
      <c r="C137">
        <f t="shared" si="8"/>
        <v>9566</v>
      </c>
      <c r="D137">
        <f t="shared" si="9"/>
        <v>2</v>
      </c>
      <c r="E137" s="29">
        <v>811665</v>
      </c>
      <c r="F137" s="30">
        <v>212</v>
      </c>
      <c r="G137" s="5"/>
      <c r="H137" s="5"/>
      <c r="I137" s="5"/>
      <c r="J137" s="5"/>
      <c r="L137" s="32" t="s">
        <v>971</v>
      </c>
    </row>
    <row r="138" spans="1:12">
      <c r="A138" s="10"/>
      <c r="B138" s="1" t="s">
        <v>156</v>
      </c>
      <c r="C138">
        <f t="shared" si="8"/>
        <v>9538</v>
      </c>
      <c r="D138">
        <f t="shared" si="9"/>
        <v>4</v>
      </c>
      <c r="E138" s="27">
        <v>821203</v>
      </c>
      <c r="F138" s="28">
        <v>216</v>
      </c>
      <c r="G138" s="5"/>
      <c r="H138" s="5"/>
      <c r="I138" s="5"/>
      <c r="J138" s="5"/>
      <c r="K138" s="19"/>
      <c r="L138" s="32" t="s">
        <v>971</v>
      </c>
    </row>
    <row r="139" spans="1:12">
      <c r="A139" s="10"/>
      <c r="B139" s="1" t="s">
        <v>159</v>
      </c>
      <c r="C139">
        <f t="shared" si="8"/>
        <v>8109</v>
      </c>
      <c r="D139">
        <f t="shared" si="9"/>
        <v>7</v>
      </c>
      <c r="E139" s="29">
        <v>829312</v>
      </c>
      <c r="F139" s="30">
        <v>223</v>
      </c>
      <c r="G139" s="5"/>
      <c r="H139" s="5"/>
      <c r="I139" s="5"/>
      <c r="J139" s="5"/>
      <c r="L139" s="32" t="s">
        <v>971</v>
      </c>
    </row>
    <row r="140" spans="1:12">
      <c r="A140" s="10"/>
      <c r="B140" s="1" t="s">
        <v>160</v>
      </c>
      <c r="C140">
        <f t="shared" si="8"/>
        <v>7546</v>
      </c>
      <c r="D140">
        <f t="shared" si="9"/>
        <v>1</v>
      </c>
      <c r="E140" s="27">
        <v>836858</v>
      </c>
      <c r="F140" s="28">
        <v>224</v>
      </c>
      <c r="G140" s="5"/>
      <c r="H140" s="5"/>
      <c r="I140" s="5"/>
      <c r="J140" s="5"/>
      <c r="K140" s="19"/>
      <c r="L140" s="32" t="s">
        <v>971</v>
      </c>
    </row>
    <row r="141" spans="1:12">
      <c r="A141" s="9">
        <v>44440</v>
      </c>
      <c r="B141" s="1" t="s">
        <v>163</v>
      </c>
      <c r="C141">
        <f t="shared" si="8"/>
        <v>8035</v>
      </c>
      <c r="D141">
        <f t="shared" si="9"/>
        <v>1</v>
      </c>
      <c r="E141" s="29">
        <v>844893</v>
      </c>
      <c r="F141" s="30">
        <v>225</v>
      </c>
      <c r="G141" s="5"/>
      <c r="H141" s="5"/>
      <c r="I141" s="5"/>
      <c r="J141" s="5"/>
      <c r="L141" s="32" t="s">
        <v>971</v>
      </c>
    </row>
    <row r="142" spans="1:12">
      <c r="A142" s="10"/>
      <c r="B142" s="1" t="s">
        <v>164</v>
      </c>
      <c r="C142">
        <f t="shared" si="8"/>
        <v>7862</v>
      </c>
      <c r="D142">
        <f t="shared" si="9"/>
        <v>0</v>
      </c>
      <c r="E142" s="27">
        <v>852755</v>
      </c>
      <c r="F142" s="28">
        <v>225</v>
      </c>
      <c r="G142" s="5"/>
      <c r="H142" s="5"/>
      <c r="I142" s="5"/>
      <c r="J142" s="5"/>
      <c r="L142" s="32" t="s">
        <v>971</v>
      </c>
    </row>
    <row r="143" spans="1:12">
      <c r="A143" s="10"/>
      <c r="B143" s="1" t="s">
        <v>167</v>
      </c>
      <c r="C143">
        <f t="shared" si="8"/>
        <v>7752</v>
      </c>
      <c r="D143">
        <f t="shared" si="9"/>
        <v>3</v>
      </c>
      <c r="E143" s="29">
        <v>860507</v>
      </c>
      <c r="F143" s="30">
        <v>228</v>
      </c>
      <c r="G143" s="5"/>
      <c r="H143" s="5"/>
      <c r="I143" s="5"/>
      <c r="J143" s="5"/>
      <c r="L143" s="32" t="s">
        <v>971</v>
      </c>
    </row>
    <row r="144" spans="1:12">
      <c r="A144" s="10"/>
      <c r="B144" s="1" t="s">
        <v>168</v>
      </c>
      <c r="C144">
        <f t="shared" si="8"/>
        <v>7470</v>
      </c>
      <c r="D144">
        <f t="shared" si="9"/>
        <v>1</v>
      </c>
      <c r="E144" s="27">
        <v>867977</v>
      </c>
      <c r="F144" s="28">
        <v>229</v>
      </c>
      <c r="G144" s="5"/>
      <c r="H144" s="5"/>
      <c r="I144" s="5"/>
      <c r="J144" s="5"/>
      <c r="L144" s="32" t="s">
        <v>971</v>
      </c>
    </row>
    <row r="145" spans="1:12">
      <c r="A145" s="9">
        <v>44470</v>
      </c>
      <c r="B145" s="1" t="s">
        <v>171</v>
      </c>
      <c r="C145">
        <f t="shared" si="8"/>
        <v>6226</v>
      </c>
      <c r="D145">
        <f t="shared" si="9"/>
        <v>1</v>
      </c>
      <c r="E145" s="29">
        <v>874203</v>
      </c>
      <c r="F145" s="30">
        <v>230</v>
      </c>
      <c r="G145" s="5"/>
      <c r="H145" s="5"/>
      <c r="I145" s="5"/>
      <c r="J145" s="5"/>
      <c r="L145" s="32" t="s">
        <v>971</v>
      </c>
    </row>
    <row r="146" spans="1:12">
      <c r="A146" s="10"/>
      <c r="B146" s="1" t="s">
        <v>172</v>
      </c>
      <c r="C146">
        <f t="shared" si="8"/>
        <v>6615</v>
      </c>
      <c r="D146">
        <f t="shared" si="9"/>
        <v>1</v>
      </c>
      <c r="E146" s="27">
        <v>880818</v>
      </c>
      <c r="F146" s="28">
        <v>231</v>
      </c>
      <c r="G146" s="5"/>
      <c r="H146" s="5"/>
      <c r="I146" s="5"/>
      <c r="J146" s="5"/>
      <c r="L146" s="32" t="s">
        <v>971</v>
      </c>
    </row>
    <row r="147" spans="1:12">
      <c r="A147" s="10"/>
      <c r="B147" s="1" t="s">
        <v>175</v>
      </c>
      <c r="C147">
        <f t="shared" si="8"/>
        <v>6851</v>
      </c>
      <c r="D147">
        <f t="shared" si="9"/>
        <v>1</v>
      </c>
      <c r="E147" s="29">
        <v>887669</v>
      </c>
      <c r="F147" s="30">
        <v>232</v>
      </c>
      <c r="G147" s="5"/>
      <c r="H147" s="5"/>
      <c r="I147" s="5"/>
      <c r="J147" s="5"/>
      <c r="L147" s="32" t="s">
        <v>971</v>
      </c>
    </row>
    <row r="148" spans="1:12">
      <c r="A148" s="10"/>
      <c r="B148" s="1" t="s">
        <v>178</v>
      </c>
      <c r="C148">
        <f t="shared" si="8"/>
        <v>6463</v>
      </c>
      <c r="D148">
        <f t="shared" si="9"/>
        <v>0</v>
      </c>
      <c r="E148" s="27">
        <v>894132</v>
      </c>
      <c r="F148" s="28">
        <v>232</v>
      </c>
      <c r="G148" s="5"/>
      <c r="H148" s="5"/>
      <c r="I148" s="5"/>
      <c r="J148" s="5"/>
      <c r="K148" s="19"/>
      <c r="L148" s="32" t="s">
        <v>971</v>
      </c>
    </row>
    <row r="149" spans="1:12">
      <c r="A149" s="10"/>
      <c r="B149" s="1" t="s">
        <v>179</v>
      </c>
      <c r="C149">
        <f t="shared" si="8"/>
        <v>7470</v>
      </c>
      <c r="D149">
        <f t="shared" si="9"/>
        <v>0</v>
      </c>
      <c r="E149" s="29">
        <v>901602</v>
      </c>
      <c r="F149" s="30">
        <v>232</v>
      </c>
      <c r="G149" s="5"/>
      <c r="H149" s="5"/>
      <c r="I149" s="5"/>
      <c r="J149" s="5"/>
      <c r="L149" s="32" t="s">
        <v>971</v>
      </c>
    </row>
    <row r="150" spans="1:12">
      <c r="A150" s="9">
        <v>44501</v>
      </c>
      <c r="B150" s="1" t="s">
        <v>180</v>
      </c>
      <c r="C150">
        <f t="shared" si="8"/>
        <v>7573</v>
      </c>
      <c r="D150">
        <f t="shared" si="9"/>
        <v>1</v>
      </c>
      <c r="E150" s="27">
        <v>909175</v>
      </c>
      <c r="F150" s="28">
        <v>233</v>
      </c>
      <c r="G150" s="5"/>
      <c r="H150" s="5"/>
      <c r="I150" s="5"/>
      <c r="J150" s="5"/>
      <c r="L150" s="32" t="s">
        <v>971</v>
      </c>
    </row>
    <row r="151" spans="1:12">
      <c r="A151" s="10"/>
      <c r="B151" s="1" t="s">
        <v>183</v>
      </c>
      <c r="C151">
        <f t="shared" si="8"/>
        <v>9124</v>
      </c>
      <c r="D151">
        <f t="shared" si="9"/>
        <v>3</v>
      </c>
      <c r="E151" s="29">
        <v>918299</v>
      </c>
      <c r="F151" s="30">
        <v>236</v>
      </c>
      <c r="G151" s="5"/>
      <c r="H151" s="5"/>
      <c r="I151" s="5"/>
      <c r="J151" s="5"/>
      <c r="L151" s="32" t="s">
        <v>971</v>
      </c>
    </row>
    <row r="152" spans="1:12">
      <c r="A152" s="10"/>
      <c r="B152" s="1" t="s">
        <v>186</v>
      </c>
      <c r="C152">
        <f t="shared" si="8"/>
        <v>10224</v>
      </c>
      <c r="D152">
        <f t="shared" si="9"/>
        <v>1</v>
      </c>
      <c r="E152" s="27">
        <v>928523</v>
      </c>
      <c r="F152" s="28">
        <v>237</v>
      </c>
      <c r="G152" s="5"/>
      <c r="H152" s="5"/>
      <c r="I152" s="5"/>
      <c r="J152" s="5"/>
      <c r="L152" s="32" t="s">
        <v>971</v>
      </c>
    </row>
    <row r="153" spans="1:12">
      <c r="A153" s="10"/>
      <c r="B153" s="1" t="s">
        <v>189</v>
      </c>
      <c r="C153">
        <f t="shared" si="8"/>
        <v>11988</v>
      </c>
      <c r="D153">
        <f t="shared" si="9"/>
        <v>1</v>
      </c>
      <c r="E153" s="29">
        <v>940511</v>
      </c>
      <c r="F153" s="30">
        <v>238</v>
      </c>
      <c r="G153" s="5"/>
      <c r="H153" s="5"/>
      <c r="I153" s="5"/>
      <c r="J153" s="5"/>
      <c r="L153" s="32" t="s">
        <v>971</v>
      </c>
    </row>
    <row r="154" spans="1:12">
      <c r="A154" s="9">
        <v>44531</v>
      </c>
      <c r="B154" s="1" t="s">
        <v>190</v>
      </c>
      <c r="C154">
        <f t="shared" si="8"/>
        <v>13101</v>
      </c>
      <c r="D154">
        <f t="shared" si="9"/>
        <v>0</v>
      </c>
      <c r="E154" s="27">
        <v>953612</v>
      </c>
      <c r="F154" s="28">
        <v>238</v>
      </c>
      <c r="G154" s="5"/>
      <c r="H154" s="5"/>
      <c r="I154" s="5"/>
      <c r="J154" s="5"/>
      <c r="L154" s="32" t="s">
        <v>971</v>
      </c>
    </row>
    <row r="155" spans="1:12">
      <c r="A155" s="10"/>
      <c r="B155" s="1" t="s">
        <v>191</v>
      </c>
      <c r="C155">
        <f t="shared" si="8"/>
        <v>11955</v>
      </c>
      <c r="D155">
        <f t="shared" si="9"/>
        <v>0</v>
      </c>
      <c r="E155" s="29">
        <v>965567</v>
      </c>
      <c r="F155" s="30">
        <v>238</v>
      </c>
      <c r="G155" s="5"/>
      <c r="H155" s="5"/>
      <c r="I155" s="5"/>
      <c r="J155" s="5"/>
      <c r="L155" s="32" t="s">
        <v>971</v>
      </c>
    </row>
    <row r="156" spans="1:12">
      <c r="A156" s="10"/>
      <c r="B156" s="1" t="s">
        <v>192</v>
      </c>
      <c r="C156">
        <f t="shared" si="8"/>
        <v>7576</v>
      </c>
      <c r="D156">
        <f t="shared" si="9"/>
        <v>1</v>
      </c>
      <c r="E156" s="27">
        <v>973143</v>
      </c>
      <c r="F156" s="28">
        <v>239</v>
      </c>
      <c r="G156" s="5"/>
      <c r="H156" s="5"/>
      <c r="I156" s="5"/>
      <c r="J156" s="5"/>
      <c r="L156" s="32" t="s">
        <v>971</v>
      </c>
    </row>
    <row r="157" spans="1:12">
      <c r="A157" s="10"/>
      <c r="B157" s="1" t="s">
        <v>193</v>
      </c>
      <c r="C157">
        <f>SUM(E157,-E156)</f>
        <v>2331</v>
      </c>
      <c r="D157">
        <f>SUM(F157,-F156)</f>
        <v>0</v>
      </c>
      <c r="E157" s="29">
        <v>975474</v>
      </c>
      <c r="F157" s="30">
        <v>239</v>
      </c>
      <c r="G157" s="5"/>
      <c r="H157" s="5"/>
      <c r="I157" s="5"/>
      <c r="J157" s="5"/>
      <c r="K157" s="20"/>
      <c r="L157" s="32" t="s">
        <v>971</v>
      </c>
    </row>
    <row r="158" spans="1:12">
      <c r="A158" s="9">
        <v>44562</v>
      </c>
      <c r="B158" s="1" t="s">
        <v>94</v>
      </c>
      <c r="C158">
        <v>23775</v>
      </c>
      <c r="D158">
        <v>5</v>
      </c>
      <c r="E158" s="27">
        <v>23775</v>
      </c>
      <c r="F158" s="28">
        <v>5</v>
      </c>
      <c r="L158" s="32" t="s">
        <v>971</v>
      </c>
    </row>
    <row r="159" spans="1:12">
      <c r="B159" s="1" t="s">
        <v>97</v>
      </c>
      <c r="C159">
        <f t="shared" ref="C159:C208" si="10">SUM(E159,-E158)</f>
        <v>24356</v>
      </c>
      <c r="D159">
        <f t="shared" ref="D159:D208" si="11">SUM(F159,-F158)</f>
        <v>6</v>
      </c>
      <c r="E159" s="29">
        <v>48131</v>
      </c>
      <c r="F159" s="30">
        <v>11</v>
      </c>
      <c r="G159" s="5"/>
      <c r="H159" s="5"/>
      <c r="I159" s="5"/>
      <c r="L159" s="32" t="s">
        <v>971</v>
      </c>
    </row>
    <row r="160" spans="1:12">
      <c r="B160" s="1" t="s">
        <v>98</v>
      </c>
      <c r="C160">
        <f t="shared" si="10"/>
        <v>25555</v>
      </c>
      <c r="D160">
        <f t="shared" si="11"/>
        <v>9</v>
      </c>
      <c r="E160" s="27">
        <v>73686</v>
      </c>
      <c r="F160" s="28">
        <v>20</v>
      </c>
      <c r="G160" s="5"/>
      <c r="H160" s="5"/>
      <c r="I160" s="5"/>
      <c r="J160" s="5"/>
      <c r="L160" s="32" t="s">
        <v>971</v>
      </c>
    </row>
    <row r="161" spans="1:12">
      <c r="B161" s="1" t="s">
        <v>101</v>
      </c>
      <c r="C161">
        <f t="shared" si="10"/>
        <v>24592</v>
      </c>
      <c r="D161">
        <f t="shared" si="11"/>
        <v>9</v>
      </c>
      <c r="E161" s="29">
        <v>98278</v>
      </c>
      <c r="F161" s="30">
        <v>29</v>
      </c>
      <c r="G161" s="5"/>
      <c r="H161" s="5"/>
      <c r="I161" s="5"/>
      <c r="J161" s="5"/>
      <c r="L161" s="32" t="s">
        <v>971</v>
      </c>
    </row>
    <row r="162" spans="1:12">
      <c r="A162" s="2">
        <v>44593</v>
      </c>
      <c r="B162" s="1" t="s">
        <v>102</v>
      </c>
      <c r="C162">
        <f t="shared" si="10"/>
        <v>28695</v>
      </c>
      <c r="D162">
        <f t="shared" si="11"/>
        <v>15</v>
      </c>
      <c r="E162" s="27">
        <v>126973</v>
      </c>
      <c r="F162" s="28">
        <v>44</v>
      </c>
      <c r="G162" s="5"/>
      <c r="H162" s="5"/>
      <c r="I162" s="5"/>
      <c r="J162" s="5"/>
      <c r="L162" s="32" t="s">
        <v>971</v>
      </c>
    </row>
    <row r="163" spans="1:12">
      <c r="B163" s="1" t="s">
        <v>105</v>
      </c>
      <c r="C163">
        <f t="shared" si="10"/>
        <v>31006</v>
      </c>
      <c r="D163">
        <f t="shared" si="11"/>
        <v>16</v>
      </c>
      <c r="E163" s="29">
        <v>157979</v>
      </c>
      <c r="F163" s="30">
        <v>60</v>
      </c>
      <c r="G163" s="5"/>
      <c r="H163" s="5"/>
      <c r="I163" s="5"/>
      <c r="J163" s="5"/>
      <c r="K163" s="18"/>
      <c r="L163" s="32" t="s">
        <v>971</v>
      </c>
    </row>
    <row r="164" spans="1:12">
      <c r="B164" s="1" t="s">
        <v>106</v>
      </c>
      <c r="C164">
        <f t="shared" si="10"/>
        <v>33534</v>
      </c>
      <c r="D164">
        <f t="shared" si="11"/>
        <v>22</v>
      </c>
      <c r="E164" s="27">
        <v>191513</v>
      </c>
      <c r="F164" s="28">
        <v>82</v>
      </c>
      <c r="G164" s="5"/>
      <c r="H164" s="5"/>
      <c r="I164" s="5"/>
      <c r="J164" s="5"/>
      <c r="K164" s="18"/>
      <c r="L164" s="32" t="s">
        <v>971</v>
      </c>
    </row>
    <row r="165" spans="1:12">
      <c r="B165" s="1" t="s">
        <v>109</v>
      </c>
      <c r="C165">
        <f t="shared" si="10"/>
        <v>33993</v>
      </c>
      <c r="D165">
        <f t="shared" si="11"/>
        <v>22</v>
      </c>
      <c r="E165" s="29">
        <v>225506</v>
      </c>
      <c r="F165" s="30">
        <v>104</v>
      </c>
      <c r="G165" s="5"/>
      <c r="H165" s="5"/>
      <c r="I165" s="5"/>
      <c r="J165" s="5"/>
      <c r="L165" s="32" t="s">
        <v>971</v>
      </c>
    </row>
    <row r="166" spans="1:12">
      <c r="A166" s="2">
        <v>44621</v>
      </c>
      <c r="B166" s="1" t="s">
        <v>110</v>
      </c>
      <c r="C166">
        <f t="shared" si="10"/>
        <v>50089</v>
      </c>
      <c r="D166">
        <f t="shared" si="11"/>
        <v>23</v>
      </c>
      <c r="E166" s="27">
        <v>275595</v>
      </c>
      <c r="F166" s="28">
        <v>127</v>
      </c>
      <c r="G166" s="5"/>
      <c r="H166" s="5"/>
      <c r="I166" s="5"/>
      <c r="J166" s="5"/>
      <c r="L166" s="32" t="s">
        <v>971</v>
      </c>
    </row>
    <row r="167" spans="1:12">
      <c r="B167" s="1" t="s">
        <v>113</v>
      </c>
      <c r="C167">
        <f t="shared" si="10"/>
        <v>65071</v>
      </c>
      <c r="D167">
        <f t="shared" si="11"/>
        <v>42</v>
      </c>
      <c r="E167" s="29">
        <v>340666</v>
      </c>
      <c r="F167" s="30">
        <v>169</v>
      </c>
      <c r="G167" s="5"/>
      <c r="H167" s="5"/>
      <c r="I167" s="5"/>
      <c r="J167" s="5"/>
      <c r="L167" s="32" t="s">
        <v>971</v>
      </c>
    </row>
    <row r="168" spans="1:12">
      <c r="B168" s="1" t="s">
        <v>114</v>
      </c>
      <c r="C168">
        <f t="shared" si="10"/>
        <v>79634</v>
      </c>
      <c r="D168">
        <f t="shared" si="11"/>
        <v>44</v>
      </c>
      <c r="E168" s="27">
        <v>420300</v>
      </c>
      <c r="F168" s="28">
        <v>213</v>
      </c>
      <c r="G168" s="5"/>
      <c r="H168" s="5"/>
      <c r="I168" s="5"/>
      <c r="J168" s="5"/>
      <c r="L168" s="32" t="s">
        <v>971</v>
      </c>
    </row>
    <row r="169" spans="1:12">
      <c r="B169" s="1" t="s">
        <v>117</v>
      </c>
      <c r="C169">
        <f t="shared" si="10"/>
        <v>100950</v>
      </c>
      <c r="D169">
        <f t="shared" si="11"/>
        <v>67</v>
      </c>
      <c r="E169" s="29">
        <v>521250</v>
      </c>
      <c r="F169" s="30">
        <v>280</v>
      </c>
      <c r="G169" s="5"/>
      <c r="H169" s="5"/>
      <c r="I169" s="5"/>
      <c r="J169" s="5"/>
      <c r="L169" s="32" t="s">
        <v>971</v>
      </c>
    </row>
    <row r="170" spans="1:12">
      <c r="A170" s="2">
        <v>44652</v>
      </c>
      <c r="B170" s="1" t="s">
        <v>118</v>
      </c>
      <c r="C170">
        <f t="shared" si="10"/>
        <v>113359</v>
      </c>
      <c r="D170">
        <f t="shared" si="11"/>
        <v>59</v>
      </c>
      <c r="E170" s="27">
        <v>634609</v>
      </c>
      <c r="F170" s="28">
        <v>339</v>
      </c>
      <c r="G170" s="5"/>
      <c r="H170" s="5"/>
      <c r="I170" s="5"/>
      <c r="J170" s="5"/>
      <c r="L170" s="32" t="s">
        <v>971</v>
      </c>
    </row>
    <row r="171" spans="1:12">
      <c r="B171" s="1" t="s">
        <v>121</v>
      </c>
      <c r="C171">
        <f t="shared" si="10"/>
        <v>122981</v>
      </c>
      <c r="D171">
        <f t="shared" si="11"/>
        <v>55</v>
      </c>
      <c r="E171" s="29">
        <v>757590</v>
      </c>
      <c r="F171" s="30">
        <v>394</v>
      </c>
      <c r="G171" s="5"/>
      <c r="H171" s="5"/>
      <c r="I171" s="5"/>
      <c r="J171" s="5"/>
      <c r="L171" s="32" t="s">
        <v>971</v>
      </c>
    </row>
    <row r="172" spans="1:12">
      <c r="B172" s="1" t="s">
        <v>122</v>
      </c>
      <c r="C172">
        <f t="shared" si="10"/>
        <v>130956</v>
      </c>
      <c r="D172">
        <f t="shared" si="11"/>
        <v>78</v>
      </c>
      <c r="E172" s="27">
        <v>888546</v>
      </c>
      <c r="F172" s="28">
        <v>472</v>
      </c>
      <c r="G172" s="5"/>
      <c r="H172" s="5"/>
      <c r="I172" s="5"/>
      <c r="J172" s="5"/>
      <c r="L172" s="32" t="s">
        <v>971</v>
      </c>
    </row>
    <row r="173" spans="1:12">
      <c r="B173" s="1" t="s">
        <v>125</v>
      </c>
      <c r="C173">
        <f t="shared" si="10"/>
        <v>144148</v>
      </c>
      <c r="D173">
        <f t="shared" si="11"/>
        <v>81</v>
      </c>
      <c r="E173" s="29">
        <v>1032694</v>
      </c>
      <c r="F173" s="30">
        <v>553</v>
      </c>
      <c r="G173" s="5"/>
      <c r="H173" s="5"/>
      <c r="I173" s="5"/>
      <c r="J173" s="5"/>
      <c r="L173" s="32" t="s">
        <v>971</v>
      </c>
    </row>
    <row r="174" spans="1:12">
      <c r="A174" s="2">
        <v>44682</v>
      </c>
      <c r="B174" s="1" t="s">
        <v>126</v>
      </c>
      <c r="C174">
        <f t="shared" si="10"/>
        <v>150494</v>
      </c>
      <c r="D174">
        <f t="shared" si="11"/>
        <v>79</v>
      </c>
      <c r="E174" s="27">
        <v>1183188</v>
      </c>
      <c r="F174" s="28">
        <v>632</v>
      </c>
      <c r="G174" s="5"/>
      <c r="H174" s="5"/>
      <c r="I174" s="5"/>
      <c r="J174" s="5"/>
      <c r="L174" s="32" t="s">
        <v>971</v>
      </c>
    </row>
    <row r="175" spans="1:12">
      <c r="B175" s="1" t="s">
        <v>129</v>
      </c>
      <c r="C175">
        <f t="shared" si="10"/>
        <v>156194</v>
      </c>
      <c r="D175">
        <f t="shared" si="11"/>
        <v>86</v>
      </c>
      <c r="E175" s="29">
        <v>1339382</v>
      </c>
      <c r="F175" s="30">
        <v>718</v>
      </c>
      <c r="G175" s="5"/>
      <c r="H175" s="5"/>
      <c r="I175" s="5"/>
      <c r="J175" s="5"/>
      <c r="L175" s="32" t="s">
        <v>971</v>
      </c>
    </row>
    <row r="176" spans="1:12">
      <c r="B176" s="1" t="s">
        <v>130</v>
      </c>
      <c r="C176">
        <f t="shared" si="10"/>
        <v>135258</v>
      </c>
      <c r="D176">
        <f t="shared" si="11"/>
        <v>56</v>
      </c>
      <c r="E176" s="27">
        <v>1474640</v>
      </c>
      <c r="F176" s="28">
        <v>774</v>
      </c>
      <c r="G176" s="5"/>
      <c r="H176" s="5"/>
      <c r="I176" s="5"/>
      <c r="J176" s="5"/>
      <c r="L176" s="32" t="s">
        <v>971</v>
      </c>
    </row>
    <row r="177" spans="1:12">
      <c r="B177" s="1" t="s">
        <v>133</v>
      </c>
      <c r="C177">
        <f t="shared" si="10"/>
        <v>104449</v>
      </c>
      <c r="D177">
        <f t="shared" si="11"/>
        <v>38</v>
      </c>
      <c r="E177" s="29">
        <v>1579089</v>
      </c>
      <c r="F177" s="30">
        <v>812</v>
      </c>
      <c r="G177" s="5"/>
      <c r="H177" s="5"/>
      <c r="I177" s="5"/>
      <c r="J177" s="5"/>
      <c r="L177" s="32" t="s">
        <v>971</v>
      </c>
    </row>
    <row r="178" spans="1:12">
      <c r="B178" s="1" t="s">
        <v>134</v>
      </c>
      <c r="C178">
        <f t="shared" si="10"/>
        <v>84418</v>
      </c>
      <c r="D178">
        <f t="shared" si="11"/>
        <v>20</v>
      </c>
      <c r="E178" s="27">
        <v>1663507</v>
      </c>
      <c r="F178" s="28">
        <v>832</v>
      </c>
      <c r="G178" s="5"/>
      <c r="H178" s="5"/>
      <c r="I178" s="5"/>
      <c r="J178" s="5"/>
      <c r="L178" s="32" t="s">
        <v>971</v>
      </c>
    </row>
    <row r="179" spans="1:12">
      <c r="A179" s="2">
        <v>44713</v>
      </c>
      <c r="B179" s="1" t="s">
        <v>137</v>
      </c>
      <c r="C179">
        <f t="shared" si="10"/>
        <v>75749</v>
      </c>
      <c r="D179">
        <f t="shared" si="11"/>
        <v>26</v>
      </c>
      <c r="E179" s="29">
        <v>1739256</v>
      </c>
      <c r="F179" s="30">
        <v>858</v>
      </c>
      <c r="G179" s="5"/>
      <c r="H179" s="5"/>
      <c r="I179" s="5"/>
      <c r="J179" s="5"/>
      <c r="L179" s="32" t="s">
        <v>971</v>
      </c>
    </row>
    <row r="180" spans="1:12">
      <c r="B180" s="1" t="s">
        <v>138</v>
      </c>
      <c r="C180">
        <f t="shared" si="10"/>
        <v>62242</v>
      </c>
      <c r="D180">
        <f t="shared" si="11"/>
        <v>22</v>
      </c>
      <c r="E180" s="27">
        <v>1801498</v>
      </c>
      <c r="F180" s="28">
        <v>880</v>
      </c>
      <c r="G180" s="5"/>
      <c r="H180" s="5"/>
      <c r="I180" s="5"/>
      <c r="J180" s="5"/>
      <c r="L180" s="32" t="s">
        <v>971</v>
      </c>
    </row>
    <row r="181" spans="1:12">
      <c r="B181" s="1" t="s">
        <v>141</v>
      </c>
      <c r="C181">
        <f t="shared" si="10"/>
        <v>49103</v>
      </c>
      <c r="D181">
        <f t="shared" si="11"/>
        <v>13</v>
      </c>
      <c r="E181" s="29">
        <v>1850601</v>
      </c>
      <c r="F181" s="30">
        <v>893</v>
      </c>
      <c r="G181" s="5"/>
      <c r="H181" s="5"/>
      <c r="I181" s="5"/>
      <c r="J181" s="5"/>
      <c r="L181" s="32" t="s">
        <v>971</v>
      </c>
    </row>
    <row r="182" spans="1:12">
      <c r="B182" s="1" t="s">
        <v>142</v>
      </c>
      <c r="C182">
        <f t="shared" si="10"/>
        <v>46551</v>
      </c>
      <c r="D182">
        <f t="shared" si="11"/>
        <v>12</v>
      </c>
      <c r="E182" s="27">
        <v>1897152</v>
      </c>
      <c r="F182" s="28">
        <v>905</v>
      </c>
      <c r="G182" s="5"/>
      <c r="H182" s="5"/>
      <c r="I182" s="5"/>
      <c r="J182" s="5"/>
      <c r="L182" s="32" t="s">
        <v>971</v>
      </c>
    </row>
    <row r="183" spans="1:12">
      <c r="A183" s="2">
        <v>44743</v>
      </c>
      <c r="B183" s="1" t="s">
        <v>145</v>
      </c>
      <c r="C183">
        <f t="shared" si="10"/>
        <v>39090</v>
      </c>
      <c r="D183">
        <f t="shared" si="11"/>
        <v>5</v>
      </c>
      <c r="E183" s="29">
        <v>1936242</v>
      </c>
      <c r="F183" s="30">
        <v>910</v>
      </c>
      <c r="G183" s="5"/>
      <c r="H183" s="5"/>
      <c r="I183" s="5"/>
      <c r="J183" s="5"/>
      <c r="L183" s="32" t="s">
        <v>971</v>
      </c>
    </row>
    <row r="184" spans="1:12">
      <c r="B184" s="1" t="s">
        <v>146</v>
      </c>
      <c r="C184">
        <f t="shared" si="10"/>
        <v>33238</v>
      </c>
      <c r="D184">
        <f t="shared" si="11"/>
        <v>5</v>
      </c>
      <c r="E184" s="27">
        <v>1969480</v>
      </c>
      <c r="F184" s="28">
        <v>915</v>
      </c>
      <c r="G184" s="5"/>
      <c r="H184" s="5"/>
      <c r="I184" s="5"/>
      <c r="J184" s="5"/>
      <c r="L184" s="32" t="s">
        <v>971</v>
      </c>
    </row>
    <row r="185" spans="1:12">
      <c r="B185" s="1" t="s">
        <v>149</v>
      </c>
      <c r="C185">
        <f t="shared" si="10"/>
        <v>29619</v>
      </c>
      <c r="D185">
        <f t="shared" si="11"/>
        <v>9</v>
      </c>
      <c r="E185" s="29">
        <v>1999099</v>
      </c>
      <c r="F185" s="30">
        <v>924</v>
      </c>
      <c r="G185" s="5"/>
      <c r="H185" s="5"/>
      <c r="I185" s="5"/>
      <c r="J185" s="5"/>
      <c r="L185" s="32" t="s">
        <v>971</v>
      </c>
    </row>
    <row r="186" spans="1:12">
      <c r="B186" s="1" t="s">
        <v>150</v>
      </c>
      <c r="C186">
        <f t="shared" si="10"/>
        <v>25425</v>
      </c>
      <c r="D186">
        <f t="shared" si="11"/>
        <v>6</v>
      </c>
      <c r="E186" s="27">
        <v>2024524</v>
      </c>
      <c r="F186" s="28">
        <v>930</v>
      </c>
      <c r="G186" s="5"/>
      <c r="H186" s="5"/>
      <c r="I186" s="5"/>
      <c r="J186" s="5"/>
      <c r="L186" s="32" t="s">
        <v>971</v>
      </c>
    </row>
    <row r="187" spans="1:12">
      <c r="B187" s="1" t="s">
        <v>153</v>
      </c>
      <c r="C187">
        <f t="shared" si="10"/>
        <v>22702</v>
      </c>
      <c r="D187">
        <f t="shared" si="11"/>
        <v>4</v>
      </c>
      <c r="E187" s="29">
        <v>2047226</v>
      </c>
      <c r="F187" s="30">
        <v>934</v>
      </c>
      <c r="G187" s="5"/>
      <c r="H187" s="5"/>
      <c r="I187" s="5"/>
      <c r="J187" s="5"/>
      <c r="L187" s="32" t="s">
        <v>971</v>
      </c>
    </row>
    <row r="188" spans="1:12">
      <c r="A188" s="2">
        <v>44774</v>
      </c>
      <c r="B188" s="1" t="s">
        <v>154</v>
      </c>
      <c r="C188">
        <f t="shared" si="10"/>
        <v>22132</v>
      </c>
      <c r="D188">
        <f t="shared" si="11"/>
        <v>2</v>
      </c>
      <c r="E188" s="27">
        <v>2069358</v>
      </c>
      <c r="F188" s="28">
        <v>936</v>
      </c>
      <c r="G188" s="5"/>
      <c r="H188" s="5"/>
      <c r="I188" s="5"/>
      <c r="J188" s="5"/>
      <c r="L188" s="32" t="s">
        <v>971</v>
      </c>
    </row>
    <row r="189" spans="1:12">
      <c r="B189" s="1" t="s">
        <v>155</v>
      </c>
      <c r="C189">
        <f t="shared" si="10"/>
        <v>18921</v>
      </c>
      <c r="D189">
        <f t="shared" si="11"/>
        <v>4</v>
      </c>
      <c r="E189" s="29">
        <v>2088279</v>
      </c>
      <c r="F189" s="30">
        <v>940</v>
      </c>
      <c r="G189" s="5"/>
      <c r="H189" s="5"/>
      <c r="I189" s="5"/>
      <c r="J189" s="5"/>
      <c r="L189" s="32" t="s">
        <v>971</v>
      </c>
    </row>
    <row r="190" spans="1:12">
      <c r="B190" s="1" t="s">
        <v>156</v>
      </c>
      <c r="C190">
        <f t="shared" si="10"/>
        <v>17661</v>
      </c>
      <c r="D190">
        <f t="shared" si="11"/>
        <v>1</v>
      </c>
      <c r="E190" s="27">
        <v>2105940</v>
      </c>
      <c r="F190" s="28">
        <v>941</v>
      </c>
      <c r="G190" s="5"/>
      <c r="H190" s="5"/>
      <c r="I190" s="5"/>
      <c r="J190" s="5"/>
      <c r="L190" s="32" t="s">
        <v>971</v>
      </c>
    </row>
    <row r="191" spans="1:12">
      <c r="B191" s="1" t="s">
        <v>159</v>
      </c>
      <c r="C191">
        <f t="shared" si="10"/>
        <v>16043</v>
      </c>
      <c r="D191">
        <f t="shared" si="11"/>
        <v>4</v>
      </c>
      <c r="E191" s="29">
        <v>2121983</v>
      </c>
      <c r="F191" s="30">
        <v>945</v>
      </c>
      <c r="G191" s="5"/>
      <c r="H191" s="5"/>
      <c r="I191" s="5"/>
      <c r="J191" s="5"/>
      <c r="L191" s="32" t="s">
        <v>971</v>
      </c>
    </row>
    <row r="192" spans="1:12">
      <c r="A192" s="2">
        <v>44805</v>
      </c>
      <c r="B192" s="1" t="s">
        <v>160</v>
      </c>
      <c r="C192">
        <f t="shared" si="10"/>
        <v>14651</v>
      </c>
      <c r="D192">
        <f t="shared" si="11"/>
        <v>5</v>
      </c>
      <c r="E192" s="27">
        <v>2136634</v>
      </c>
      <c r="F192" s="28">
        <v>950</v>
      </c>
      <c r="G192" s="5"/>
      <c r="H192" s="5"/>
      <c r="I192" s="5"/>
      <c r="J192" s="5"/>
      <c r="L192" s="32" t="s">
        <v>971</v>
      </c>
    </row>
    <row r="193" spans="1:12">
      <c r="B193" s="1" t="s">
        <v>163</v>
      </c>
      <c r="C193">
        <f t="shared" si="10"/>
        <v>14313</v>
      </c>
      <c r="D193">
        <f t="shared" si="11"/>
        <v>3</v>
      </c>
      <c r="E193" s="29">
        <v>2150947</v>
      </c>
      <c r="F193" s="30">
        <v>953</v>
      </c>
      <c r="G193" s="5"/>
      <c r="H193" s="5"/>
      <c r="I193" s="5"/>
      <c r="J193" s="5"/>
      <c r="L193" s="32" t="s">
        <v>971</v>
      </c>
    </row>
    <row r="194" spans="1:12">
      <c r="B194" s="1" t="s">
        <v>164</v>
      </c>
      <c r="C194">
        <f t="shared" si="10"/>
        <v>13779</v>
      </c>
      <c r="D194">
        <f t="shared" si="11"/>
        <v>3</v>
      </c>
      <c r="E194" s="27">
        <v>2164726</v>
      </c>
      <c r="F194" s="28">
        <v>956</v>
      </c>
      <c r="G194" s="5"/>
      <c r="H194" s="5"/>
      <c r="I194" s="5"/>
      <c r="J194" s="5"/>
      <c r="L194" s="32" t="s">
        <v>971</v>
      </c>
    </row>
    <row r="195" spans="1:12">
      <c r="B195" s="1" t="s">
        <v>167</v>
      </c>
      <c r="C195">
        <f t="shared" si="10"/>
        <v>13212</v>
      </c>
      <c r="D195">
        <f t="shared" si="11"/>
        <v>4</v>
      </c>
      <c r="E195" s="29">
        <v>2177938</v>
      </c>
      <c r="F195" s="30">
        <v>960</v>
      </c>
      <c r="G195" s="5"/>
      <c r="H195" s="5"/>
      <c r="I195" s="5"/>
      <c r="J195" s="5"/>
      <c r="L195" s="32" t="s">
        <v>971</v>
      </c>
    </row>
    <row r="196" spans="1:12">
      <c r="A196" s="2">
        <v>44835</v>
      </c>
      <c r="B196" s="1" t="s">
        <v>168</v>
      </c>
      <c r="C196">
        <f t="shared" si="10"/>
        <v>12830</v>
      </c>
      <c r="D196">
        <f t="shared" si="11"/>
        <v>3</v>
      </c>
      <c r="E196" s="27">
        <v>2190768</v>
      </c>
      <c r="F196" s="28">
        <v>963</v>
      </c>
      <c r="G196" s="5"/>
      <c r="H196" s="5"/>
      <c r="I196" s="5"/>
      <c r="J196" s="5"/>
      <c r="L196" s="32" t="s">
        <v>971</v>
      </c>
    </row>
    <row r="197" spans="1:12">
      <c r="B197" s="1" t="s">
        <v>171</v>
      </c>
      <c r="C197">
        <f t="shared" si="10"/>
        <v>13291</v>
      </c>
      <c r="D197">
        <f t="shared" si="11"/>
        <v>3</v>
      </c>
      <c r="E197" s="29">
        <v>2204059</v>
      </c>
      <c r="F197" s="30">
        <v>966</v>
      </c>
      <c r="G197" s="5"/>
      <c r="H197" s="5"/>
      <c r="I197" s="5"/>
      <c r="J197" s="5"/>
      <c r="L197" s="32" t="s">
        <v>971</v>
      </c>
    </row>
    <row r="198" spans="1:12">
      <c r="B198" s="1" t="s">
        <v>172</v>
      </c>
      <c r="C198">
        <f t="shared" si="10"/>
        <v>13221</v>
      </c>
      <c r="D198">
        <f t="shared" si="11"/>
        <v>7</v>
      </c>
      <c r="E198" s="27">
        <v>2217280</v>
      </c>
      <c r="F198" s="28">
        <v>973</v>
      </c>
      <c r="G198" s="5"/>
      <c r="H198" s="5"/>
      <c r="I198" s="5"/>
      <c r="J198" s="5"/>
      <c r="L198" s="32" t="s">
        <v>971</v>
      </c>
    </row>
    <row r="199" spans="1:12">
      <c r="B199" s="1" t="s">
        <v>175</v>
      </c>
      <c r="C199">
        <f t="shared" si="10"/>
        <v>14254</v>
      </c>
      <c r="D199">
        <f t="shared" si="11"/>
        <v>2</v>
      </c>
      <c r="E199" s="29">
        <v>2231534</v>
      </c>
      <c r="F199" s="30">
        <v>975</v>
      </c>
      <c r="G199" s="5"/>
      <c r="H199" s="5"/>
      <c r="I199" s="5"/>
      <c r="J199" s="5"/>
      <c r="L199" s="32" t="s">
        <v>971</v>
      </c>
    </row>
    <row r="200" spans="1:12">
      <c r="B200" s="1" t="s">
        <v>178</v>
      </c>
      <c r="C200">
        <f t="shared" si="10"/>
        <v>13490</v>
      </c>
      <c r="D200">
        <f t="shared" si="11"/>
        <v>1</v>
      </c>
      <c r="E200" s="27">
        <v>2245024</v>
      </c>
      <c r="F200" s="28">
        <v>976</v>
      </c>
      <c r="G200" s="5"/>
      <c r="H200" s="5"/>
      <c r="I200" s="5"/>
      <c r="J200" s="5"/>
      <c r="L200" s="32" t="s">
        <v>971</v>
      </c>
    </row>
    <row r="201" spans="1:12">
      <c r="A201" s="2">
        <v>44866</v>
      </c>
      <c r="B201" s="1" t="s">
        <v>179</v>
      </c>
      <c r="C201">
        <f t="shared" si="10"/>
        <v>12854</v>
      </c>
      <c r="D201">
        <f t="shared" si="11"/>
        <v>4</v>
      </c>
      <c r="E201" s="29">
        <v>2257878</v>
      </c>
      <c r="F201" s="30">
        <v>980</v>
      </c>
      <c r="G201" s="5"/>
      <c r="H201" s="5"/>
      <c r="I201" s="5"/>
      <c r="J201" s="5"/>
      <c r="L201" s="32" t="s">
        <v>971</v>
      </c>
    </row>
    <row r="202" spans="1:12">
      <c r="B202" s="1" t="s">
        <v>180</v>
      </c>
      <c r="C202">
        <f t="shared" si="10"/>
        <v>14918</v>
      </c>
      <c r="D202">
        <f t="shared" si="11"/>
        <v>3</v>
      </c>
      <c r="E202" s="27">
        <v>2272796</v>
      </c>
      <c r="F202" s="28">
        <v>983</v>
      </c>
      <c r="G202" s="5"/>
      <c r="H202" s="5"/>
      <c r="I202" s="5"/>
      <c r="J202" s="5"/>
      <c r="L202" s="32" t="s">
        <v>971</v>
      </c>
    </row>
    <row r="203" spans="1:12">
      <c r="B203" s="1" t="s">
        <v>183</v>
      </c>
      <c r="C203">
        <f t="shared" si="10"/>
        <v>16331</v>
      </c>
      <c r="D203">
        <f t="shared" si="11"/>
        <v>0</v>
      </c>
      <c r="E203" s="29">
        <v>2289127</v>
      </c>
      <c r="F203" s="30">
        <v>983</v>
      </c>
      <c r="G203" s="5"/>
      <c r="H203" s="5"/>
      <c r="I203" s="5"/>
      <c r="J203" s="5"/>
      <c r="L203" s="32" t="s">
        <v>971</v>
      </c>
    </row>
    <row r="204" spans="1:12">
      <c r="B204" s="1" t="s">
        <v>186</v>
      </c>
      <c r="C204">
        <f t="shared" si="10"/>
        <v>16357</v>
      </c>
      <c r="D204">
        <f t="shared" si="11"/>
        <v>3</v>
      </c>
      <c r="E204" s="27">
        <v>2305484</v>
      </c>
      <c r="F204" s="28">
        <v>986</v>
      </c>
      <c r="G204" s="5"/>
      <c r="H204" s="5"/>
      <c r="I204" s="5"/>
      <c r="J204" s="5"/>
      <c r="L204" s="32" t="s">
        <v>971</v>
      </c>
    </row>
    <row r="205" spans="1:12">
      <c r="A205" s="2">
        <v>44896</v>
      </c>
      <c r="B205" s="1" t="s">
        <v>189</v>
      </c>
      <c r="C205">
        <f t="shared" si="10"/>
        <v>15994</v>
      </c>
      <c r="D205">
        <f t="shared" si="11"/>
        <v>2</v>
      </c>
      <c r="E205" s="29">
        <v>2321478</v>
      </c>
      <c r="F205" s="30">
        <v>988</v>
      </c>
      <c r="G205" s="5"/>
      <c r="H205" s="5"/>
      <c r="I205" s="5"/>
      <c r="J205" s="5"/>
      <c r="L205" s="32" t="s">
        <v>971</v>
      </c>
    </row>
    <row r="206" spans="1:12">
      <c r="B206" s="1" t="s">
        <v>190</v>
      </c>
      <c r="C206">
        <f t="shared" si="10"/>
        <v>15997</v>
      </c>
      <c r="D206">
        <f t="shared" si="11"/>
        <v>0</v>
      </c>
      <c r="E206" s="27">
        <v>2337475</v>
      </c>
      <c r="F206" s="28">
        <v>988</v>
      </c>
      <c r="G206" s="5"/>
      <c r="H206" s="5"/>
      <c r="I206" s="5"/>
      <c r="J206" s="5"/>
      <c r="L206" s="32" t="s">
        <v>971</v>
      </c>
    </row>
    <row r="207" spans="1:12">
      <c r="B207" s="1" t="s">
        <v>191</v>
      </c>
      <c r="C207">
        <f t="shared" si="10"/>
        <v>14309</v>
      </c>
      <c r="D207">
        <f t="shared" si="11"/>
        <v>1</v>
      </c>
      <c r="E207" s="29">
        <v>2351784</v>
      </c>
      <c r="F207" s="30">
        <v>989</v>
      </c>
      <c r="G207" s="5"/>
      <c r="H207" s="5"/>
      <c r="I207" s="5"/>
      <c r="J207" s="5"/>
      <c r="L207" s="32" t="s">
        <v>971</v>
      </c>
    </row>
    <row r="208" spans="1:12">
      <c r="B208" s="1" t="s">
        <v>192</v>
      </c>
      <c r="C208">
        <f t="shared" si="10"/>
        <v>8780</v>
      </c>
      <c r="D208">
        <f t="shared" si="11"/>
        <v>2</v>
      </c>
      <c r="E208" s="27">
        <v>2360564</v>
      </c>
      <c r="F208" s="28">
        <v>991</v>
      </c>
      <c r="G208" s="5"/>
      <c r="H208" s="5"/>
      <c r="I208" s="5"/>
      <c r="J208" s="5"/>
      <c r="L208" s="32" t="s">
        <v>971</v>
      </c>
    </row>
    <row r="209" spans="1:12">
      <c r="B209" s="1" t="s">
        <v>193</v>
      </c>
      <c r="C209">
        <f>SUM(E209,-E208)</f>
        <v>2926</v>
      </c>
      <c r="D209">
        <f>SUM(F209,-F208)</f>
        <v>0</v>
      </c>
      <c r="E209" s="29">
        <v>2363490</v>
      </c>
      <c r="F209" s="30">
        <v>991</v>
      </c>
      <c r="G209" s="5"/>
      <c r="H209" s="5"/>
      <c r="I209" s="5"/>
      <c r="J209" s="5"/>
      <c r="L209" s="32" t="s">
        <v>971</v>
      </c>
    </row>
    <row r="210" spans="1:12">
      <c r="A210" s="9">
        <v>44927</v>
      </c>
      <c r="B210" s="1" t="s">
        <v>94</v>
      </c>
      <c r="C210">
        <v>28295</v>
      </c>
      <c r="D210">
        <v>5</v>
      </c>
      <c r="E210" s="27">
        <v>28295</v>
      </c>
      <c r="F210" s="28">
        <v>5</v>
      </c>
      <c r="L210" s="32" t="s">
        <v>971</v>
      </c>
    </row>
    <row r="211" spans="1:12">
      <c r="B211" s="1" t="s">
        <v>97</v>
      </c>
      <c r="C211">
        <f t="shared" ref="C211:C240" si="12">SUM(E211,-E210)</f>
        <v>30609</v>
      </c>
      <c r="D211">
        <f t="shared" ref="D211:D240" si="13">SUM(F211,-F210)</f>
        <v>12</v>
      </c>
      <c r="E211" s="29">
        <v>58904</v>
      </c>
      <c r="F211" s="30">
        <v>17</v>
      </c>
      <c r="L211" s="32" t="s">
        <v>971</v>
      </c>
    </row>
    <row r="212" spans="1:12">
      <c r="B212" s="1" t="s">
        <v>98</v>
      </c>
      <c r="C212">
        <f t="shared" si="12"/>
        <v>36943</v>
      </c>
      <c r="D212">
        <f t="shared" si="13"/>
        <v>9</v>
      </c>
      <c r="E212" s="27">
        <v>95847</v>
      </c>
      <c r="F212" s="28">
        <v>26</v>
      </c>
      <c r="L212" s="32" t="s">
        <v>971</v>
      </c>
    </row>
    <row r="213" spans="1:12">
      <c r="B213" s="1" t="s">
        <v>101</v>
      </c>
      <c r="C213">
        <f t="shared" si="12"/>
        <v>42422</v>
      </c>
      <c r="D213">
        <f t="shared" si="13"/>
        <v>16</v>
      </c>
      <c r="E213" s="29">
        <v>138269</v>
      </c>
      <c r="F213" s="30">
        <v>42</v>
      </c>
      <c r="L213" s="32" t="s">
        <v>971</v>
      </c>
    </row>
    <row r="214" spans="1:12">
      <c r="A214" s="2">
        <v>44958</v>
      </c>
      <c r="B214" s="1" t="s">
        <v>102</v>
      </c>
      <c r="C214">
        <f t="shared" si="12"/>
        <v>52555</v>
      </c>
      <c r="D214">
        <f t="shared" si="13"/>
        <v>20</v>
      </c>
      <c r="E214" s="27">
        <v>190824</v>
      </c>
      <c r="F214" s="28">
        <v>62</v>
      </c>
      <c r="L214" s="32" t="s">
        <v>971</v>
      </c>
    </row>
    <row r="215" spans="1:12">
      <c r="B215" s="1" t="s">
        <v>105</v>
      </c>
      <c r="C215">
        <f t="shared" si="12"/>
        <v>64997</v>
      </c>
      <c r="D215">
        <f t="shared" si="13"/>
        <v>21</v>
      </c>
      <c r="E215" s="29">
        <v>255821</v>
      </c>
      <c r="F215" s="30">
        <v>83</v>
      </c>
      <c r="L215" s="32" t="s">
        <v>971</v>
      </c>
    </row>
    <row r="216" spans="1:12">
      <c r="B216" s="1" t="s">
        <v>106</v>
      </c>
      <c r="C216">
        <f t="shared" si="12"/>
        <v>66662</v>
      </c>
      <c r="D216">
        <f t="shared" si="13"/>
        <v>33</v>
      </c>
      <c r="E216" s="27">
        <v>322483</v>
      </c>
      <c r="F216" s="28">
        <v>116</v>
      </c>
      <c r="L216" s="32" t="s">
        <v>971</v>
      </c>
    </row>
    <row r="217" spans="1:12">
      <c r="B217" s="1" t="s">
        <v>109</v>
      </c>
      <c r="C217">
        <f t="shared" si="12"/>
        <v>76927</v>
      </c>
      <c r="D217">
        <f t="shared" si="13"/>
        <v>30</v>
      </c>
      <c r="E217" s="29">
        <v>399410</v>
      </c>
      <c r="F217" s="30">
        <v>146</v>
      </c>
      <c r="L217" s="32" t="s">
        <v>971</v>
      </c>
    </row>
    <row r="218" spans="1:12">
      <c r="A218" s="2">
        <v>44986</v>
      </c>
      <c r="B218" s="1" t="s">
        <v>110</v>
      </c>
      <c r="C218">
        <f t="shared" si="12"/>
        <v>98262</v>
      </c>
      <c r="D218">
        <f t="shared" si="13"/>
        <v>34</v>
      </c>
      <c r="E218" s="27">
        <v>497672</v>
      </c>
      <c r="F218" s="28">
        <v>180</v>
      </c>
      <c r="L218" s="32" t="s">
        <v>971</v>
      </c>
    </row>
    <row r="219" spans="1:12">
      <c r="B219" s="1" t="s">
        <v>113</v>
      </c>
      <c r="C219">
        <f t="shared" si="12"/>
        <v>115220</v>
      </c>
      <c r="D219">
        <f t="shared" si="13"/>
        <v>46</v>
      </c>
      <c r="E219" s="29">
        <v>612892</v>
      </c>
      <c r="F219" s="30">
        <v>226</v>
      </c>
      <c r="L219" s="32" t="s">
        <v>971</v>
      </c>
    </row>
    <row r="220" spans="1:12">
      <c r="B220" s="1" t="s">
        <v>114</v>
      </c>
      <c r="C220">
        <f t="shared" si="12"/>
        <v>131533</v>
      </c>
      <c r="D220">
        <f t="shared" si="13"/>
        <v>49</v>
      </c>
      <c r="E220" s="27">
        <v>744425</v>
      </c>
      <c r="F220" s="28">
        <v>275</v>
      </c>
      <c r="L220" s="32" t="s">
        <v>971</v>
      </c>
    </row>
    <row r="221" spans="1:12">
      <c r="B221" s="1" t="s">
        <v>117</v>
      </c>
      <c r="C221">
        <f t="shared" si="12"/>
        <v>159344</v>
      </c>
      <c r="D221">
        <f t="shared" si="13"/>
        <v>64</v>
      </c>
      <c r="E221" s="29">
        <v>903769</v>
      </c>
      <c r="F221" s="30">
        <v>339</v>
      </c>
      <c r="L221" s="32" t="s">
        <v>971</v>
      </c>
    </row>
    <row r="222" spans="1:12">
      <c r="A222" s="2">
        <v>45017</v>
      </c>
      <c r="B222" s="1" t="s">
        <v>118</v>
      </c>
      <c r="C222">
        <f t="shared" si="12"/>
        <v>170315</v>
      </c>
      <c r="D222">
        <f t="shared" si="13"/>
        <v>59</v>
      </c>
      <c r="E222" s="27">
        <v>1074084</v>
      </c>
      <c r="F222" s="28">
        <v>398</v>
      </c>
      <c r="L222" s="32" t="s">
        <v>971</v>
      </c>
    </row>
    <row r="223" spans="1:12">
      <c r="B223" s="1" t="s">
        <v>121</v>
      </c>
      <c r="C223">
        <f t="shared" si="12"/>
        <v>160393</v>
      </c>
      <c r="D223">
        <f t="shared" si="13"/>
        <v>68</v>
      </c>
      <c r="E223" s="29">
        <v>1234477</v>
      </c>
      <c r="F223" s="30">
        <v>466</v>
      </c>
      <c r="L223" s="32" t="s">
        <v>971</v>
      </c>
    </row>
    <row r="224" spans="1:12">
      <c r="B224" s="1" t="s">
        <v>122</v>
      </c>
      <c r="C224">
        <f t="shared" si="12"/>
        <v>185257</v>
      </c>
      <c r="D224">
        <f t="shared" si="13"/>
        <v>88</v>
      </c>
      <c r="E224" s="27">
        <v>1419734</v>
      </c>
      <c r="F224" s="28">
        <v>554</v>
      </c>
      <c r="L224" s="32" t="s">
        <v>971</v>
      </c>
    </row>
    <row r="225" spans="1:12">
      <c r="B225" s="1" t="s">
        <v>125</v>
      </c>
      <c r="C225">
        <f t="shared" si="12"/>
        <v>163326</v>
      </c>
      <c r="D225">
        <f t="shared" si="13"/>
        <v>62</v>
      </c>
      <c r="E225" s="29">
        <v>1583060</v>
      </c>
      <c r="F225" s="30">
        <v>616</v>
      </c>
      <c r="L225" s="32" t="s">
        <v>971</v>
      </c>
    </row>
    <row r="226" spans="1:12">
      <c r="A226" s="2">
        <v>45047</v>
      </c>
      <c r="B226" s="1" t="s">
        <v>126</v>
      </c>
      <c r="C226">
        <f t="shared" si="12"/>
        <v>145998</v>
      </c>
      <c r="D226">
        <f t="shared" si="13"/>
        <v>47</v>
      </c>
      <c r="E226" s="27">
        <v>1729058</v>
      </c>
      <c r="F226" s="28">
        <v>663</v>
      </c>
      <c r="L226" s="32" t="s">
        <v>971</v>
      </c>
    </row>
    <row r="227" spans="1:12">
      <c r="B227" s="1" t="s">
        <v>129</v>
      </c>
      <c r="C227">
        <f t="shared" si="12"/>
        <v>155117</v>
      </c>
      <c r="D227">
        <f t="shared" si="13"/>
        <v>47</v>
      </c>
      <c r="E227" s="29">
        <v>1884175</v>
      </c>
      <c r="F227" s="30">
        <v>710</v>
      </c>
      <c r="L227" s="32" t="s">
        <v>971</v>
      </c>
    </row>
    <row r="228" spans="1:12">
      <c r="B228" s="1" t="s">
        <v>130</v>
      </c>
      <c r="C228">
        <f t="shared" si="12"/>
        <v>141076</v>
      </c>
      <c r="D228">
        <f t="shared" si="13"/>
        <v>41</v>
      </c>
      <c r="E228" s="27">
        <v>2025251</v>
      </c>
      <c r="F228" s="28">
        <v>751</v>
      </c>
      <c r="L228" s="32" t="s">
        <v>971</v>
      </c>
    </row>
    <row r="229" spans="1:12">
      <c r="B229" s="1" t="s">
        <v>133</v>
      </c>
      <c r="C229">
        <f t="shared" si="12"/>
        <v>118480</v>
      </c>
      <c r="D229">
        <f t="shared" si="13"/>
        <v>39</v>
      </c>
      <c r="E229" s="29">
        <v>2143731</v>
      </c>
      <c r="F229" s="30">
        <v>790</v>
      </c>
      <c r="L229" s="32" t="s">
        <v>971</v>
      </c>
    </row>
    <row r="230" spans="1:12">
      <c r="B230" s="1" t="s">
        <v>134</v>
      </c>
      <c r="C230">
        <f t="shared" si="12"/>
        <v>87590</v>
      </c>
      <c r="D230">
        <f t="shared" si="13"/>
        <v>25</v>
      </c>
      <c r="E230" s="27">
        <v>2231321</v>
      </c>
      <c r="F230" s="28">
        <v>815</v>
      </c>
      <c r="L230" s="32" t="s">
        <v>971</v>
      </c>
    </row>
    <row r="231" spans="1:12">
      <c r="A231" s="2">
        <v>45078</v>
      </c>
      <c r="B231" s="1" t="s">
        <v>137</v>
      </c>
      <c r="C231">
        <f t="shared" si="12"/>
        <v>69356</v>
      </c>
      <c r="D231">
        <f t="shared" si="13"/>
        <v>22</v>
      </c>
      <c r="E231" s="29">
        <v>2300677</v>
      </c>
      <c r="F231" s="30">
        <v>837</v>
      </c>
      <c r="L231" s="32" t="s">
        <v>971</v>
      </c>
    </row>
    <row r="232" spans="1:12">
      <c r="B232" s="1" t="s">
        <v>138</v>
      </c>
      <c r="C232">
        <f t="shared" si="12"/>
        <v>53072</v>
      </c>
      <c r="D232">
        <f t="shared" si="13"/>
        <v>18</v>
      </c>
      <c r="E232" s="27">
        <v>2353749</v>
      </c>
      <c r="F232" s="28">
        <v>855</v>
      </c>
      <c r="L232" s="32" t="s">
        <v>971</v>
      </c>
    </row>
    <row r="233" spans="1:12">
      <c r="B233" s="1" t="s">
        <v>141</v>
      </c>
      <c r="C233">
        <f t="shared" si="12"/>
        <v>45885</v>
      </c>
      <c r="D233">
        <f t="shared" si="13"/>
        <v>16</v>
      </c>
      <c r="E233" s="29">
        <v>2399634</v>
      </c>
      <c r="F233" s="30">
        <v>871</v>
      </c>
      <c r="L233" s="32" t="s">
        <v>971</v>
      </c>
    </row>
    <row r="234" spans="1:12">
      <c r="B234" s="1" t="s">
        <v>142</v>
      </c>
      <c r="C234">
        <f t="shared" si="12"/>
        <v>37324</v>
      </c>
      <c r="D234">
        <f t="shared" si="13"/>
        <v>11</v>
      </c>
      <c r="E234" s="27">
        <v>2436958</v>
      </c>
      <c r="F234" s="28">
        <v>882</v>
      </c>
      <c r="L234" s="32" t="s">
        <v>971</v>
      </c>
    </row>
    <row r="235" spans="1:12">
      <c r="A235" s="2">
        <v>45108</v>
      </c>
      <c r="B235" s="1" t="s">
        <v>145</v>
      </c>
      <c r="C235">
        <f t="shared" si="12"/>
        <v>31553</v>
      </c>
      <c r="D235">
        <f t="shared" si="13"/>
        <v>6</v>
      </c>
      <c r="E235" s="29">
        <v>2468511</v>
      </c>
      <c r="F235" s="30">
        <v>888</v>
      </c>
      <c r="L235" s="32" t="s">
        <v>971</v>
      </c>
    </row>
    <row r="236" spans="1:12">
      <c r="B236" s="1" t="s">
        <v>146</v>
      </c>
      <c r="C236">
        <f t="shared" si="12"/>
        <v>25889</v>
      </c>
      <c r="D236">
        <f t="shared" si="13"/>
        <v>5</v>
      </c>
      <c r="E236" s="27">
        <v>2494400</v>
      </c>
      <c r="F236" s="28">
        <v>893</v>
      </c>
      <c r="L236" s="32" t="s">
        <v>971</v>
      </c>
    </row>
    <row r="237" spans="1:12">
      <c r="B237" s="1" t="s">
        <v>149</v>
      </c>
      <c r="C237">
        <f t="shared" si="12"/>
        <v>22343</v>
      </c>
      <c r="D237">
        <f t="shared" si="13"/>
        <v>10</v>
      </c>
      <c r="E237" s="29">
        <v>2516743</v>
      </c>
      <c r="F237" s="30">
        <v>903</v>
      </c>
      <c r="L237" s="32" t="s">
        <v>971</v>
      </c>
    </row>
    <row r="238" spans="1:12">
      <c r="B238" s="1" t="s">
        <v>150</v>
      </c>
      <c r="C238">
        <f t="shared" si="12"/>
        <v>18469</v>
      </c>
      <c r="D238">
        <f t="shared" si="13"/>
        <v>4</v>
      </c>
      <c r="E238" s="27">
        <v>2535212</v>
      </c>
      <c r="F238" s="28">
        <v>907</v>
      </c>
      <c r="L238" s="32" t="s">
        <v>971</v>
      </c>
    </row>
    <row r="239" spans="1:12">
      <c r="B239" s="1" t="s">
        <v>153</v>
      </c>
      <c r="C239">
        <f t="shared" si="12"/>
        <v>15536</v>
      </c>
      <c r="D239">
        <f t="shared" si="13"/>
        <v>3</v>
      </c>
      <c r="E239" s="29">
        <v>2550748</v>
      </c>
      <c r="F239" s="30">
        <v>910</v>
      </c>
      <c r="L239" s="32" t="s">
        <v>971</v>
      </c>
    </row>
    <row r="240" spans="1:12">
      <c r="A240" s="2">
        <v>45139</v>
      </c>
      <c r="B240" s="1" t="s">
        <v>154</v>
      </c>
      <c r="C240">
        <f t="shared" si="12"/>
        <v>13343</v>
      </c>
      <c r="D240">
        <f t="shared" si="13"/>
        <v>2</v>
      </c>
      <c r="E240" s="27">
        <v>2564091</v>
      </c>
      <c r="F240" s="28">
        <v>912</v>
      </c>
      <c r="L240" s="32" t="s">
        <v>971</v>
      </c>
    </row>
    <row r="241" spans="1:12">
      <c r="B241" s="1" t="s">
        <v>155</v>
      </c>
      <c r="C241">
        <f>SUM(E241,-E240)</f>
        <v>5655</v>
      </c>
      <c r="D241">
        <f>SUM(F241,-F240)</f>
        <v>0</v>
      </c>
      <c r="E241" s="29">
        <v>2569746</v>
      </c>
      <c r="F241" s="30">
        <v>912</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SUM(E251,-E241:E250)</f>
        <v>324641</v>
      </c>
      <c r="D251" cm="1">
        <f t="array" ref="D251">SUM(F251,-F241:F250)</f>
        <v>99</v>
      </c>
      <c r="E251" s="36">
        <v>2894387</v>
      </c>
      <c r="F251" s="37">
        <v>1011</v>
      </c>
      <c r="L251" s="32" t="s">
        <v>971</v>
      </c>
    </row>
    <row r="252" spans="1:12">
      <c r="B252" s="1" t="s">
        <v>178</v>
      </c>
      <c r="C252">
        <f t="shared" ref="C252:C253" si="14">SUM(E252,-E251)</f>
        <v>11967</v>
      </c>
      <c r="D252">
        <f t="shared" ref="D252:D253" si="15">SUM(F252,-F251)</f>
        <v>0</v>
      </c>
      <c r="E252" s="34">
        <v>2906354</v>
      </c>
      <c r="F252" s="35">
        <v>1011</v>
      </c>
      <c r="L252" s="32" t="s">
        <v>971</v>
      </c>
    </row>
    <row r="253" spans="1:12">
      <c r="A253" s="2">
        <v>45231</v>
      </c>
      <c r="B253" s="1" t="s">
        <v>179</v>
      </c>
      <c r="C253">
        <f t="shared" si="14"/>
        <v>3050</v>
      </c>
      <c r="D253">
        <f t="shared" si="15"/>
        <v>0</v>
      </c>
      <c r="E253" s="36">
        <v>2909404</v>
      </c>
      <c r="F253" s="37">
        <v>1011</v>
      </c>
      <c r="L253" s="32" t="s">
        <v>971</v>
      </c>
    </row>
    <row r="254" spans="1:12">
      <c r="B254" s="1" t="s">
        <v>180</v>
      </c>
    </row>
    <row r="255" spans="1:12">
      <c r="B255" s="1" t="s">
        <v>183</v>
      </c>
    </row>
    <row r="256" spans="1:12">
      <c r="B256" s="1" t="s">
        <v>186</v>
      </c>
    </row>
    <row r="257" spans="1:12">
      <c r="A257" s="2">
        <v>45261</v>
      </c>
      <c r="B257" s="1" t="s">
        <v>189</v>
      </c>
      <c r="C257" cm="1">
        <f t="array" ref="C257">SUM(E257,-E253:E256)</f>
        <v>25904</v>
      </c>
      <c r="D257" cm="1">
        <f t="array" ref="D257">SUM(F257,-F253:F256)</f>
        <v>63</v>
      </c>
      <c r="E257" s="40">
        <v>2935308</v>
      </c>
      <c r="F257" s="41">
        <v>1074</v>
      </c>
      <c r="L257" s="32" t="s">
        <v>971</v>
      </c>
    </row>
    <row r="258" spans="1:12">
      <c r="B258" s="1" t="s">
        <v>190</v>
      </c>
      <c r="C258">
        <f t="shared" ref="C258:C259" si="16">SUM(E258,-E257)</f>
        <v>23387</v>
      </c>
      <c r="D258">
        <f t="shared" ref="D258:D259" si="17">SUM(F258,-F257)</f>
        <v>0</v>
      </c>
      <c r="E258" s="38">
        <v>2958695</v>
      </c>
      <c r="F258" s="39">
        <v>1074</v>
      </c>
      <c r="L258" s="32" t="s">
        <v>971</v>
      </c>
    </row>
    <row r="259" spans="1:12">
      <c r="B259" s="1" t="s">
        <v>191</v>
      </c>
      <c r="C259">
        <f t="shared" si="16"/>
        <v>13045</v>
      </c>
      <c r="D259">
        <f t="shared" si="17"/>
        <v>0</v>
      </c>
      <c r="E259" s="40">
        <v>2971740</v>
      </c>
      <c r="F259" s="41">
        <v>1074</v>
      </c>
      <c r="L259" s="32" t="s">
        <v>971</v>
      </c>
    </row>
    <row r="260" spans="1:12">
      <c r="B260" s="1" t="s">
        <v>192</v>
      </c>
    </row>
    <row r="261" spans="1:12">
      <c r="B261" s="1" t="s">
        <v>193</v>
      </c>
      <c r="C261" cm="1">
        <f t="array" ref="C261">SUM(E261,-E259:E260)</f>
        <v>56850</v>
      </c>
      <c r="D261" cm="1">
        <f t="array" ref="D261">SUM(F261,-F259:F260)</f>
        <v>20</v>
      </c>
      <c r="E261" s="36">
        <v>3028590</v>
      </c>
      <c r="F261" s="37">
        <v>1094</v>
      </c>
      <c r="L261" s="32" t="s">
        <v>971</v>
      </c>
    </row>
    <row r="262" spans="1:12">
      <c r="A262" s="2">
        <v>45292</v>
      </c>
      <c r="B262" s="44" t="s">
        <v>94</v>
      </c>
      <c r="C262" s="34">
        <v>68632</v>
      </c>
      <c r="D262" s="35">
        <v>9</v>
      </c>
      <c r="E262" s="34">
        <v>68632</v>
      </c>
      <c r="F262" s="35">
        <v>9</v>
      </c>
      <c r="L262" s="32" t="s">
        <v>971</v>
      </c>
    </row>
    <row r="263" spans="1:12">
      <c r="B263" s="44" t="s">
        <v>97</v>
      </c>
      <c r="C263">
        <f t="shared" ref="C263" si="18">SUM(E263,-E262)</f>
        <v>79980</v>
      </c>
      <c r="D263">
        <f t="shared" ref="D263" si="19">SUM(F263,-F262)</f>
        <v>6</v>
      </c>
      <c r="E263" s="36">
        <v>148612</v>
      </c>
      <c r="F263" s="37">
        <v>15</v>
      </c>
      <c r="L263" s="32" t="s">
        <v>971</v>
      </c>
    </row>
    <row r="264" spans="1:12">
      <c r="B264" s="44" t="s">
        <v>98</v>
      </c>
      <c r="C264">
        <f t="shared" ref="C264:C265" si="20">SUM(E264,-E263)</f>
        <v>84976</v>
      </c>
      <c r="D264">
        <f t="shared" ref="D264:D265" si="21">SUM(F264,-F263)</f>
        <v>0</v>
      </c>
      <c r="E264" s="34">
        <v>233588</v>
      </c>
      <c r="F264" s="35">
        <v>15</v>
      </c>
      <c r="L264" s="32" t="s">
        <v>971</v>
      </c>
    </row>
    <row r="265" spans="1:12">
      <c r="B265" s="44" t="s">
        <v>101</v>
      </c>
      <c r="C265">
        <f t="shared" si="20"/>
        <v>34665</v>
      </c>
      <c r="D265">
        <f t="shared" si="21"/>
        <v>0</v>
      </c>
      <c r="E265" s="36">
        <v>268253</v>
      </c>
      <c r="F265" s="37">
        <v>15</v>
      </c>
      <c r="L265" s="32" t="s">
        <v>971</v>
      </c>
    </row>
    <row r="266" spans="1:12">
      <c r="A266" s="2">
        <v>45323</v>
      </c>
      <c r="B266" s="44" t="s">
        <v>102</v>
      </c>
      <c r="C266">
        <f t="shared" ref="C266:C270" si="22">SUM(E266,-E265)</f>
        <v>454922</v>
      </c>
      <c r="D266">
        <f t="shared" ref="D266:D270" si="23">SUM(F266,-F265)</f>
        <v>184</v>
      </c>
      <c r="E266" s="34">
        <v>723175</v>
      </c>
      <c r="F266" s="35">
        <v>199</v>
      </c>
      <c r="L266" s="32" t="s">
        <v>971</v>
      </c>
    </row>
    <row r="267" spans="1:12">
      <c r="B267" s="44" t="s">
        <v>105</v>
      </c>
      <c r="C267">
        <f t="shared" si="22"/>
        <v>252165</v>
      </c>
      <c r="D267">
        <f t="shared" si="23"/>
        <v>38</v>
      </c>
      <c r="E267" s="36">
        <v>975340</v>
      </c>
      <c r="F267" s="37">
        <v>237</v>
      </c>
      <c r="L267" s="32" t="s">
        <v>971</v>
      </c>
    </row>
    <row r="268" spans="1:12">
      <c r="B268" s="44" t="s">
        <v>106</v>
      </c>
      <c r="C268">
        <f t="shared" si="22"/>
        <v>268513</v>
      </c>
      <c r="D268">
        <f t="shared" si="23"/>
        <v>28</v>
      </c>
      <c r="E268" s="34">
        <v>1243853</v>
      </c>
      <c r="F268" s="35">
        <v>265</v>
      </c>
      <c r="L268" s="32" t="s">
        <v>971</v>
      </c>
    </row>
    <row r="269" spans="1:12">
      <c r="B269" s="44" t="s">
        <v>109</v>
      </c>
      <c r="C269">
        <f t="shared" si="22"/>
        <v>239058</v>
      </c>
      <c r="D269">
        <f t="shared" si="23"/>
        <v>13</v>
      </c>
      <c r="E269" s="36">
        <v>1482911</v>
      </c>
      <c r="F269" s="37">
        <v>278</v>
      </c>
      <c r="L269" s="32" t="s">
        <v>971</v>
      </c>
    </row>
    <row r="270" spans="1:12">
      <c r="A270" s="2">
        <v>45352</v>
      </c>
      <c r="B270" s="44" t="s">
        <v>110</v>
      </c>
      <c r="C270">
        <f t="shared" si="22"/>
        <v>80593</v>
      </c>
      <c r="D270">
        <f t="shared" si="23"/>
        <v>0</v>
      </c>
      <c r="E270" s="34">
        <v>1563504</v>
      </c>
      <c r="F270" s="35">
        <v>278</v>
      </c>
      <c r="L270" s="32" t="s">
        <v>971</v>
      </c>
    </row>
    <row r="271" spans="1:12">
      <c r="B271" s="44" t="s">
        <v>113</v>
      </c>
      <c r="C271">
        <f t="shared" ref="C271:C275" si="24">SUM(E271,-E270)</f>
        <v>1198897</v>
      </c>
      <c r="D271">
        <f t="shared" ref="D271:D275" si="25">SUM(F271,-F270)</f>
        <v>697</v>
      </c>
      <c r="E271" s="36">
        <v>2762401</v>
      </c>
      <c r="F271" s="37">
        <v>975</v>
      </c>
      <c r="L271" s="32" t="s">
        <v>971</v>
      </c>
    </row>
    <row r="272" spans="1:12">
      <c r="B272" s="44" t="s">
        <v>114</v>
      </c>
      <c r="C272">
        <f t="shared" si="24"/>
        <v>427366</v>
      </c>
      <c r="D272">
        <f t="shared" si="25"/>
        <v>79</v>
      </c>
      <c r="E272" s="34">
        <v>3189767</v>
      </c>
      <c r="F272" s="35">
        <v>1054</v>
      </c>
      <c r="L272" s="32" t="s">
        <v>971</v>
      </c>
    </row>
    <row r="273" spans="1:12">
      <c r="B273" s="44" t="s">
        <v>117</v>
      </c>
      <c r="C273">
        <f t="shared" si="24"/>
        <v>381414</v>
      </c>
      <c r="D273">
        <f t="shared" si="25"/>
        <v>45</v>
      </c>
      <c r="E273" s="36">
        <v>3571181</v>
      </c>
      <c r="F273" s="37">
        <v>1099</v>
      </c>
      <c r="L273" s="32" t="s">
        <v>971</v>
      </c>
    </row>
    <row r="274" spans="1:12">
      <c r="B274" s="44" t="s">
        <v>118</v>
      </c>
      <c r="C274">
        <f t="shared" si="24"/>
        <v>232870</v>
      </c>
      <c r="D274">
        <f t="shared" si="25"/>
        <v>13</v>
      </c>
      <c r="E274" s="34">
        <v>3804051</v>
      </c>
      <c r="F274" s="35">
        <v>1112</v>
      </c>
      <c r="L274" s="32" t="s">
        <v>971</v>
      </c>
    </row>
    <row r="275" spans="1:12">
      <c r="A275" s="2">
        <v>45383</v>
      </c>
      <c r="B275" s="44" t="s">
        <v>121</v>
      </c>
      <c r="C275">
        <f t="shared" si="24"/>
        <v>82670</v>
      </c>
      <c r="D275">
        <f t="shared" si="25"/>
        <v>4</v>
      </c>
      <c r="E275" s="36">
        <v>3886721</v>
      </c>
      <c r="F275" s="37">
        <v>1116</v>
      </c>
      <c r="L275" s="32" t="s">
        <v>971</v>
      </c>
    </row>
  </sheetData>
  <phoneticPr fontId="6" type="noConversion"/>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275"/>
  <sheetViews>
    <sheetView topLeftCell="A227" workbookViewId="0">
      <selection activeCell="E262" sqref="E262:E275"/>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0</v>
      </c>
      <c r="D3">
        <f t="shared" ref="D3:D52"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0</v>
      </c>
      <c r="D5">
        <f t="shared" si="1"/>
        <v>0</v>
      </c>
      <c r="E5" s="40">
        <v>0</v>
      </c>
      <c r="F5" s="41">
        <v>0</v>
      </c>
      <c r="L5" s="32" t="s">
        <v>971</v>
      </c>
    </row>
    <row r="6" spans="1:12">
      <c r="A6" s="9">
        <v>43497</v>
      </c>
      <c r="B6" s="1" t="s">
        <v>102</v>
      </c>
      <c r="C6">
        <f t="shared" si="0"/>
        <v>0</v>
      </c>
      <c r="D6">
        <f t="shared" si="1"/>
        <v>0</v>
      </c>
      <c r="E6" s="38">
        <v>0</v>
      </c>
      <c r="F6" s="39">
        <v>0</v>
      </c>
      <c r="L6" s="32" t="s">
        <v>971</v>
      </c>
    </row>
    <row r="7" spans="1:12">
      <c r="A7" s="10"/>
      <c r="B7" s="1" t="s">
        <v>105</v>
      </c>
      <c r="C7">
        <f t="shared" si="0"/>
        <v>1</v>
      </c>
      <c r="D7">
        <f t="shared" si="1"/>
        <v>0</v>
      </c>
      <c r="E7" s="40">
        <v>1</v>
      </c>
      <c r="F7" s="41">
        <v>0</v>
      </c>
      <c r="L7" s="32" t="s">
        <v>971</v>
      </c>
    </row>
    <row r="8" spans="1:12">
      <c r="A8" s="10"/>
      <c r="B8" s="1" t="s">
        <v>106</v>
      </c>
      <c r="C8">
        <f t="shared" si="0"/>
        <v>0</v>
      </c>
      <c r="D8">
        <f t="shared" si="1"/>
        <v>0</v>
      </c>
      <c r="E8" s="38">
        <v>1</v>
      </c>
      <c r="F8" s="39">
        <v>0</v>
      </c>
      <c r="L8" s="32" t="s">
        <v>971</v>
      </c>
    </row>
    <row r="9" spans="1:12">
      <c r="A9" s="10"/>
      <c r="B9" s="1" t="s">
        <v>109</v>
      </c>
      <c r="C9">
        <f t="shared" si="0"/>
        <v>0</v>
      </c>
      <c r="D9">
        <f t="shared" si="1"/>
        <v>0</v>
      </c>
      <c r="E9" s="40">
        <v>1</v>
      </c>
      <c r="F9" s="41">
        <v>0</v>
      </c>
      <c r="L9" s="32" t="s">
        <v>971</v>
      </c>
    </row>
    <row r="10" spans="1:12">
      <c r="A10" s="9">
        <v>43525</v>
      </c>
      <c r="B10" s="1" t="s">
        <v>110</v>
      </c>
      <c r="C10">
        <f t="shared" si="0"/>
        <v>2</v>
      </c>
      <c r="D10">
        <f t="shared" si="1"/>
        <v>0</v>
      </c>
      <c r="E10" s="38">
        <v>3</v>
      </c>
      <c r="F10" s="39">
        <v>0</v>
      </c>
      <c r="L10" s="32" t="s">
        <v>971</v>
      </c>
    </row>
    <row r="11" spans="1:12">
      <c r="B11" s="1" t="s">
        <v>113</v>
      </c>
      <c r="C11">
        <f t="shared" si="0"/>
        <v>0</v>
      </c>
      <c r="D11">
        <f t="shared" si="1"/>
        <v>0</v>
      </c>
      <c r="E11" s="40">
        <v>3</v>
      </c>
      <c r="F11" s="41">
        <v>0</v>
      </c>
      <c r="L11" s="32" t="s">
        <v>971</v>
      </c>
    </row>
    <row r="12" spans="1:12">
      <c r="A12" s="10"/>
      <c r="B12" s="1" t="s">
        <v>114</v>
      </c>
      <c r="C12">
        <f t="shared" si="0"/>
        <v>0</v>
      </c>
      <c r="D12">
        <f t="shared" si="1"/>
        <v>0</v>
      </c>
      <c r="E12" s="38">
        <v>3</v>
      </c>
      <c r="F12" s="39">
        <v>0</v>
      </c>
      <c r="L12" s="32" t="s">
        <v>971</v>
      </c>
    </row>
    <row r="13" spans="1:12">
      <c r="A13" s="10"/>
      <c r="B13" s="1" t="s">
        <v>117</v>
      </c>
      <c r="C13">
        <f t="shared" si="0"/>
        <v>0</v>
      </c>
      <c r="D13">
        <f t="shared" si="1"/>
        <v>0</v>
      </c>
      <c r="E13" s="40">
        <v>3</v>
      </c>
      <c r="F13" s="41">
        <v>0</v>
      </c>
      <c r="L13" s="32" t="s">
        <v>971</v>
      </c>
    </row>
    <row r="14" spans="1:12">
      <c r="A14" s="9">
        <v>43556</v>
      </c>
      <c r="B14" s="1" t="s">
        <v>118</v>
      </c>
      <c r="C14">
        <f t="shared" si="0"/>
        <v>0</v>
      </c>
      <c r="D14">
        <f t="shared" si="1"/>
        <v>0</v>
      </c>
      <c r="E14" s="38">
        <v>3</v>
      </c>
      <c r="F14" s="39">
        <v>0</v>
      </c>
      <c r="L14" s="32" t="s">
        <v>971</v>
      </c>
    </row>
    <row r="15" spans="1:12">
      <c r="A15" s="10"/>
      <c r="B15" s="1" t="s">
        <v>121</v>
      </c>
      <c r="C15">
        <f t="shared" si="0"/>
        <v>0</v>
      </c>
      <c r="D15">
        <f t="shared" si="1"/>
        <v>0</v>
      </c>
      <c r="E15" s="40">
        <v>3</v>
      </c>
      <c r="F15" s="41">
        <v>0</v>
      </c>
      <c r="L15" s="32" t="s">
        <v>971</v>
      </c>
    </row>
    <row r="16" spans="1:12">
      <c r="A16" s="10"/>
      <c r="B16" s="1" t="s">
        <v>122</v>
      </c>
      <c r="C16">
        <f t="shared" si="0"/>
        <v>1</v>
      </c>
      <c r="D16">
        <f t="shared" si="1"/>
        <v>0</v>
      </c>
      <c r="E16" s="38">
        <v>4</v>
      </c>
      <c r="F16" s="39">
        <v>0</v>
      </c>
      <c r="L16" s="32" t="s">
        <v>971</v>
      </c>
    </row>
    <row r="17" spans="1:12">
      <c r="A17" s="10"/>
      <c r="B17" s="1" t="s">
        <v>125</v>
      </c>
      <c r="C17">
        <f t="shared" si="0"/>
        <v>3</v>
      </c>
      <c r="D17">
        <f t="shared" si="1"/>
        <v>0</v>
      </c>
      <c r="E17" s="40">
        <v>7</v>
      </c>
      <c r="F17" s="41">
        <v>0</v>
      </c>
      <c r="L17" s="32" t="s">
        <v>971</v>
      </c>
    </row>
    <row r="18" spans="1:12">
      <c r="A18" s="10"/>
      <c r="B18" s="1" t="s">
        <v>126</v>
      </c>
      <c r="C18">
        <f t="shared" si="0"/>
        <v>2</v>
      </c>
      <c r="D18">
        <f t="shared" si="1"/>
        <v>0</v>
      </c>
      <c r="E18" s="38">
        <v>9</v>
      </c>
      <c r="F18" s="39">
        <v>0</v>
      </c>
      <c r="L18" s="32" t="s">
        <v>971</v>
      </c>
    </row>
    <row r="19" spans="1:12">
      <c r="A19" s="9">
        <v>43586</v>
      </c>
      <c r="B19" s="1" t="s">
        <v>129</v>
      </c>
      <c r="C19">
        <f t="shared" si="0"/>
        <v>8</v>
      </c>
      <c r="D19">
        <f t="shared" si="1"/>
        <v>0</v>
      </c>
      <c r="E19" s="40">
        <v>17</v>
      </c>
      <c r="F19" s="41">
        <v>0</v>
      </c>
      <c r="L19" s="32" t="s">
        <v>971</v>
      </c>
    </row>
    <row r="20" spans="1:12">
      <c r="A20" s="10"/>
      <c r="B20" s="1" t="s">
        <v>130</v>
      </c>
      <c r="C20">
        <f t="shared" si="0"/>
        <v>4</v>
      </c>
      <c r="D20">
        <f t="shared" si="1"/>
        <v>0</v>
      </c>
      <c r="E20" s="38">
        <v>21</v>
      </c>
      <c r="F20" s="39">
        <v>0</v>
      </c>
      <c r="L20" s="32" t="s">
        <v>971</v>
      </c>
    </row>
    <row r="21" spans="1:12">
      <c r="A21" s="10"/>
      <c r="B21" s="1" t="s">
        <v>133</v>
      </c>
      <c r="C21">
        <f t="shared" si="0"/>
        <v>3</v>
      </c>
      <c r="D21">
        <f t="shared" si="1"/>
        <v>0</v>
      </c>
      <c r="E21" s="40">
        <v>24</v>
      </c>
      <c r="F21" s="41">
        <v>0</v>
      </c>
      <c r="L21" s="32" t="s">
        <v>971</v>
      </c>
    </row>
    <row r="22" spans="1:12">
      <c r="A22" s="10"/>
      <c r="B22" s="1" t="s">
        <v>134</v>
      </c>
      <c r="C22">
        <f t="shared" si="0"/>
        <v>1</v>
      </c>
      <c r="D22">
        <f t="shared" si="1"/>
        <v>0</v>
      </c>
      <c r="E22" s="38">
        <v>25</v>
      </c>
      <c r="F22" s="39">
        <v>0</v>
      </c>
      <c r="L22" s="32" t="s">
        <v>971</v>
      </c>
    </row>
    <row r="23" spans="1:12">
      <c r="A23" s="10"/>
      <c r="B23" s="1" t="s">
        <v>137</v>
      </c>
      <c r="C23">
        <f t="shared" si="0"/>
        <v>3</v>
      </c>
      <c r="D23">
        <f t="shared" si="1"/>
        <v>0</v>
      </c>
      <c r="E23" s="40">
        <v>28</v>
      </c>
      <c r="F23" s="41">
        <v>0</v>
      </c>
      <c r="L23" s="32" t="s">
        <v>971</v>
      </c>
    </row>
    <row r="24" spans="1:12">
      <c r="A24" s="9">
        <v>43617</v>
      </c>
      <c r="B24" s="1" t="s">
        <v>138</v>
      </c>
      <c r="C24">
        <f t="shared" si="0"/>
        <v>0</v>
      </c>
      <c r="D24">
        <f t="shared" si="1"/>
        <v>0</v>
      </c>
      <c r="E24" s="38">
        <v>28</v>
      </c>
      <c r="F24" s="39">
        <v>0</v>
      </c>
      <c r="L24" s="32" t="s">
        <v>971</v>
      </c>
    </row>
    <row r="25" spans="1:12">
      <c r="A25" s="10"/>
      <c r="B25" s="1" t="s">
        <v>141</v>
      </c>
      <c r="C25">
        <f t="shared" si="0"/>
        <v>0</v>
      </c>
      <c r="D25">
        <f t="shared" si="1"/>
        <v>0</v>
      </c>
      <c r="E25" s="40">
        <v>28</v>
      </c>
      <c r="F25" s="41">
        <v>0</v>
      </c>
      <c r="L25" s="32" t="s">
        <v>971</v>
      </c>
    </row>
    <row r="26" spans="1:12">
      <c r="A26" s="10"/>
      <c r="B26" s="1" t="s">
        <v>142</v>
      </c>
      <c r="C26">
        <f t="shared" si="0"/>
        <v>0</v>
      </c>
      <c r="D26">
        <f t="shared" si="1"/>
        <v>0</v>
      </c>
      <c r="E26" s="38">
        <v>28</v>
      </c>
      <c r="F26" s="39">
        <v>0</v>
      </c>
      <c r="L26" s="32" t="s">
        <v>971</v>
      </c>
    </row>
    <row r="27" spans="1:12">
      <c r="A27" s="10"/>
      <c r="B27" s="1" t="s">
        <v>145</v>
      </c>
      <c r="C27">
        <f t="shared" si="0"/>
        <v>0</v>
      </c>
      <c r="D27">
        <f t="shared" si="1"/>
        <v>0</v>
      </c>
      <c r="E27" s="40">
        <v>28</v>
      </c>
      <c r="F27" s="41">
        <v>0</v>
      </c>
      <c r="L27" s="32" t="s">
        <v>971</v>
      </c>
    </row>
    <row r="28" spans="1:12">
      <c r="A28" s="9">
        <v>43647</v>
      </c>
      <c r="B28" s="1" t="s">
        <v>146</v>
      </c>
      <c r="C28">
        <f t="shared" si="0"/>
        <v>0</v>
      </c>
      <c r="D28">
        <f t="shared" si="1"/>
        <v>0</v>
      </c>
      <c r="E28" s="38">
        <v>28</v>
      </c>
      <c r="F28" s="39">
        <v>0</v>
      </c>
      <c r="L28" s="32" t="s">
        <v>971</v>
      </c>
    </row>
    <row r="29" spans="1:12">
      <c r="A29" s="10"/>
      <c r="B29" s="1" t="s">
        <v>149</v>
      </c>
      <c r="C29">
        <f t="shared" si="0"/>
        <v>1</v>
      </c>
      <c r="D29">
        <f t="shared" si="1"/>
        <v>0</v>
      </c>
      <c r="E29" s="40">
        <v>29</v>
      </c>
      <c r="F29" s="41">
        <v>0</v>
      </c>
      <c r="L29" s="32" t="s">
        <v>971</v>
      </c>
    </row>
    <row r="30" spans="1:12">
      <c r="A30" s="10"/>
      <c r="B30" s="1" t="s">
        <v>150</v>
      </c>
      <c r="C30">
        <f t="shared" si="0"/>
        <v>0</v>
      </c>
      <c r="D30">
        <f t="shared" si="1"/>
        <v>0</v>
      </c>
      <c r="E30" s="38">
        <v>29</v>
      </c>
      <c r="F30" s="39">
        <v>0</v>
      </c>
      <c r="L30" s="32" t="s">
        <v>971</v>
      </c>
    </row>
    <row r="31" spans="1:12">
      <c r="A31" s="10"/>
      <c r="B31" s="1" t="s">
        <v>153</v>
      </c>
      <c r="C31">
        <f t="shared" si="0"/>
        <v>0</v>
      </c>
      <c r="D31">
        <f t="shared" si="1"/>
        <v>0</v>
      </c>
      <c r="E31" s="40">
        <v>29</v>
      </c>
      <c r="F31" s="41">
        <v>0</v>
      </c>
      <c r="L31" s="32" t="s">
        <v>971</v>
      </c>
    </row>
    <row r="32" spans="1:12">
      <c r="A32" s="9">
        <v>43678</v>
      </c>
      <c r="B32" s="1" t="s">
        <v>154</v>
      </c>
      <c r="C32">
        <f t="shared" si="0"/>
        <v>0</v>
      </c>
      <c r="D32">
        <f t="shared" si="1"/>
        <v>0</v>
      </c>
      <c r="E32" s="38">
        <v>29</v>
      </c>
      <c r="F32" s="39">
        <v>0</v>
      </c>
      <c r="L32" s="32" t="s">
        <v>971</v>
      </c>
    </row>
    <row r="33" spans="1:12">
      <c r="A33" s="10"/>
      <c r="B33" s="1" t="s">
        <v>155</v>
      </c>
      <c r="C33">
        <f t="shared" si="0"/>
        <v>0</v>
      </c>
      <c r="D33">
        <f t="shared" si="1"/>
        <v>0</v>
      </c>
      <c r="E33" s="40">
        <v>29</v>
      </c>
      <c r="F33" s="41">
        <v>0</v>
      </c>
      <c r="L33" s="32" t="s">
        <v>971</v>
      </c>
    </row>
    <row r="34" spans="1:12">
      <c r="A34" s="10"/>
      <c r="B34" s="1" t="s">
        <v>156</v>
      </c>
      <c r="C34">
        <f t="shared" si="0"/>
        <v>0</v>
      </c>
      <c r="D34">
        <f t="shared" si="1"/>
        <v>0</v>
      </c>
      <c r="E34" s="38">
        <v>29</v>
      </c>
      <c r="F34" s="39">
        <v>0</v>
      </c>
      <c r="L34" s="32" t="s">
        <v>971</v>
      </c>
    </row>
    <row r="35" spans="1:12">
      <c r="A35" s="10"/>
      <c r="B35" s="1" t="s">
        <v>159</v>
      </c>
      <c r="C35">
        <f t="shared" si="0"/>
        <v>0</v>
      </c>
      <c r="D35">
        <f t="shared" si="1"/>
        <v>0</v>
      </c>
      <c r="E35" s="40">
        <v>29</v>
      </c>
      <c r="F35" s="41">
        <v>0</v>
      </c>
      <c r="L35" s="32" t="s">
        <v>971</v>
      </c>
    </row>
    <row r="36" spans="1:12">
      <c r="A36" s="10"/>
      <c r="B36" s="1" t="s">
        <v>160</v>
      </c>
      <c r="C36">
        <f t="shared" si="0"/>
        <v>0</v>
      </c>
      <c r="D36">
        <f t="shared" si="1"/>
        <v>0</v>
      </c>
      <c r="E36" s="38">
        <v>29</v>
      </c>
      <c r="F36" s="39">
        <v>0</v>
      </c>
      <c r="L36" s="32" t="s">
        <v>971</v>
      </c>
    </row>
    <row r="37" spans="1:12">
      <c r="A37" s="9">
        <v>43709</v>
      </c>
      <c r="B37" s="1" t="s">
        <v>163</v>
      </c>
      <c r="C37">
        <f t="shared" si="0"/>
        <v>0</v>
      </c>
      <c r="D37">
        <f t="shared" si="1"/>
        <v>0</v>
      </c>
      <c r="E37" s="40">
        <v>29</v>
      </c>
      <c r="F37" s="41">
        <v>0</v>
      </c>
      <c r="L37" s="32" t="s">
        <v>971</v>
      </c>
    </row>
    <row r="38" spans="1:12">
      <c r="A38" s="10"/>
      <c r="B38" s="1" t="s">
        <v>164</v>
      </c>
      <c r="C38">
        <f t="shared" si="0"/>
        <v>0</v>
      </c>
      <c r="D38">
        <f t="shared" si="1"/>
        <v>0</v>
      </c>
      <c r="E38" s="38">
        <v>29</v>
      </c>
      <c r="F38" s="39">
        <v>0</v>
      </c>
      <c r="L38" s="32" t="s">
        <v>971</v>
      </c>
    </row>
    <row r="39" spans="1:12">
      <c r="A39" s="10"/>
      <c r="B39" s="1" t="s">
        <v>167</v>
      </c>
      <c r="C39">
        <f t="shared" si="0"/>
        <v>0</v>
      </c>
      <c r="D39">
        <f t="shared" si="1"/>
        <v>0</v>
      </c>
      <c r="E39" s="40">
        <v>29</v>
      </c>
      <c r="F39" s="41">
        <v>0</v>
      </c>
      <c r="L39" s="32" t="s">
        <v>971</v>
      </c>
    </row>
    <row r="40" spans="1:12">
      <c r="A40" s="10"/>
      <c r="B40" s="1" t="s">
        <v>168</v>
      </c>
      <c r="C40">
        <f t="shared" si="0"/>
        <v>0</v>
      </c>
      <c r="D40">
        <f t="shared" si="1"/>
        <v>0</v>
      </c>
      <c r="E40" s="38">
        <v>29</v>
      </c>
      <c r="F40" s="39">
        <v>0</v>
      </c>
      <c r="L40" s="32" t="s">
        <v>971</v>
      </c>
    </row>
    <row r="41" spans="1:12">
      <c r="A41" s="9">
        <v>43739</v>
      </c>
      <c r="B41" s="1" t="s">
        <v>171</v>
      </c>
      <c r="C41">
        <f t="shared" si="0"/>
        <v>0</v>
      </c>
      <c r="D41">
        <f t="shared" si="1"/>
        <v>0</v>
      </c>
      <c r="E41" s="40">
        <v>29</v>
      </c>
      <c r="F41" s="41">
        <v>0</v>
      </c>
      <c r="L41" s="32" t="s">
        <v>971</v>
      </c>
    </row>
    <row r="42" spans="1:12">
      <c r="A42" s="10"/>
      <c r="B42" s="1" t="s">
        <v>172</v>
      </c>
      <c r="C42">
        <f t="shared" si="0"/>
        <v>0</v>
      </c>
      <c r="D42">
        <f t="shared" si="1"/>
        <v>0</v>
      </c>
      <c r="E42" s="38">
        <v>29</v>
      </c>
      <c r="F42" s="39">
        <v>0</v>
      </c>
      <c r="L42" s="32" t="s">
        <v>971</v>
      </c>
    </row>
    <row r="43" spans="1:12">
      <c r="A43" s="10"/>
      <c r="B43" s="1" t="s">
        <v>175</v>
      </c>
      <c r="C43">
        <f t="shared" si="0"/>
        <v>0</v>
      </c>
      <c r="D43">
        <f t="shared" si="1"/>
        <v>0</v>
      </c>
      <c r="E43" s="40">
        <v>29</v>
      </c>
      <c r="F43" s="41">
        <v>0</v>
      </c>
      <c r="L43" s="32" t="s">
        <v>971</v>
      </c>
    </row>
    <row r="44" spans="1:12">
      <c r="A44" s="10"/>
      <c r="B44" s="1" t="s">
        <v>178</v>
      </c>
      <c r="C44">
        <f t="shared" si="0"/>
        <v>0</v>
      </c>
      <c r="D44">
        <f t="shared" si="1"/>
        <v>0</v>
      </c>
      <c r="E44" s="38">
        <v>29</v>
      </c>
      <c r="F44" s="39">
        <v>0</v>
      </c>
      <c r="L44" s="32" t="s">
        <v>971</v>
      </c>
    </row>
    <row r="45" spans="1:12">
      <c r="A45" s="10"/>
      <c r="B45" s="1" t="s">
        <v>179</v>
      </c>
      <c r="C45">
        <f t="shared" si="0"/>
        <v>0</v>
      </c>
      <c r="D45">
        <f t="shared" si="1"/>
        <v>0</v>
      </c>
      <c r="E45" s="40">
        <v>29</v>
      </c>
      <c r="F45" s="41">
        <v>0</v>
      </c>
      <c r="L45" s="32" t="s">
        <v>971</v>
      </c>
    </row>
    <row r="46" spans="1:12">
      <c r="A46" s="9">
        <v>43770</v>
      </c>
      <c r="B46" s="1" t="s">
        <v>180</v>
      </c>
      <c r="C46">
        <f t="shared" si="0"/>
        <v>0</v>
      </c>
      <c r="D46">
        <f t="shared" si="1"/>
        <v>0</v>
      </c>
      <c r="E46" s="38">
        <v>29</v>
      </c>
      <c r="F46" s="39">
        <v>0</v>
      </c>
      <c r="L46" s="32" t="s">
        <v>971</v>
      </c>
    </row>
    <row r="47" spans="1:12">
      <c r="A47" s="10"/>
      <c r="B47" s="1" t="s">
        <v>183</v>
      </c>
      <c r="C47">
        <f t="shared" si="0"/>
        <v>0</v>
      </c>
      <c r="D47">
        <f t="shared" si="1"/>
        <v>0</v>
      </c>
      <c r="E47" s="40">
        <v>29</v>
      </c>
      <c r="F47" s="41">
        <v>0</v>
      </c>
      <c r="L47" s="32" t="s">
        <v>971</v>
      </c>
    </row>
    <row r="48" spans="1:12">
      <c r="A48" s="10"/>
      <c r="B48" s="1" t="s">
        <v>186</v>
      </c>
      <c r="C48">
        <f t="shared" si="0"/>
        <v>0</v>
      </c>
      <c r="D48">
        <f t="shared" si="1"/>
        <v>0</v>
      </c>
      <c r="E48" s="38">
        <v>29</v>
      </c>
      <c r="F48" s="39">
        <v>0</v>
      </c>
      <c r="L48" s="32" t="s">
        <v>971</v>
      </c>
    </row>
    <row r="49" spans="1:12">
      <c r="A49" s="10"/>
      <c r="B49" s="1" t="s">
        <v>189</v>
      </c>
      <c r="C49">
        <f t="shared" si="0"/>
        <v>0</v>
      </c>
      <c r="D49">
        <f t="shared" si="1"/>
        <v>0</v>
      </c>
      <c r="E49" s="40">
        <v>29</v>
      </c>
      <c r="F49" s="41">
        <v>0</v>
      </c>
      <c r="L49" s="32" t="s">
        <v>971</v>
      </c>
    </row>
    <row r="50" spans="1:12">
      <c r="A50" s="9">
        <v>43800</v>
      </c>
      <c r="B50" s="1" t="s">
        <v>190</v>
      </c>
      <c r="C50">
        <f t="shared" si="0"/>
        <v>0</v>
      </c>
      <c r="D50">
        <f t="shared" si="1"/>
        <v>0</v>
      </c>
      <c r="E50" s="38">
        <v>29</v>
      </c>
      <c r="F50" s="39">
        <v>0</v>
      </c>
      <c r="L50" s="32" t="s">
        <v>971</v>
      </c>
    </row>
    <row r="51" spans="1:12">
      <c r="A51" s="10"/>
      <c r="B51" s="1" t="s">
        <v>191</v>
      </c>
      <c r="C51">
        <f t="shared" si="0"/>
        <v>0</v>
      </c>
      <c r="D51">
        <f t="shared" si="1"/>
        <v>0</v>
      </c>
      <c r="E51" s="40">
        <v>29</v>
      </c>
      <c r="F51" s="41">
        <v>0</v>
      </c>
      <c r="L51" s="32" t="s">
        <v>971</v>
      </c>
    </row>
    <row r="52" spans="1:12">
      <c r="A52" s="10"/>
      <c r="B52" s="1" t="s">
        <v>192</v>
      </c>
      <c r="C52">
        <f t="shared" si="0"/>
        <v>0</v>
      </c>
      <c r="D52">
        <f t="shared" si="1"/>
        <v>0</v>
      </c>
      <c r="E52" s="38">
        <v>29</v>
      </c>
      <c r="F52" s="39">
        <v>0</v>
      </c>
      <c r="L52" s="32" t="s">
        <v>971</v>
      </c>
    </row>
    <row r="53" spans="1:12">
      <c r="A53" s="10"/>
      <c r="B53" s="1" t="s">
        <v>193</v>
      </c>
      <c r="C53">
        <f t="shared" ref="C53" si="2">SUM(E53,-E52)</f>
        <v>0</v>
      </c>
      <c r="D53">
        <f t="shared" ref="D53" si="3">SUM(F53,-F52)</f>
        <v>0</v>
      </c>
      <c r="E53" s="40">
        <v>29</v>
      </c>
      <c r="F53" s="41">
        <v>0</v>
      </c>
      <c r="L53" s="32" t="s">
        <v>971</v>
      </c>
    </row>
    <row r="54" spans="1:12">
      <c r="A54" s="9">
        <v>43831</v>
      </c>
      <c r="B54" s="1" t="s">
        <v>94</v>
      </c>
      <c r="C54">
        <v>0</v>
      </c>
      <c r="D54">
        <v>0</v>
      </c>
      <c r="E54" s="38">
        <v>0</v>
      </c>
      <c r="F54" s="39">
        <v>0</v>
      </c>
      <c r="L54" s="32" t="s">
        <v>971</v>
      </c>
    </row>
    <row r="55" spans="1:12">
      <c r="B55" s="1" t="s">
        <v>97</v>
      </c>
      <c r="C55">
        <f t="shared" ref="C55:C104" si="4">SUM(E55,-E54)</f>
        <v>0</v>
      </c>
      <c r="D55">
        <f t="shared" ref="D55:D104" si="5">SUM(F55,-F54)</f>
        <v>0</v>
      </c>
      <c r="E55" s="40">
        <v>0</v>
      </c>
      <c r="F55" s="41">
        <v>0</v>
      </c>
      <c r="L55" s="32" t="s">
        <v>971</v>
      </c>
    </row>
    <row r="56" spans="1:12">
      <c r="B56" s="1" t="s">
        <v>98</v>
      </c>
      <c r="C56">
        <f t="shared" si="4"/>
        <v>0</v>
      </c>
      <c r="D56">
        <f t="shared" si="5"/>
        <v>0</v>
      </c>
      <c r="E56" s="38">
        <v>0</v>
      </c>
      <c r="F56" s="39">
        <v>0</v>
      </c>
      <c r="L56" s="32" t="s">
        <v>971</v>
      </c>
    </row>
    <row r="57" spans="1:12">
      <c r="B57" s="1" t="s">
        <v>101</v>
      </c>
      <c r="C57">
        <f t="shared" si="4"/>
        <v>0</v>
      </c>
      <c r="D57">
        <f t="shared" si="5"/>
        <v>0</v>
      </c>
      <c r="E57" s="40">
        <v>0</v>
      </c>
      <c r="F57" s="41">
        <v>0</v>
      </c>
      <c r="L57" s="32" t="s">
        <v>971</v>
      </c>
    </row>
    <row r="58" spans="1:12">
      <c r="A58" s="2">
        <v>43862</v>
      </c>
      <c r="B58" s="1" t="s">
        <v>102</v>
      </c>
      <c r="C58">
        <f t="shared" si="4"/>
        <v>2</v>
      </c>
      <c r="D58">
        <f t="shared" si="5"/>
        <v>0</v>
      </c>
      <c r="E58" s="38">
        <v>2</v>
      </c>
      <c r="F58" s="39">
        <v>0</v>
      </c>
      <c r="L58" s="32" t="s">
        <v>971</v>
      </c>
    </row>
    <row r="59" spans="1:12">
      <c r="B59" s="1" t="s">
        <v>105</v>
      </c>
      <c r="C59">
        <f t="shared" si="4"/>
        <v>2</v>
      </c>
      <c r="D59">
        <f t="shared" si="5"/>
        <v>0</v>
      </c>
      <c r="E59" s="40">
        <v>4</v>
      </c>
      <c r="F59" s="41">
        <v>0</v>
      </c>
      <c r="L59" s="32" t="s">
        <v>971</v>
      </c>
    </row>
    <row r="60" spans="1:12">
      <c r="B60" s="1" t="s">
        <v>106</v>
      </c>
      <c r="C60">
        <f t="shared" si="4"/>
        <v>0</v>
      </c>
      <c r="D60">
        <f t="shared" si="5"/>
        <v>0</v>
      </c>
      <c r="E60" s="38">
        <v>4</v>
      </c>
      <c r="F60" s="39">
        <v>0</v>
      </c>
      <c r="L60" s="32" t="s">
        <v>971</v>
      </c>
    </row>
    <row r="61" spans="1:12">
      <c r="B61" s="1" t="s">
        <v>109</v>
      </c>
      <c r="C61">
        <f t="shared" si="4"/>
        <v>0</v>
      </c>
      <c r="D61">
        <f t="shared" si="5"/>
        <v>0</v>
      </c>
      <c r="E61" s="40">
        <v>4</v>
      </c>
      <c r="F61" s="41">
        <v>0</v>
      </c>
      <c r="L61" s="32" t="s">
        <v>971</v>
      </c>
    </row>
    <row r="62" spans="1:12">
      <c r="A62" s="2">
        <v>43891</v>
      </c>
      <c r="B62" s="1" t="s">
        <v>110</v>
      </c>
      <c r="C62">
        <f t="shared" si="4"/>
        <v>0</v>
      </c>
      <c r="D62">
        <f t="shared" si="5"/>
        <v>0</v>
      </c>
      <c r="E62" s="38">
        <v>4</v>
      </c>
      <c r="F62" s="39">
        <v>0</v>
      </c>
      <c r="L62" s="32" t="s">
        <v>971</v>
      </c>
    </row>
    <row r="63" spans="1:12">
      <c r="B63" s="1" t="s">
        <v>113</v>
      </c>
      <c r="C63">
        <f t="shared" si="4"/>
        <v>1</v>
      </c>
      <c r="D63">
        <f t="shared" si="5"/>
        <v>0</v>
      </c>
      <c r="E63" s="40">
        <v>5</v>
      </c>
      <c r="F63" s="41">
        <v>0</v>
      </c>
      <c r="L63" s="32" t="s">
        <v>971</v>
      </c>
    </row>
    <row r="64" spans="1:12">
      <c r="B64" s="1" t="s">
        <v>114</v>
      </c>
      <c r="C64">
        <f t="shared" si="4"/>
        <v>0</v>
      </c>
      <c r="D64">
        <f t="shared" si="5"/>
        <v>0</v>
      </c>
      <c r="E64" s="38">
        <v>5</v>
      </c>
      <c r="F64" s="39">
        <v>0</v>
      </c>
      <c r="L64" s="32" t="s">
        <v>971</v>
      </c>
    </row>
    <row r="65" spans="1:12">
      <c r="B65" s="1" t="s">
        <v>117</v>
      </c>
      <c r="C65">
        <f t="shared" si="4"/>
        <v>0</v>
      </c>
      <c r="D65">
        <f t="shared" si="5"/>
        <v>0</v>
      </c>
      <c r="E65" s="40">
        <v>5</v>
      </c>
      <c r="F65" s="41">
        <v>0</v>
      </c>
      <c r="L65" s="32" t="s">
        <v>971</v>
      </c>
    </row>
    <row r="66" spans="1:12">
      <c r="A66" s="2">
        <v>43922</v>
      </c>
      <c r="B66" s="1" t="s">
        <v>118</v>
      </c>
      <c r="C66">
        <f t="shared" si="4"/>
        <v>1</v>
      </c>
      <c r="D66">
        <f t="shared" si="5"/>
        <v>0</v>
      </c>
      <c r="E66" s="38">
        <v>6</v>
      </c>
      <c r="F66" s="39">
        <v>0</v>
      </c>
      <c r="L66" s="32" t="s">
        <v>971</v>
      </c>
    </row>
    <row r="67" spans="1:12">
      <c r="B67" s="1" t="s">
        <v>121</v>
      </c>
      <c r="C67">
        <f t="shared" si="4"/>
        <v>1</v>
      </c>
      <c r="D67">
        <f t="shared" si="5"/>
        <v>0</v>
      </c>
      <c r="E67" s="40">
        <v>7</v>
      </c>
      <c r="F67" s="41">
        <v>0</v>
      </c>
      <c r="L67" s="32" t="s">
        <v>971</v>
      </c>
    </row>
    <row r="68" spans="1:12">
      <c r="B68" s="1" t="s">
        <v>122</v>
      </c>
      <c r="C68">
        <f t="shared" si="4"/>
        <v>0</v>
      </c>
      <c r="D68">
        <f t="shared" si="5"/>
        <v>0</v>
      </c>
      <c r="E68" s="38">
        <v>7</v>
      </c>
      <c r="F68" s="39">
        <v>0</v>
      </c>
      <c r="L68" s="32" t="s">
        <v>971</v>
      </c>
    </row>
    <row r="69" spans="1:12">
      <c r="B69" s="1" t="s">
        <v>125</v>
      </c>
      <c r="C69">
        <f t="shared" si="4"/>
        <v>0</v>
      </c>
      <c r="D69">
        <f t="shared" si="5"/>
        <v>0</v>
      </c>
      <c r="E69" s="40">
        <v>7</v>
      </c>
      <c r="F69" s="41">
        <v>0</v>
      </c>
      <c r="L69" s="32" t="s">
        <v>971</v>
      </c>
    </row>
    <row r="70" spans="1:12">
      <c r="A70" s="2">
        <v>43952</v>
      </c>
      <c r="B70" s="1" t="s">
        <v>126</v>
      </c>
      <c r="C70">
        <f t="shared" si="4"/>
        <v>0</v>
      </c>
      <c r="D70">
        <f t="shared" si="5"/>
        <v>0</v>
      </c>
      <c r="E70" s="38">
        <v>7</v>
      </c>
      <c r="F70" s="39">
        <v>0</v>
      </c>
      <c r="L70" s="32" t="s">
        <v>971</v>
      </c>
    </row>
    <row r="71" spans="1:12">
      <c r="B71" s="1" t="s">
        <v>129</v>
      </c>
      <c r="C71">
        <f t="shared" si="4"/>
        <v>0</v>
      </c>
      <c r="D71">
        <f t="shared" si="5"/>
        <v>0</v>
      </c>
      <c r="E71" s="40">
        <v>7</v>
      </c>
      <c r="F71" s="41">
        <v>0</v>
      </c>
      <c r="L71" s="32" t="s">
        <v>971</v>
      </c>
    </row>
    <row r="72" spans="1:12">
      <c r="B72" s="1" t="s">
        <v>130</v>
      </c>
      <c r="C72">
        <f t="shared" si="4"/>
        <v>0</v>
      </c>
      <c r="D72">
        <f t="shared" si="5"/>
        <v>0</v>
      </c>
      <c r="E72" s="38">
        <v>7</v>
      </c>
      <c r="F72" s="39">
        <v>0</v>
      </c>
      <c r="L72" s="32" t="s">
        <v>971</v>
      </c>
    </row>
    <row r="73" spans="1:12">
      <c r="B73" s="1" t="s">
        <v>133</v>
      </c>
      <c r="C73">
        <f t="shared" si="4"/>
        <v>0</v>
      </c>
      <c r="D73">
        <f t="shared" si="5"/>
        <v>0</v>
      </c>
      <c r="E73" s="40">
        <v>7</v>
      </c>
      <c r="F73" s="41">
        <v>0</v>
      </c>
      <c r="L73" s="32" t="s">
        <v>971</v>
      </c>
    </row>
    <row r="74" spans="1:12">
      <c r="B74" s="1" t="s">
        <v>134</v>
      </c>
      <c r="C74">
        <f t="shared" si="4"/>
        <v>0</v>
      </c>
      <c r="D74">
        <f t="shared" si="5"/>
        <v>0</v>
      </c>
      <c r="E74" s="38">
        <v>7</v>
      </c>
      <c r="F74" s="39">
        <v>0</v>
      </c>
      <c r="L74" s="32" t="s">
        <v>971</v>
      </c>
    </row>
    <row r="75" spans="1:12">
      <c r="A75" s="2">
        <v>43983</v>
      </c>
      <c r="B75" s="1" t="s">
        <v>137</v>
      </c>
      <c r="C75">
        <f t="shared" si="4"/>
        <v>0</v>
      </c>
      <c r="D75">
        <f t="shared" si="5"/>
        <v>0</v>
      </c>
      <c r="E75" s="40">
        <v>7</v>
      </c>
      <c r="F75" s="41">
        <v>0</v>
      </c>
      <c r="L75" s="32" t="s">
        <v>971</v>
      </c>
    </row>
    <row r="76" spans="1:12">
      <c r="B76" s="1" t="s">
        <v>138</v>
      </c>
      <c r="C76">
        <f t="shared" si="4"/>
        <v>0</v>
      </c>
      <c r="D76">
        <f t="shared" si="5"/>
        <v>0</v>
      </c>
      <c r="E76" s="38">
        <v>7</v>
      </c>
      <c r="F76" s="39">
        <v>0</v>
      </c>
      <c r="L76" s="32" t="s">
        <v>971</v>
      </c>
    </row>
    <row r="77" spans="1:12">
      <c r="B77" s="1" t="s">
        <v>141</v>
      </c>
      <c r="C77">
        <f t="shared" si="4"/>
        <v>0</v>
      </c>
      <c r="D77">
        <f t="shared" si="5"/>
        <v>0</v>
      </c>
      <c r="E77" s="40">
        <v>7</v>
      </c>
      <c r="F77" s="41">
        <v>0</v>
      </c>
      <c r="L77" s="32" t="s">
        <v>971</v>
      </c>
    </row>
    <row r="78" spans="1:12">
      <c r="B78" s="1" t="s">
        <v>142</v>
      </c>
      <c r="C78">
        <f t="shared" si="4"/>
        <v>0</v>
      </c>
      <c r="D78">
        <f t="shared" si="5"/>
        <v>0</v>
      </c>
      <c r="E78" s="38">
        <v>7</v>
      </c>
      <c r="F78" s="39">
        <v>0</v>
      </c>
      <c r="L78" s="32" t="s">
        <v>971</v>
      </c>
    </row>
    <row r="79" spans="1:12">
      <c r="A79" s="2">
        <v>44013</v>
      </c>
      <c r="B79" s="1" t="s">
        <v>145</v>
      </c>
      <c r="C79">
        <f t="shared" si="4"/>
        <v>0</v>
      </c>
      <c r="D79">
        <f t="shared" si="5"/>
        <v>0</v>
      </c>
      <c r="E79" s="40">
        <v>7</v>
      </c>
      <c r="F79" s="41">
        <v>0</v>
      </c>
      <c r="L79" s="32" t="s">
        <v>971</v>
      </c>
    </row>
    <row r="80" spans="1:12">
      <c r="B80" s="1" t="s">
        <v>146</v>
      </c>
      <c r="C80">
        <f t="shared" si="4"/>
        <v>0</v>
      </c>
      <c r="D80">
        <f t="shared" si="5"/>
        <v>0</v>
      </c>
      <c r="E80" s="38">
        <v>7</v>
      </c>
      <c r="F80" s="39">
        <v>0</v>
      </c>
      <c r="L80" s="32" t="s">
        <v>971</v>
      </c>
    </row>
    <row r="81" spans="1:12">
      <c r="B81" s="1" t="s">
        <v>149</v>
      </c>
      <c r="C81">
        <f t="shared" si="4"/>
        <v>0</v>
      </c>
      <c r="D81">
        <f t="shared" si="5"/>
        <v>0</v>
      </c>
      <c r="E81" s="40">
        <v>7</v>
      </c>
      <c r="F81" s="41">
        <v>0</v>
      </c>
      <c r="L81" s="32" t="s">
        <v>971</v>
      </c>
    </row>
    <row r="82" spans="1:12">
      <c r="B82" s="1" t="s">
        <v>150</v>
      </c>
      <c r="C82">
        <f t="shared" si="4"/>
        <v>0</v>
      </c>
      <c r="D82">
        <f t="shared" si="5"/>
        <v>0</v>
      </c>
      <c r="E82" s="38">
        <v>7</v>
      </c>
      <c r="F82" s="39">
        <v>0</v>
      </c>
      <c r="L82" s="32" t="s">
        <v>971</v>
      </c>
    </row>
    <row r="83" spans="1:12">
      <c r="B83" s="1" t="s">
        <v>153</v>
      </c>
      <c r="C83">
        <f t="shared" si="4"/>
        <v>0</v>
      </c>
      <c r="D83">
        <f t="shared" si="5"/>
        <v>0</v>
      </c>
      <c r="E83" s="40">
        <v>7</v>
      </c>
      <c r="F83" s="41">
        <v>0</v>
      </c>
      <c r="L83" s="32" t="s">
        <v>971</v>
      </c>
    </row>
    <row r="84" spans="1:12">
      <c r="A84" s="2">
        <v>44044</v>
      </c>
      <c r="B84" s="1" t="s">
        <v>154</v>
      </c>
      <c r="C84">
        <f t="shared" si="4"/>
        <v>0</v>
      </c>
      <c r="D84">
        <f t="shared" si="5"/>
        <v>0</v>
      </c>
      <c r="E84" s="38">
        <v>7</v>
      </c>
      <c r="F84" s="39">
        <v>0</v>
      </c>
      <c r="L84" s="32" t="s">
        <v>971</v>
      </c>
    </row>
    <row r="85" spans="1:12">
      <c r="B85" s="1" t="s">
        <v>155</v>
      </c>
      <c r="C85">
        <f t="shared" si="4"/>
        <v>0</v>
      </c>
      <c r="D85">
        <f t="shared" si="5"/>
        <v>0</v>
      </c>
      <c r="E85" s="40">
        <v>7</v>
      </c>
      <c r="F85" s="41">
        <v>0</v>
      </c>
      <c r="L85" s="32" t="s">
        <v>971</v>
      </c>
    </row>
    <row r="86" spans="1:12">
      <c r="B86" s="1" t="s">
        <v>156</v>
      </c>
      <c r="C86">
        <f t="shared" si="4"/>
        <v>1</v>
      </c>
      <c r="D86">
        <f t="shared" si="5"/>
        <v>0</v>
      </c>
      <c r="E86" s="38">
        <v>8</v>
      </c>
      <c r="F86" s="39">
        <v>0</v>
      </c>
      <c r="L86" s="32" t="s">
        <v>971</v>
      </c>
    </row>
    <row r="87" spans="1:12">
      <c r="B87" s="1" t="s">
        <v>159</v>
      </c>
      <c r="C87">
        <f t="shared" si="4"/>
        <v>0</v>
      </c>
      <c r="D87">
        <f t="shared" si="5"/>
        <v>0</v>
      </c>
      <c r="E87" s="40">
        <v>8</v>
      </c>
      <c r="F87" s="41">
        <v>0</v>
      </c>
      <c r="L87" s="32" t="s">
        <v>971</v>
      </c>
    </row>
    <row r="88" spans="1:12">
      <c r="A88" s="2">
        <v>44075</v>
      </c>
      <c r="B88" s="1" t="s">
        <v>160</v>
      </c>
      <c r="C88">
        <f t="shared" si="4"/>
        <v>0</v>
      </c>
      <c r="D88">
        <f t="shared" si="5"/>
        <v>0</v>
      </c>
      <c r="E88" s="38">
        <v>8</v>
      </c>
      <c r="F88" s="39">
        <v>0</v>
      </c>
      <c r="L88" s="32" t="s">
        <v>971</v>
      </c>
    </row>
    <row r="89" spans="1:12">
      <c r="B89" s="1" t="s">
        <v>163</v>
      </c>
      <c r="C89">
        <f t="shared" si="4"/>
        <v>0</v>
      </c>
      <c r="D89">
        <f t="shared" si="5"/>
        <v>0</v>
      </c>
      <c r="E89" s="40">
        <v>8</v>
      </c>
      <c r="F89" s="41">
        <v>0</v>
      </c>
      <c r="L89" s="32" t="s">
        <v>971</v>
      </c>
    </row>
    <row r="90" spans="1:12">
      <c r="B90" s="1" t="s">
        <v>164</v>
      </c>
      <c r="C90">
        <f t="shared" si="4"/>
        <v>1</v>
      </c>
      <c r="D90">
        <f t="shared" si="5"/>
        <v>0</v>
      </c>
      <c r="E90" s="38">
        <v>9</v>
      </c>
      <c r="F90" s="39">
        <v>0</v>
      </c>
      <c r="L90" s="32" t="s">
        <v>971</v>
      </c>
    </row>
    <row r="91" spans="1:12">
      <c r="B91" s="1" t="s">
        <v>167</v>
      </c>
      <c r="C91">
        <f t="shared" si="4"/>
        <v>0</v>
      </c>
      <c r="D91">
        <f t="shared" si="5"/>
        <v>0</v>
      </c>
      <c r="E91" s="40">
        <v>9</v>
      </c>
      <c r="F91" s="41">
        <v>0</v>
      </c>
      <c r="L91" s="32" t="s">
        <v>971</v>
      </c>
    </row>
    <row r="92" spans="1:12">
      <c r="A92" s="2">
        <v>44105</v>
      </c>
      <c r="B92" s="1" t="s">
        <v>168</v>
      </c>
      <c r="C92">
        <f t="shared" si="4"/>
        <v>0</v>
      </c>
      <c r="D92">
        <f t="shared" si="5"/>
        <v>0</v>
      </c>
      <c r="E92" s="38">
        <v>9</v>
      </c>
      <c r="F92" s="39">
        <v>0</v>
      </c>
      <c r="L92" s="32" t="s">
        <v>971</v>
      </c>
    </row>
    <row r="93" spans="1:12">
      <c r="B93" s="1" t="s">
        <v>171</v>
      </c>
      <c r="C93">
        <f t="shared" si="4"/>
        <v>0</v>
      </c>
      <c r="D93">
        <f t="shared" si="5"/>
        <v>0</v>
      </c>
      <c r="E93" s="40">
        <v>9</v>
      </c>
      <c r="F93" s="41">
        <v>0</v>
      </c>
      <c r="L93" s="32" t="s">
        <v>971</v>
      </c>
    </row>
    <row r="94" spans="1:12">
      <c r="B94" s="1" t="s">
        <v>172</v>
      </c>
      <c r="C94">
        <f t="shared" si="4"/>
        <v>0</v>
      </c>
      <c r="D94">
        <f t="shared" si="5"/>
        <v>0</v>
      </c>
      <c r="E94" s="38">
        <v>9</v>
      </c>
      <c r="F94" s="39">
        <v>0</v>
      </c>
      <c r="L94" s="32" t="s">
        <v>971</v>
      </c>
    </row>
    <row r="95" spans="1:12">
      <c r="B95" s="1" t="s">
        <v>175</v>
      </c>
      <c r="C95">
        <f t="shared" si="4"/>
        <v>0</v>
      </c>
      <c r="D95">
        <f t="shared" si="5"/>
        <v>0</v>
      </c>
      <c r="E95" s="40">
        <v>9</v>
      </c>
      <c r="F95" s="41">
        <v>0</v>
      </c>
      <c r="L95" s="32" t="s">
        <v>971</v>
      </c>
    </row>
    <row r="96" spans="1:12">
      <c r="B96" s="1" t="s">
        <v>178</v>
      </c>
      <c r="C96">
        <f t="shared" si="4"/>
        <v>0</v>
      </c>
      <c r="D96">
        <f t="shared" si="5"/>
        <v>0</v>
      </c>
      <c r="E96" s="38">
        <v>9</v>
      </c>
      <c r="F96" s="39">
        <v>0</v>
      </c>
      <c r="L96" s="32" t="s">
        <v>971</v>
      </c>
    </row>
    <row r="97" spans="1:12">
      <c r="A97" s="2">
        <v>44136</v>
      </c>
      <c r="B97" s="1" t="s">
        <v>179</v>
      </c>
      <c r="C97">
        <f t="shared" si="4"/>
        <v>0</v>
      </c>
      <c r="D97">
        <f t="shared" si="5"/>
        <v>0</v>
      </c>
      <c r="E97" s="40">
        <v>9</v>
      </c>
      <c r="F97" s="41">
        <v>0</v>
      </c>
      <c r="L97" s="32" t="s">
        <v>971</v>
      </c>
    </row>
    <row r="98" spans="1:12">
      <c r="B98" s="1" t="s">
        <v>180</v>
      </c>
      <c r="C98">
        <f t="shared" si="4"/>
        <v>0</v>
      </c>
      <c r="D98">
        <f t="shared" si="5"/>
        <v>0</v>
      </c>
      <c r="E98" s="38">
        <v>9</v>
      </c>
      <c r="F98" s="39">
        <v>0</v>
      </c>
      <c r="L98" s="32" t="s">
        <v>971</v>
      </c>
    </row>
    <row r="99" spans="1:12">
      <c r="B99" s="1" t="s">
        <v>183</v>
      </c>
      <c r="C99">
        <f t="shared" si="4"/>
        <v>0</v>
      </c>
      <c r="D99">
        <f t="shared" si="5"/>
        <v>0</v>
      </c>
      <c r="E99" s="40">
        <v>9</v>
      </c>
      <c r="F99" s="41">
        <v>0</v>
      </c>
      <c r="L99" s="32" t="s">
        <v>971</v>
      </c>
    </row>
    <row r="100" spans="1:12">
      <c r="B100" s="1" t="s">
        <v>186</v>
      </c>
      <c r="C100">
        <f t="shared" si="4"/>
        <v>0</v>
      </c>
      <c r="D100">
        <f t="shared" si="5"/>
        <v>0</v>
      </c>
      <c r="E100" s="38">
        <v>9</v>
      </c>
      <c r="F100" s="39">
        <v>0</v>
      </c>
      <c r="L100" s="32" t="s">
        <v>971</v>
      </c>
    </row>
    <row r="101" spans="1:12">
      <c r="A101" s="2">
        <v>44166</v>
      </c>
      <c r="B101" s="1" t="s">
        <v>189</v>
      </c>
      <c r="C101">
        <f t="shared" si="4"/>
        <v>0</v>
      </c>
      <c r="D101">
        <f t="shared" si="5"/>
        <v>0</v>
      </c>
      <c r="E101" s="40">
        <v>9</v>
      </c>
      <c r="F101" s="41">
        <v>0</v>
      </c>
      <c r="L101" s="32" t="s">
        <v>971</v>
      </c>
    </row>
    <row r="102" spans="1:12">
      <c r="B102" s="1" t="s">
        <v>190</v>
      </c>
      <c r="C102">
        <f t="shared" si="4"/>
        <v>0</v>
      </c>
      <c r="D102">
        <f t="shared" si="5"/>
        <v>0</v>
      </c>
      <c r="E102" s="38">
        <v>9</v>
      </c>
      <c r="F102" s="39">
        <v>0</v>
      </c>
      <c r="L102" s="32" t="s">
        <v>971</v>
      </c>
    </row>
    <row r="103" spans="1:12">
      <c r="B103" s="1" t="s">
        <v>191</v>
      </c>
      <c r="C103">
        <f t="shared" si="4"/>
        <v>0</v>
      </c>
      <c r="D103">
        <f t="shared" si="5"/>
        <v>0</v>
      </c>
      <c r="E103" s="40">
        <v>9</v>
      </c>
      <c r="F103" s="41">
        <v>0</v>
      </c>
      <c r="L103" s="32" t="s">
        <v>971</v>
      </c>
    </row>
    <row r="104" spans="1:12">
      <c r="B104" s="1" t="s">
        <v>192</v>
      </c>
      <c r="C104">
        <f t="shared" si="4"/>
        <v>0</v>
      </c>
      <c r="D104">
        <f t="shared" si="5"/>
        <v>0</v>
      </c>
      <c r="E104" s="38">
        <v>9</v>
      </c>
      <c r="F104" s="39">
        <v>0</v>
      </c>
      <c r="L104" s="32" t="s">
        <v>971</v>
      </c>
    </row>
    <row r="105" spans="1:12">
      <c r="B105" s="1" t="s">
        <v>193</v>
      </c>
      <c r="C105">
        <f t="shared" ref="C105:D105" si="6">SUM(E105,-E104)</f>
        <v>0</v>
      </c>
      <c r="D105">
        <f t="shared" si="6"/>
        <v>0</v>
      </c>
      <c r="E105" s="40">
        <v>9</v>
      </c>
      <c r="F105" s="41">
        <v>0</v>
      </c>
      <c r="L105" s="32" t="s">
        <v>971</v>
      </c>
    </row>
    <row r="106" spans="1:12">
      <c r="A106" s="9">
        <v>44197</v>
      </c>
      <c r="B106" s="1" t="s">
        <v>94</v>
      </c>
      <c r="C106" s="27">
        <v>0</v>
      </c>
      <c r="D106" s="28">
        <v>0</v>
      </c>
      <c r="E106" s="27">
        <v>0</v>
      </c>
      <c r="F106" s="28">
        <v>0</v>
      </c>
      <c r="G106" s="5"/>
      <c r="H106" s="5"/>
      <c r="I106" s="5"/>
      <c r="J106" s="5"/>
      <c r="L106" s="32" t="s">
        <v>971</v>
      </c>
    </row>
    <row r="107" spans="1:12">
      <c r="A107" s="10"/>
      <c r="B107" s="1" t="s">
        <v>97</v>
      </c>
      <c r="C107" s="29">
        <v>0</v>
      </c>
      <c r="D107" s="30">
        <v>0</v>
      </c>
      <c r="E107" s="29">
        <v>0</v>
      </c>
      <c r="F107" s="30">
        <v>0</v>
      </c>
      <c r="G107" s="5"/>
      <c r="H107" s="5"/>
      <c r="I107" s="5"/>
      <c r="J107" s="5"/>
      <c r="L107" s="32" t="s">
        <v>971</v>
      </c>
    </row>
    <row r="108" spans="1:12">
      <c r="A108" s="10"/>
      <c r="B108" s="1" t="s">
        <v>98</v>
      </c>
      <c r="C108" s="27">
        <v>0</v>
      </c>
      <c r="D108" s="28">
        <v>0</v>
      </c>
      <c r="E108" s="27">
        <v>0</v>
      </c>
      <c r="F108" s="28">
        <v>0</v>
      </c>
      <c r="G108" s="5"/>
      <c r="H108" s="5"/>
      <c r="I108" s="5"/>
      <c r="J108" s="5"/>
      <c r="L108" s="32" t="s">
        <v>971</v>
      </c>
    </row>
    <row r="109" spans="1:12">
      <c r="A109" s="10"/>
      <c r="B109" s="1" t="s">
        <v>101</v>
      </c>
      <c r="C109" s="29">
        <v>0</v>
      </c>
      <c r="D109" s="30">
        <v>0</v>
      </c>
      <c r="E109" s="29">
        <v>0</v>
      </c>
      <c r="F109" s="30">
        <v>0</v>
      </c>
      <c r="G109" s="5"/>
      <c r="H109" s="5"/>
      <c r="I109" s="5"/>
      <c r="J109" s="5"/>
      <c r="L109" s="32" t="s">
        <v>971</v>
      </c>
    </row>
    <row r="110" spans="1:12">
      <c r="A110" s="9">
        <v>44228</v>
      </c>
      <c r="B110" s="1" t="s">
        <v>102</v>
      </c>
      <c r="C110" s="27">
        <v>0</v>
      </c>
      <c r="D110" s="28">
        <v>0</v>
      </c>
      <c r="E110" s="27">
        <v>0</v>
      </c>
      <c r="F110" s="28">
        <v>0</v>
      </c>
      <c r="G110" s="5"/>
      <c r="H110" s="5"/>
      <c r="I110" s="5"/>
      <c r="J110" s="5"/>
      <c r="L110" s="32" t="s">
        <v>971</v>
      </c>
    </row>
    <row r="111" spans="1:12">
      <c r="A111" s="10"/>
      <c r="B111" s="1" t="s">
        <v>105</v>
      </c>
      <c r="C111" s="29">
        <v>0</v>
      </c>
      <c r="D111" s="30">
        <v>0</v>
      </c>
      <c r="E111" s="29">
        <v>0</v>
      </c>
      <c r="F111" s="30">
        <v>0</v>
      </c>
      <c r="G111" s="5"/>
      <c r="H111" s="5"/>
      <c r="I111" s="5"/>
      <c r="J111" s="5"/>
      <c r="L111" s="32" t="s">
        <v>971</v>
      </c>
    </row>
    <row r="112" spans="1:12">
      <c r="A112" s="10"/>
      <c r="B112" s="1" t="s">
        <v>106</v>
      </c>
      <c r="C112" s="27">
        <v>0</v>
      </c>
      <c r="D112" s="28">
        <v>0</v>
      </c>
      <c r="E112" s="27">
        <v>0</v>
      </c>
      <c r="F112" s="28">
        <v>0</v>
      </c>
      <c r="G112" s="5"/>
      <c r="H112" s="5"/>
      <c r="I112" s="5"/>
      <c r="J112" s="5"/>
      <c r="L112" s="32" t="s">
        <v>971</v>
      </c>
    </row>
    <row r="113" spans="1:12">
      <c r="A113" s="10"/>
      <c r="B113" s="1" t="s">
        <v>109</v>
      </c>
      <c r="C113" s="29">
        <v>0</v>
      </c>
      <c r="D113" s="30">
        <v>0</v>
      </c>
      <c r="E113" s="29">
        <v>0</v>
      </c>
      <c r="F113" s="30">
        <v>0</v>
      </c>
      <c r="G113" s="5"/>
      <c r="H113" s="5"/>
      <c r="I113" s="5"/>
      <c r="J113" s="5"/>
      <c r="L113" s="32" t="s">
        <v>971</v>
      </c>
    </row>
    <row r="114" spans="1:12">
      <c r="A114" s="9">
        <v>44256</v>
      </c>
      <c r="B114" s="1" t="s">
        <v>110</v>
      </c>
      <c r="C114" s="27">
        <v>0</v>
      </c>
      <c r="D114" s="28">
        <v>0</v>
      </c>
      <c r="E114" s="27">
        <v>0</v>
      </c>
      <c r="F114" s="28">
        <v>0</v>
      </c>
      <c r="G114" s="5"/>
      <c r="H114" s="5"/>
      <c r="I114" s="5"/>
      <c r="J114" s="5"/>
      <c r="L114" s="32" t="s">
        <v>971</v>
      </c>
    </row>
    <row r="115" spans="1:12">
      <c r="B115" s="1" t="s">
        <v>113</v>
      </c>
      <c r="C115" s="29">
        <v>0</v>
      </c>
      <c r="D115" s="30">
        <v>0</v>
      </c>
      <c r="E115" s="29">
        <v>0</v>
      </c>
      <c r="F115" s="30">
        <v>0</v>
      </c>
      <c r="G115" s="5"/>
      <c r="H115" s="5"/>
      <c r="I115" s="5"/>
      <c r="J115" s="5"/>
      <c r="L115" s="32" t="s">
        <v>971</v>
      </c>
    </row>
    <row r="116" spans="1:12">
      <c r="A116" s="10"/>
      <c r="B116" s="1" t="s">
        <v>114</v>
      </c>
      <c r="C116" s="27">
        <v>0</v>
      </c>
      <c r="D116" s="28">
        <v>0</v>
      </c>
      <c r="E116" s="27">
        <v>0</v>
      </c>
      <c r="F116" s="28">
        <v>0</v>
      </c>
      <c r="G116" s="5"/>
      <c r="H116" s="5"/>
      <c r="I116" s="5"/>
      <c r="J116" s="5"/>
      <c r="L116" s="32" t="s">
        <v>971</v>
      </c>
    </row>
    <row r="117" spans="1:12">
      <c r="A117" s="10"/>
      <c r="B117" s="1" t="s">
        <v>117</v>
      </c>
      <c r="C117" s="29">
        <v>0</v>
      </c>
      <c r="D117" s="30">
        <v>0</v>
      </c>
      <c r="E117" s="29">
        <v>0</v>
      </c>
      <c r="F117" s="30">
        <v>0</v>
      </c>
      <c r="G117" s="5"/>
      <c r="H117" s="5"/>
      <c r="I117" s="5"/>
      <c r="J117" s="5"/>
      <c r="L117" s="32" t="s">
        <v>971</v>
      </c>
    </row>
    <row r="118" spans="1:12">
      <c r="A118" s="9">
        <v>44287</v>
      </c>
      <c r="B118" s="1" t="s">
        <v>118</v>
      </c>
      <c r="C118" s="27">
        <v>0</v>
      </c>
      <c r="D118" s="28">
        <v>0</v>
      </c>
      <c r="E118" s="27">
        <v>0</v>
      </c>
      <c r="F118" s="28">
        <v>0</v>
      </c>
      <c r="G118" s="5"/>
      <c r="H118" s="5"/>
      <c r="I118" s="5"/>
      <c r="J118" s="5"/>
      <c r="L118" s="32" t="s">
        <v>971</v>
      </c>
    </row>
    <row r="119" spans="1:12">
      <c r="A119" s="10"/>
      <c r="B119" s="1" t="s">
        <v>121</v>
      </c>
      <c r="C119" s="29">
        <v>0</v>
      </c>
      <c r="D119" s="30">
        <v>0</v>
      </c>
      <c r="E119" s="29">
        <v>0</v>
      </c>
      <c r="F119" s="30">
        <v>0</v>
      </c>
      <c r="G119" s="5"/>
      <c r="H119" s="5"/>
      <c r="I119" s="5"/>
      <c r="J119" s="5"/>
      <c r="L119" s="32" t="s">
        <v>971</v>
      </c>
    </row>
    <row r="120" spans="1:12">
      <c r="A120" s="10"/>
      <c r="B120" s="1" t="s">
        <v>122</v>
      </c>
      <c r="C120" s="27">
        <v>0</v>
      </c>
      <c r="D120" s="28">
        <v>0</v>
      </c>
      <c r="E120" s="27">
        <v>0</v>
      </c>
      <c r="F120" s="28">
        <v>0</v>
      </c>
      <c r="G120" s="5"/>
      <c r="H120" s="5"/>
      <c r="I120" s="5"/>
      <c r="J120" s="5"/>
      <c r="L120" s="32" t="s">
        <v>971</v>
      </c>
    </row>
    <row r="121" spans="1:12">
      <c r="A121" s="10"/>
      <c r="B121" s="1" t="s">
        <v>125</v>
      </c>
      <c r="C121" s="29">
        <v>0</v>
      </c>
      <c r="D121" s="30">
        <v>0</v>
      </c>
      <c r="E121" s="29">
        <v>0</v>
      </c>
      <c r="F121" s="30">
        <v>0</v>
      </c>
      <c r="G121" s="5"/>
      <c r="H121" s="5"/>
      <c r="I121" s="5"/>
      <c r="J121" s="5"/>
      <c r="L121" s="32" t="s">
        <v>971</v>
      </c>
    </row>
    <row r="122" spans="1:12">
      <c r="A122" s="10"/>
      <c r="B122" s="1" t="s">
        <v>126</v>
      </c>
      <c r="C122" s="27">
        <v>0</v>
      </c>
      <c r="D122" s="28">
        <v>0</v>
      </c>
      <c r="E122" s="27">
        <v>0</v>
      </c>
      <c r="F122" s="28">
        <v>0</v>
      </c>
      <c r="G122" s="5"/>
      <c r="H122" s="5"/>
      <c r="I122" s="5"/>
      <c r="J122" s="5"/>
      <c r="L122" s="32" t="s">
        <v>971</v>
      </c>
    </row>
    <row r="123" spans="1:12">
      <c r="A123" s="9">
        <v>44317</v>
      </c>
      <c r="B123" s="1" t="s">
        <v>129</v>
      </c>
      <c r="C123" s="29">
        <v>0</v>
      </c>
      <c r="D123" s="30">
        <v>0</v>
      </c>
      <c r="E123" s="29">
        <v>0</v>
      </c>
      <c r="F123" s="30">
        <v>0</v>
      </c>
      <c r="G123" s="5"/>
      <c r="H123" s="5"/>
      <c r="I123" s="5"/>
      <c r="J123" s="5"/>
      <c r="L123" s="32" t="s">
        <v>971</v>
      </c>
    </row>
    <row r="124" spans="1:12">
      <c r="A124" s="10"/>
      <c r="B124" s="1" t="s">
        <v>130</v>
      </c>
      <c r="C124" s="27">
        <v>0</v>
      </c>
      <c r="D124" s="28">
        <v>0</v>
      </c>
      <c r="E124" s="27">
        <v>0</v>
      </c>
      <c r="F124" s="28">
        <v>0</v>
      </c>
      <c r="G124" s="5"/>
      <c r="H124" s="5"/>
      <c r="I124" s="5"/>
      <c r="J124" s="5"/>
      <c r="L124" s="32" t="s">
        <v>971</v>
      </c>
    </row>
    <row r="125" spans="1:12">
      <c r="A125" s="10"/>
      <c r="B125" s="1" t="s">
        <v>133</v>
      </c>
      <c r="C125" s="29">
        <v>0</v>
      </c>
      <c r="D125" s="30">
        <v>0</v>
      </c>
      <c r="E125" s="29">
        <v>0</v>
      </c>
      <c r="F125" s="30">
        <v>0</v>
      </c>
      <c r="G125" s="5"/>
      <c r="H125" s="5"/>
      <c r="I125" s="5"/>
      <c r="J125" s="5"/>
      <c r="L125" s="32" t="s">
        <v>971</v>
      </c>
    </row>
    <row r="126" spans="1:12">
      <c r="A126" s="10"/>
      <c r="B126" s="1" t="s">
        <v>134</v>
      </c>
      <c r="C126" s="27">
        <v>0</v>
      </c>
      <c r="D126" s="28">
        <v>0</v>
      </c>
      <c r="E126" s="27">
        <v>0</v>
      </c>
      <c r="F126" s="28">
        <v>0</v>
      </c>
      <c r="G126" s="5"/>
      <c r="H126" s="5"/>
      <c r="I126" s="5"/>
      <c r="J126" s="5"/>
      <c r="L126" s="32" t="s">
        <v>971</v>
      </c>
    </row>
    <row r="127" spans="1:12">
      <c r="A127" s="10"/>
      <c r="B127" s="1" t="s">
        <v>137</v>
      </c>
      <c r="C127" s="29">
        <v>0</v>
      </c>
      <c r="D127" s="30">
        <v>0</v>
      </c>
      <c r="E127" s="29">
        <v>0</v>
      </c>
      <c r="F127" s="30">
        <v>0</v>
      </c>
      <c r="G127" s="5"/>
      <c r="H127" s="5"/>
      <c r="I127" s="5"/>
      <c r="J127" s="5"/>
      <c r="L127" s="32" t="s">
        <v>971</v>
      </c>
    </row>
    <row r="128" spans="1:12">
      <c r="A128" s="9">
        <v>44348</v>
      </c>
      <c r="B128" s="1" t="s">
        <v>138</v>
      </c>
      <c r="C128" s="27">
        <v>0</v>
      </c>
      <c r="D128" s="28">
        <v>0</v>
      </c>
      <c r="E128" s="27">
        <v>0</v>
      </c>
      <c r="F128" s="28">
        <v>0</v>
      </c>
      <c r="G128" s="5"/>
      <c r="H128" s="5"/>
      <c r="I128" s="5"/>
      <c r="J128" s="5"/>
      <c r="L128" s="32" t="s">
        <v>971</v>
      </c>
    </row>
    <row r="129" spans="1:12">
      <c r="A129" s="10"/>
      <c r="B129" s="1" t="s">
        <v>141</v>
      </c>
      <c r="C129" s="29">
        <v>0</v>
      </c>
      <c r="D129" s="30">
        <v>0</v>
      </c>
      <c r="E129" s="29">
        <v>0</v>
      </c>
      <c r="F129" s="30">
        <v>0</v>
      </c>
      <c r="G129" s="5"/>
      <c r="H129" s="5"/>
      <c r="I129" s="5"/>
      <c r="J129" s="5"/>
      <c r="L129" s="32" t="s">
        <v>971</v>
      </c>
    </row>
    <row r="130" spans="1:12">
      <c r="A130" s="10"/>
      <c r="B130" s="1" t="s">
        <v>142</v>
      </c>
      <c r="C130" s="27">
        <v>0</v>
      </c>
      <c r="D130" s="28">
        <v>0</v>
      </c>
      <c r="E130" s="27">
        <v>0</v>
      </c>
      <c r="F130" s="28">
        <v>0</v>
      </c>
      <c r="G130" s="5"/>
      <c r="H130" s="5"/>
      <c r="I130" s="5"/>
      <c r="J130" s="5"/>
      <c r="L130" s="32" t="s">
        <v>971</v>
      </c>
    </row>
    <row r="131" spans="1:12">
      <c r="A131" s="10"/>
      <c r="B131" s="1" t="s">
        <v>145</v>
      </c>
      <c r="C131" s="29">
        <v>0</v>
      </c>
      <c r="D131" s="30">
        <v>0</v>
      </c>
      <c r="E131" s="29">
        <v>0</v>
      </c>
      <c r="F131" s="30">
        <v>0</v>
      </c>
      <c r="G131" s="5"/>
      <c r="H131" s="5"/>
      <c r="I131" s="5"/>
      <c r="J131" s="5"/>
      <c r="L131" s="32" t="s">
        <v>971</v>
      </c>
    </row>
    <row r="132" spans="1:12">
      <c r="A132" s="9">
        <v>44378</v>
      </c>
      <c r="B132" s="1" t="s">
        <v>146</v>
      </c>
      <c r="C132" s="27">
        <v>0</v>
      </c>
      <c r="D132" s="28">
        <v>0</v>
      </c>
      <c r="E132" s="27">
        <v>0</v>
      </c>
      <c r="F132" s="28">
        <v>0</v>
      </c>
      <c r="G132" s="5"/>
      <c r="H132" s="5"/>
      <c r="I132" s="5"/>
      <c r="J132" s="5"/>
      <c r="K132" s="19"/>
      <c r="L132" s="32" t="s">
        <v>971</v>
      </c>
    </row>
    <row r="133" spans="1:12">
      <c r="A133" s="10"/>
      <c r="B133" s="1" t="s">
        <v>149</v>
      </c>
      <c r="C133" s="29">
        <v>0</v>
      </c>
      <c r="D133" s="30">
        <v>0</v>
      </c>
      <c r="E133" s="29">
        <v>0</v>
      </c>
      <c r="F133" s="30">
        <v>0</v>
      </c>
      <c r="G133" s="5"/>
      <c r="H133" s="5"/>
      <c r="I133" s="5"/>
      <c r="J133" s="5"/>
      <c r="L133" s="32" t="s">
        <v>971</v>
      </c>
    </row>
    <row r="134" spans="1:12">
      <c r="A134" s="10"/>
      <c r="B134" s="1" t="s">
        <v>150</v>
      </c>
      <c r="C134" s="27">
        <v>0</v>
      </c>
      <c r="D134" s="28">
        <v>0</v>
      </c>
      <c r="E134" s="27">
        <v>0</v>
      </c>
      <c r="F134" s="28">
        <v>0</v>
      </c>
      <c r="G134" s="5"/>
      <c r="H134" s="5"/>
      <c r="I134" s="5"/>
      <c r="J134" s="5"/>
      <c r="K134" s="19"/>
      <c r="L134" s="32" t="s">
        <v>971</v>
      </c>
    </row>
    <row r="135" spans="1:12">
      <c r="A135" s="10"/>
      <c r="B135" s="1" t="s">
        <v>153</v>
      </c>
      <c r="C135" s="29">
        <v>0</v>
      </c>
      <c r="D135" s="30">
        <v>0</v>
      </c>
      <c r="E135" s="29">
        <v>0</v>
      </c>
      <c r="F135" s="30">
        <v>0</v>
      </c>
      <c r="G135" s="5"/>
      <c r="H135" s="5"/>
      <c r="I135" s="5"/>
      <c r="J135" s="5"/>
      <c r="L135" s="32" t="s">
        <v>971</v>
      </c>
    </row>
    <row r="136" spans="1:12">
      <c r="A136" s="9">
        <v>44409</v>
      </c>
      <c r="B136" s="1" t="s">
        <v>154</v>
      </c>
      <c r="C136" s="27">
        <v>0</v>
      </c>
      <c r="D136" s="28">
        <v>0</v>
      </c>
      <c r="E136" s="27">
        <v>0</v>
      </c>
      <c r="F136" s="28">
        <v>0</v>
      </c>
      <c r="G136" s="5"/>
      <c r="H136" s="5"/>
      <c r="I136" s="5"/>
      <c r="J136" s="5"/>
      <c r="L136" s="32" t="s">
        <v>971</v>
      </c>
    </row>
    <row r="137" spans="1:12">
      <c r="A137" s="10"/>
      <c r="B137" s="1" t="s">
        <v>155</v>
      </c>
      <c r="C137" s="29">
        <v>0</v>
      </c>
      <c r="D137" s="30">
        <v>0</v>
      </c>
      <c r="E137" s="29">
        <v>0</v>
      </c>
      <c r="F137" s="30">
        <v>0</v>
      </c>
      <c r="G137" s="5"/>
      <c r="H137" s="5"/>
      <c r="I137" s="5"/>
      <c r="J137" s="5"/>
      <c r="L137" s="32" t="s">
        <v>971</v>
      </c>
    </row>
    <row r="138" spans="1:12">
      <c r="A138" s="10"/>
      <c r="B138" s="1" t="s">
        <v>156</v>
      </c>
      <c r="C138" s="27">
        <v>0</v>
      </c>
      <c r="D138" s="28">
        <v>0</v>
      </c>
      <c r="E138" s="27">
        <v>0</v>
      </c>
      <c r="F138" s="28">
        <v>0</v>
      </c>
      <c r="G138" s="5"/>
      <c r="H138" s="5"/>
      <c r="I138" s="5"/>
      <c r="J138" s="5"/>
      <c r="K138" s="19"/>
      <c r="L138" s="32" t="s">
        <v>971</v>
      </c>
    </row>
    <row r="139" spans="1:12">
      <c r="A139" s="10"/>
      <c r="B139" s="1" t="s">
        <v>159</v>
      </c>
      <c r="C139" s="29">
        <v>0</v>
      </c>
      <c r="D139" s="30">
        <v>0</v>
      </c>
      <c r="E139" s="29">
        <v>0</v>
      </c>
      <c r="F139" s="30">
        <v>0</v>
      </c>
      <c r="G139" s="5"/>
      <c r="H139" s="5"/>
      <c r="I139" s="5"/>
      <c r="J139" s="5"/>
      <c r="L139" s="32" t="s">
        <v>971</v>
      </c>
    </row>
    <row r="140" spans="1:12">
      <c r="A140" s="10"/>
      <c r="B140" s="1" t="s">
        <v>160</v>
      </c>
      <c r="C140" s="27">
        <v>0</v>
      </c>
      <c r="D140" s="28">
        <v>0</v>
      </c>
      <c r="E140" s="27">
        <v>0</v>
      </c>
      <c r="F140" s="28">
        <v>0</v>
      </c>
      <c r="G140" s="5"/>
      <c r="H140" s="5"/>
      <c r="I140" s="5"/>
      <c r="J140" s="5"/>
      <c r="K140" s="19"/>
      <c r="L140" s="32" t="s">
        <v>971</v>
      </c>
    </row>
    <row r="141" spans="1:12">
      <c r="A141" s="9">
        <v>44440</v>
      </c>
      <c r="B141" s="1" t="s">
        <v>163</v>
      </c>
      <c r="C141" s="29">
        <v>0</v>
      </c>
      <c r="D141" s="30">
        <v>0</v>
      </c>
      <c r="E141" s="29">
        <v>0</v>
      </c>
      <c r="F141" s="30">
        <v>0</v>
      </c>
      <c r="G141" s="5"/>
      <c r="H141" s="5"/>
      <c r="I141" s="5"/>
      <c r="J141" s="5"/>
      <c r="L141" s="32" t="s">
        <v>971</v>
      </c>
    </row>
    <row r="142" spans="1:12">
      <c r="A142" s="10"/>
      <c r="B142" s="1" t="s">
        <v>164</v>
      </c>
      <c r="C142" s="27">
        <v>0</v>
      </c>
      <c r="D142" s="28">
        <v>0</v>
      </c>
      <c r="E142" s="27">
        <v>0</v>
      </c>
      <c r="F142" s="28">
        <v>0</v>
      </c>
      <c r="G142" s="5"/>
      <c r="H142" s="5"/>
      <c r="I142" s="5"/>
      <c r="J142" s="5"/>
      <c r="L142" s="32" t="s">
        <v>971</v>
      </c>
    </row>
    <row r="143" spans="1:12">
      <c r="A143" s="10"/>
      <c r="B143" s="1" t="s">
        <v>167</v>
      </c>
      <c r="C143" s="29">
        <v>0</v>
      </c>
      <c r="D143" s="30">
        <v>0</v>
      </c>
      <c r="E143" s="29">
        <v>0</v>
      </c>
      <c r="F143" s="30">
        <v>0</v>
      </c>
      <c r="G143" s="5"/>
      <c r="H143" s="5"/>
      <c r="I143" s="5"/>
      <c r="J143" s="5"/>
      <c r="L143" s="32" t="s">
        <v>971</v>
      </c>
    </row>
    <row r="144" spans="1:12">
      <c r="A144" s="10"/>
      <c r="B144" s="1" t="s">
        <v>168</v>
      </c>
      <c r="C144" s="27">
        <v>0</v>
      </c>
      <c r="D144" s="28">
        <v>0</v>
      </c>
      <c r="E144" s="27">
        <v>0</v>
      </c>
      <c r="F144" s="28">
        <v>0</v>
      </c>
      <c r="G144" s="5"/>
      <c r="H144" s="5"/>
      <c r="I144" s="5"/>
      <c r="J144" s="5"/>
      <c r="L144" s="32" t="s">
        <v>971</v>
      </c>
    </row>
    <row r="145" spans="1:12">
      <c r="A145" s="9">
        <v>44470</v>
      </c>
      <c r="B145" s="1" t="s">
        <v>171</v>
      </c>
      <c r="C145" s="29">
        <v>0</v>
      </c>
      <c r="D145" s="30">
        <v>0</v>
      </c>
      <c r="E145" s="29">
        <v>0</v>
      </c>
      <c r="F145" s="30">
        <v>0</v>
      </c>
      <c r="G145" s="5"/>
      <c r="H145" s="5"/>
      <c r="I145" s="5"/>
      <c r="J145" s="5"/>
      <c r="L145" s="32" t="s">
        <v>971</v>
      </c>
    </row>
    <row r="146" spans="1:12">
      <c r="A146" s="10"/>
      <c r="B146" s="1" t="s">
        <v>172</v>
      </c>
      <c r="C146" s="27">
        <v>0</v>
      </c>
      <c r="D146" s="28">
        <v>0</v>
      </c>
      <c r="E146" s="27">
        <v>0</v>
      </c>
      <c r="F146" s="28">
        <v>0</v>
      </c>
      <c r="G146" s="5"/>
      <c r="H146" s="5"/>
      <c r="I146" s="5"/>
      <c r="J146" s="5"/>
      <c r="L146" s="32" t="s">
        <v>971</v>
      </c>
    </row>
    <row r="147" spans="1:12">
      <c r="A147" s="10"/>
      <c r="B147" s="1" t="s">
        <v>175</v>
      </c>
      <c r="C147" s="29">
        <v>0</v>
      </c>
      <c r="D147" s="30">
        <v>0</v>
      </c>
      <c r="E147" s="29">
        <v>0</v>
      </c>
      <c r="F147" s="30">
        <v>0</v>
      </c>
      <c r="G147" s="5"/>
      <c r="H147" s="5"/>
      <c r="I147" s="5"/>
      <c r="J147" s="5"/>
      <c r="L147" s="32" t="s">
        <v>971</v>
      </c>
    </row>
    <row r="148" spans="1:12">
      <c r="A148" s="10"/>
      <c r="B148" s="1" t="s">
        <v>178</v>
      </c>
      <c r="C148" s="27">
        <v>0</v>
      </c>
      <c r="D148" s="28">
        <v>0</v>
      </c>
      <c r="E148" s="27">
        <v>0</v>
      </c>
      <c r="F148" s="28">
        <v>0</v>
      </c>
      <c r="G148" s="5"/>
      <c r="H148" s="5"/>
      <c r="I148" s="5"/>
      <c r="J148" s="5"/>
      <c r="K148" s="19"/>
      <c r="L148" s="32" t="s">
        <v>971</v>
      </c>
    </row>
    <row r="149" spans="1:12">
      <c r="A149" s="10"/>
      <c r="B149" s="1" t="s">
        <v>179</v>
      </c>
      <c r="C149" s="29">
        <v>0</v>
      </c>
      <c r="D149" s="30">
        <v>0</v>
      </c>
      <c r="E149" s="29">
        <v>0</v>
      </c>
      <c r="F149" s="30">
        <v>0</v>
      </c>
      <c r="G149" s="5"/>
      <c r="H149" s="5"/>
      <c r="I149" s="5"/>
      <c r="J149" s="5"/>
      <c r="L149" s="32" t="s">
        <v>971</v>
      </c>
    </row>
    <row r="150" spans="1:12">
      <c r="A150" s="9">
        <v>44501</v>
      </c>
      <c r="B150" s="1" t="s">
        <v>180</v>
      </c>
      <c r="C150" s="27">
        <v>0</v>
      </c>
      <c r="D150" s="28">
        <v>0</v>
      </c>
      <c r="E150" s="27">
        <v>0</v>
      </c>
      <c r="F150" s="28">
        <v>0</v>
      </c>
      <c r="G150" s="5"/>
      <c r="H150" s="5"/>
      <c r="I150" s="5"/>
      <c r="J150" s="5"/>
      <c r="L150" s="32" t="s">
        <v>971</v>
      </c>
    </row>
    <row r="151" spans="1:12">
      <c r="A151" s="10"/>
      <c r="B151" s="1" t="s">
        <v>183</v>
      </c>
      <c r="C151" s="29">
        <v>0</v>
      </c>
      <c r="D151" s="30">
        <v>0</v>
      </c>
      <c r="E151" s="29">
        <v>0</v>
      </c>
      <c r="F151" s="30">
        <v>0</v>
      </c>
      <c r="G151" s="5"/>
      <c r="H151" s="5"/>
      <c r="I151" s="5"/>
      <c r="J151" s="5"/>
      <c r="L151" s="32" t="s">
        <v>971</v>
      </c>
    </row>
    <row r="152" spans="1:12">
      <c r="A152" s="10"/>
      <c r="B152" s="1" t="s">
        <v>186</v>
      </c>
      <c r="C152" s="27">
        <v>0</v>
      </c>
      <c r="D152" s="28">
        <v>0</v>
      </c>
      <c r="E152" s="27">
        <v>0</v>
      </c>
      <c r="F152" s="28">
        <v>0</v>
      </c>
      <c r="G152" s="5"/>
      <c r="H152" s="5"/>
      <c r="I152" s="5"/>
      <c r="J152" s="5"/>
      <c r="L152" s="32" t="s">
        <v>971</v>
      </c>
    </row>
    <row r="153" spans="1:12">
      <c r="A153" s="10"/>
      <c r="B153" s="1" t="s">
        <v>189</v>
      </c>
      <c r="C153" s="29">
        <v>0</v>
      </c>
      <c r="D153" s="30">
        <v>0</v>
      </c>
      <c r="E153" s="29">
        <v>0</v>
      </c>
      <c r="F153" s="30">
        <v>0</v>
      </c>
      <c r="G153" s="5"/>
      <c r="H153" s="5"/>
      <c r="I153" s="5"/>
      <c r="J153" s="5"/>
      <c r="L153" s="32" t="s">
        <v>971</v>
      </c>
    </row>
    <row r="154" spans="1:12">
      <c r="A154" s="9">
        <v>44531</v>
      </c>
      <c r="B154" s="1" t="s">
        <v>190</v>
      </c>
      <c r="C154" s="27">
        <v>0</v>
      </c>
      <c r="D154" s="28">
        <v>0</v>
      </c>
      <c r="E154" s="27">
        <v>0</v>
      </c>
      <c r="F154" s="28">
        <v>0</v>
      </c>
      <c r="G154" s="5"/>
      <c r="H154" s="5"/>
      <c r="I154" s="5"/>
      <c r="J154" s="5"/>
      <c r="L154" s="32" t="s">
        <v>971</v>
      </c>
    </row>
    <row r="155" spans="1:12">
      <c r="A155" s="10"/>
      <c r="B155" s="1" t="s">
        <v>191</v>
      </c>
      <c r="C155" s="29">
        <v>0</v>
      </c>
      <c r="D155" s="30">
        <v>0</v>
      </c>
      <c r="E155" s="29">
        <v>0</v>
      </c>
      <c r="F155" s="30">
        <v>0</v>
      </c>
      <c r="G155" s="5"/>
      <c r="H155" s="5"/>
      <c r="I155" s="5"/>
      <c r="J155" s="5"/>
      <c r="L155" s="32" t="s">
        <v>971</v>
      </c>
    </row>
    <row r="156" spans="1:12">
      <c r="A156" s="10"/>
      <c r="B156" s="1" t="s">
        <v>192</v>
      </c>
      <c r="C156" s="27">
        <v>0</v>
      </c>
      <c r="D156" s="28">
        <v>0</v>
      </c>
      <c r="E156" s="27">
        <v>0</v>
      </c>
      <c r="F156" s="28">
        <v>0</v>
      </c>
      <c r="G156" s="5"/>
      <c r="H156" s="5"/>
      <c r="I156" s="5"/>
      <c r="J156" s="5"/>
      <c r="L156" s="32" t="s">
        <v>971</v>
      </c>
    </row>
    <row r="157" spans="1:12">
      <c r="A157" s="10"/>
      <c r="B157" s="1" t="s">
        <v>193</v>
      </c>
      <c r="C157" s="29">
        <v>0</v>
      </c>
      <c r="D157" s="30">
        <v>0</v>
      </c>
      <c r="E157" s="29">
        <v>0</v>
      </c>
      <c r="F157" s="30">
        <v>0</v>
      </c>
      <c r="G157" s="5"/>
      <c r="H157" s="5"/>
      <c r="I157" s="5"/>
      <c r="J157" s="5"/>
      <c r="K157" s="20"/>
      <c r="L157" s="32" t="s">
        <v>971</v>
      </c>
    </row>
    <row r="158" spans="1:12">
      <c r="A158" s="9">
        <v>44562</v>
      </c>
      <c r="B158" s="1" t="s">
        <v>94</v>
      </c>
      <c r="C158" s="27">
        <v>0</v>
      </c>
      <c r="D158" s="28">
        <v>0</v>
      </c>
      <c r="E158" s="27">
        <v>0</v>
      </c>
      <c r="F158" s="28">
        <v>0</v>
      </c>
      <c r="L158" s="32" t="s">
        <v>971</v>
      </c>
    </row>
    <row r="159" spans="1:12">
      <c r="B159" s="1" t="s">
        <v>97</v>
      </c>
      <c r="C159" s="29">
        <v>0</v>
      </c>
      <c r="D159" s="30">
        <v>0</v>
      </c>
      <c r="E159" s="29">
        <v>0</v>
      </c>
      <c r="F159" s="30">
        <v>0</v>
      </c>
      <c r="G159" s="5"/>
      <c r="H159" s="5"/>
      <c r="I159" s="5"/>
      <c r="L159" s="32" t="s">
        <v>971</v>
      </c>
    </row>
    <row r="160" spans="1:12">
      <c r="B160" s="1" t="s">
        <v>98</v>
      </c>
      <c r="C160" s="27">
        <v>0</v>
      </c>
      <c r="D160" s="28">
        <v>0</v>
      </c>
      <c r="E160" s="27">
        <v>0</v>
      </c>
      <c r="F160" s="28">
        <v>0</v>
      </c>
      <c r="G160" s="5"/>
      <c r="H160" s="5"/>
      <c r="I160" s="5"/>
      <c r="J160" s="5"/>
      <c r="L160" s="32" t="s">
        <v>971</v>
      </c>
    </row>
    <row r="161" spans="1:12">
      <c r="B161" s="1" t="s">
        <v>101</v>
      </c>
      <c r="C161" s="29">
        <v>0</v>
      </c>
      <c r="D161" s="30">
        <v>0</v>
      </c>
      <c r="E161" s="29">
        <v>0</v>
      </c>
      <c r="F161" s="30">
        <v>0</v>
      </c>
      <c r="G161" s="5"/>
      <c r="H161" s="5"/>
      <c r="I161" s="5"/>
      <c r="J161" s="5"/>
      <c r="L161" s="32" t="s">
        <v>971</v>
      </c>
    </row>
    <row r="162" spans="1:12">
      <c r="A162" s="2">
        <v>44593</v>
      </c>
      <c r="B162" s="1" t="s">
        <v>102</v>
      </c>
      <c r="C162" s="27">
        <v>0</v>
      </c>
      <c r="D162" s="28">
        <v>0</v>
      </c>
      <c r="E162" s="27">
        <v>0</v>
      </c>
      <c r="F162" s="28">
        <v>0</v>
      </c>
      <c r="G162" s="5"/>
      <c r="H162" s="5"/>
      <c r="I162" s="5"/>
      <c r="J162" s="5"/>
      <c r="L162" s="32" t="s">
        <v>971</v>
      </c>
    </row>
    <row r="163" spans="1:12">
      <c r="B163" s="1" t="s">
        <v>105</v>
      </c>
      <c r="C163" s="29">
        <v>0</v>
      </c>
      <c r="D163" s="30">
        <v>0</v>
      </c>
      <c r="E163" s="29">
        <v>0</v>
      </c>
      <c r="F163" s="30">
        <v>0</v>
      </c>
      <c r="G163" s="5"/>
      <c r="H163" s="5"/>
      <c r="I163" s="5"/>
      <c r="J163" s="5"/>
      <c r="K163" s="18"/>
      <c r="L163" s="32" t="s">
        <v>971</v>
      </c>
    </row>
    <row r="164" spans="1:12">
      <c r="B164" s="1" t="s">
        <v>106</v>
      </c>
      <c r="C164" s="27">
        <v>0</v>
      </c>
      <c r="D164" s="28">
        <v>0</v>
      </c>
      <c r="E164" s="27">
        <v>0</v>
      </c>
      <c r="F164" s="28">
        <v>0</v>
      </c>
      <c r="G164" s="5"/>
      <c r="H164" s="5"/>
      <c r="I164" s="5"/>
      <c r="J164" s="5"/>
      <c r="K164" s="18"/>
      <c r="L164" s="32" t="s">
        <v>971</v>
      </c>
    </row>
    <row r="165" spans="1:12">
      <c r="B165" s="1" t="s">
        <v>109</v>
      </c>
      <c r="C165" s="29">
        <v>0</v>
      </c>
      <c r="D165" s="30">
        <v>0</v>
      </c>
      <c r="E165" s="29">
        <v>0</v>
      </c>
      <c r="F165" s="30">
        <v>0</v>
      </c>
      <c r="G165" s="5"/>
      <c r="H165" s="5"/>
      <c r="I165" s="5"/>
      <c r="J165" s="5"/>
      <c r="L165" s="32" t="s">
        <v>971</v>
      </c>
    </row>
    <row r="166" spans="1:12">
      <c r="A166" s="2">
        <v>44621</v>
      </c>
      <c r="B166" s="1" t="s">
        <v>110</v>
      </c>
      <c r="C166" s="27">
        <v>0</v>
      </c>
      <c r="D166" s="28">
        <v>0</v>
      </c>
      <c r="E166" s="27">
        <v>0</v>
      </c>
      <c r="F166" s="28">
        <v>0</v>
      </c>
      <c r="G166" s="5"/>
      <c r="H166" s="5"/>
      <c r="I166" s="5"/>
      <c r="J166" s="5"/>
      <c r="L166" s="32" t="s">
        <v>971</v>
      </c>
    </row>
    <row r="167" spans="1:12">
      <c r="B167" s="1" t="s">
        <v>113</v>
      </c>
      <c r="C167" s="29">
        <v>0</v>
      </c>
      <c r="D167" s="30">
        <v>0</v>
      </c>
      <c r="E167" s="29">
        <v>0</v>
      </c>
      <c r="F167" s="30">
        <v>0</v>
      </c>
      <c r="G167" s="5"/>
      <c r="H167" s="5"/>
      <c r="I167" s="5"/>
      <c r="J167" s="5"/>
      <c r="L167" s="32" t="s">
        <v>971</v>
      </c>
    </row>
    <row r="168" spans="1:12">
      <c r="B168" s="1" t="s">
        <v>114</v>
      </c>
      <c r="C168" s="27">
        <v>0</v>
      </c>
      <c r="D168" s="28">
        <v>0</v>
      </c>
      <c r="E168" s="27">
        <v>0</v>
      </c>
      <c r="F168" s="28">
        <v>0</v>
      </c>
      <c r="G168" s="5"/>
      <c r="H168" s="5"/>
      <c r="I168" s="5"/>
      <c r="J168" s="5"/>
      <c r="L168" s="32" t="s">
        <v>971</v>
      </c>
    </row>
    <row r="169" spans="1:12">
      <c r="B169" s="1" t="s">
        <v>117</v>
      </c>
      <c r="C169" s="29">
        <v>0</v>
      </c>
      <c r="D169" s="30">
        <v>0</v>
      </c>
      <c r="E169" s="29">
        <v>0</v>
      </c>
      <c r="F169" s="30">
        <v>0</v>
      </c>
      <c r="G169" s="5"/>
      <c r="H169" s="5"/>
      <c r="I169" s="5"/>
      <c r="J169" s="5"/>
      <c r="L169" s="32" t="s">
        <v>971</v>
      </c>
    </row>
    <row r="170" spans="1:12">
      <c r="A170" s="2">
        <v>44652</v>
      </c>
      <c r="B170" s="1" t="s">
        <v>118</v>
      </c>
      <c r="C170" s="27">
        <v>0</v>
      </c>
      <c r="D170" s="28">
        <v>0</v>
      </c>
      <c r="E170" s="27">
        <v>0</v>
      </c>
      <c r="F170" s="28">
        <v>0</v>
      </c>
      <c r="G170" s="5"/>
      <c r="H170" s="5"/>
      <c r="I170" s="5"/>
      <c r="J170" s="5"/>
      <c r="L170" s="32" t="s">
        <v>971</v>
      </c>
    </row>
    <row r="171" spans="1:12">
      <c r="B171" s="1" t="s">
        <v>121</v>
      </c>
      <c r="C171" s="29">
        <v>0</v>
      </c>
      <c r="D171" s="30">
        <v>0</v>
      </c>
      <c r="E171" s="29">
        <v>0</v>
      </c>
      <c r="F171" s="30">
        <v>0</v>
      </c>
      <c r="G171" s="5"/>
      <c r="H171" s="5"/>
      <c r="I171" s="5"/>
      <c r="J171" s="5"/>
      <c r="L171" s="32" t="s">
        <v>971</v>
      </c>
    </row>
    <row r="172" spans="1:12">
      <c r="B172" s="1" t="s">
        <v>122</v>
      </c>
      <c r="C172" s="27">
        <v>0</v>
      </c>
      <c r="D172" s="28">
        <v>0</v>
      </c>
      <c r="E172" s="27">
        <v>0</v>
      </c>
      <c r="F172" s="28">
        <v>0</v>
      </c>
      <c r="G172" s="5"/>
      <c r="H172" s="5"/>
      <c r="I172" s="5"/>
      <c r="J172" s="5"/>
      <c r="L172" s="32" t="s">
        <v>971</v>
      </c>
    </row>
    <row r="173" spans="1:12">
      <c r="B173" s="1" t="s">
        <v>125</v>
      </c>
      <c r="C173" s="29">
        <v>0</v>
      </c>
      <c r="D173" s="30">
        <v>0</v>
      </c>
      <c r="E173" s="29">
        <v>0</v>
      </c>
      <c r="F173" s="30">
        <v>0</v>
      </c>
      <c r="G173" s="5"/>
      <c r="H173" s="5"/>
      <c r="I173" s="5"/>
      <c r="J173" s="5"/>
      <c r="L173" s="32" t="s">
        <v>971</v>
      </c>
    </row>
    <row r="174" spans="1:12">
      <c r="A174" s="2">
        <v>44682</v>
      </c>
      <c r="B174" s="1" t="s">
        <v>126</v>
      </c>
      <c r="C174" s="27">
        <v>0</v>
      </c>
      <c r="D174" s="28">
        <v>0</v>
      </c>
      <c r="E174" s="27">
        <v>0</v>
      </c>
      <c r="F174" s="28">
        <v>0</v>
      </c>
      <c r="G174" s="5"/>
      <c r="H174" s="5"/>
      <c r="I174" s="5"/>
      <c r="J174" s="5"/>
      <c r="L174" s="32" t="s">
        <v>971</v>
      </c>
    </row>
    <row r="175" spans="1:12">
      <c r="B175" s="1" t="s">
        <v>129</v>
      </c>
      <c r="C175" s="29">
        <v>0</v>
      </c>
      <c r="D175" s="30">
        <v>0</v>
      </c>
      <c r="E175" s="29">
        <v>0</v>
      </c>
      <c r="F175" s="30">
        <v>0</v>
      </c>
      <c r="G175" s="5"/>
      <c r="H175" s="5"/>
      <c r="I175" s="5"/>
      <c r="J175" s="5"/>
      <c r="L175" s="32" t="s">
        <v>971</v>
      </c>
    </row>
    <row r="176" spans="1:12">
      <c r="B176" s="1" t="s">
        <v>130</v>
      </c>
      <c r="C176" s="27">
        <v>0</v>
      </c>
      <c r="D176" s="28">
        <v>0</v>
      </c>
      <c r="E176" s="27">
        <v>0</v>
      </c>
      <c r="F176" s="28">
        <v>0</v>
      </c>
      <c r="G176" s="5"/>
      <c r="H176" s="5"/>
      <c r="I176" s="5"/>
      <c r="J176" s="5"/>
      <c r="L176" s="32" t="s">
        <v>971</v>
      </c>
    </row>
    <row r="177" spans="1:12">
      <c r="B177" s="1" t="s">
        <v>133</v>
      </c>
      <c r="C177" s="29">
        <v>0</v>
      </c>
      <c r="D177" s="30">
        <v>0</v>
      </c>
      <c r="E177" s="29">
        <v>0</v>
      </c>
      <c r="F177" s="30">
        <v>0</v>
      </c>
      <c r="G177" s="5"/>
      <c r="H177" s="5"/>
      <c r="I177" s="5"/>
      <c r="J177" s="5"/>
      <c r="L177" s="32" t="s">
        <v>971</v>
      </c>
    </row>
    <row r="178" spans="1:12">
      <c r="B178" s="1" t="s">
        <v>134</v>
      </c>
      <c r="C178" s="27">
        <v>0</v>
      </c>
      <c r="D178" s="28">
        <v>0</v>
      </c>
      <c r="E178" s="27">
        <v>0</v>
      </c>
      <c r="F178" s="28">
        <v>0</v>
      </c>
      <c r="G178" s="5"/>
      <c r="H178" s="5"/>
      <c r="I178" s="5"/>
      <c r="J178" s="5"/>
      <c r="L178" s="32" t="s">
        <v>971</v>
      </c>
    </row>
    <row r="179" spans="1:12">
      <c r="A179" s="2">
        <v>44713</v>
      </c>
      <c r="B179" s="1" t="s">
        <v>137</v>
      </c>
      <c r="C179" s="29">
        <v>0</v>
      </c>
      <c r="D179" s="30">
        <v>0</v>
      </c>
      <c r="E179" s="29">
        <v>0</v>
      </c>
      <c r="F179" s="30">
        <v>0</v>
      </c>
      <c r="G179" s="5"/>
      <c r="H179" s="5"/>
      <c r="I179" s="5"/>
      <c r="J179" s="5"/>
      <c r="L179" s="32" t="s">
        <v>971</v>
      </c>
    </row>
    <row r="180" spans="1:12">
      <c r="B180" s="1" t="s">
        <v>138</v>
      </c>
      <c r="C180" s="27">
        <v>0</v>
      </c>
      <c r="D180" s="28">
        <v>0</v>
      </c>
      <c r="E180" s="27">
        <v>0</v>
      </c>
      <c r="F180" s="28">
        <v>0</v>
      </c>
      <c r="G180" s="5"/>
      <c r="H180" s="5"/>
      <c r="I180" s="5"/>
      <c r="J180" s="5"/>
      <c r="L180" s="32" t="s">
        <v>971</v>
      </c>
    </row>
    <row r="181" spans="1:12">
      <c r="B181" s="1" t="s">
        <v>141</v>
      </c>
      <c r="C181" s="29">
        <v>0</v>
      </c>
      <c r="D181" s="30">
        <v>0</v>
      </c>
      <c r="E181" s="29">
        <v>0</v>
      </c>
      <c r="F181" s="30">
        <v>0</v>
      </c>
      <c r="G181" s="5"/>
      <c r="H181" s="5"/>
      <c r="I181" s="5"/>
      <c r="J181" s="5"/>
      <c r="L181" s="32" t="s">
        <v>971</v>
      </c>
    </row>
    <row r="182" spans="1:12">
      <c r="B182" s="1" t="s">
        <v>142</v>
      </c>
      <c r="C182" s="27">
        <v>0</v>
      </c>
      <c r="D182" s="28">
        <v>0</v>
      </c>
      <c r="E182" s="27">
        <v>0</v>
      </c>
      <c r="F182" s="28">
        <v>0</v>
      </c>
      <c r="G182" s="5"/>
      <c r="H182" s="5"/>
      <c r="I182" s="5"/>
      <c r="J182" s="5"/>
      <c r="L182" s="32" t="s">
        <v>971</v>
      </c>
    </row>
    <row r="183" spans="1:12">
      <c r="A183" s="2">
        <v>44743</v>
      </c>
      <c r="B183" s="1" t="s">
        <v>145</v>
      </c>
      <c r="C183" s="29">
        <v>0</v>
      </c>
      <c r="D183" s="30">
        <v>0</v>
      </c>
      <c r="E183" s="29">
        <v>0</v>
      </c>
      <c r="F183" s="30">
        <v>0</v>
      </c>
      <c r="G183" s="5"/>
      <c r="H183" s="5"/>
      <c r="I183" s="5"/>
      <c r="J183" s="5"/>
      <c r="L183" s="32" t="s">
        <v>971</v>
      </c>
    </row>
    <row r="184" spans="1:12">
      <c r="B184" s="1" t="s">
        <v>146</v>
      </c>
      <c r="C184" s="27">
        <v>0</v>
      </c>
      <c r="D184" s="28">
        <v>0</v>
      </c>
      <c r="E184" s="27">
        <v>0</v>
      </c>
      <c r="F184" s="28">
        <v>0</v>
      </c>
      <c r="G184" s="5"/>
      <c r="H184" s="5"/>
      <c r="I184" s="5"/>
      <c r="J184" s="5"/>
      <c r="L184" s="32" t="s">
        <v>971</v>
      </c>
    </row>
    <row r="185" spans="1:12">
      <c r="B185" s="1" t="s">
        <v>149</v>
      </c>
      <c r="C185" s="29">
        <v>0</v>
      </c>
      <c r="D185" s="30">
        <v>0</v>
      </c>
      <c r="E185" s="29">
        <v>0</v>
      </c>
      <c r="F185" s="30">
        <v>0</v>
      </c>
      <c r="G185" s="5"/>
      <c r="H185" s="5"/>
      <c r="I185" s="5"/>
      <c r="J185" s="5"/>
      <c r="L185" s="32" t="s">
        <v>971</v>
      </c>
    </row>
    <row r="186" spans="1:12">
      <c r="B186" s="1" t="s">
        <v>150</v>
      </c>
      <c r="C186" s="27">
        <v>0</v>
      </c>
      <c r="D186" s="28">
        <v>0</v>
      </c>
      <c r="E186" s="27">
        <v>0</v>
      </c>
      <c r="F186" s="28">
        <v>0</v>
      </c>
      <c r="G186" s="5"/>
      <c r="H186" s="5"/>
      <c r="I186" s="5"/>
      <c r="J186" s="5"/>
      <c r="L186" s="32" t="s">
        <v>971</v>
      </c>
    </row>
    <row r="187" spans="1:12">
      <c r="B187" s="1" t="s">
        <v>153</v>
      </c>
      <c r="C187" s="29">
        <v>0</v>
      </c>
      <c r="D187" s="30">
        <v>0</v>
      </c>
      <c r="E187" s="29">
        <v>0</v>
      </c>
      <c r="F187" s="30">
        <v>0</v>
      </c>
      <c r="G187" s="5"/>
      <c r="H187" s="5"/>
      <c r="I187" s="5"/>
      <c r="J187" s="5"/>
      <c r="L187" s="32" t="s">
        <v>971</v>
      </c>
    </row>
    <row r="188" spans="1:12">
      <c r="A188" s="2">
        <v>44774</v>
      </c>
      <c r="B188" s="1" t="s">
        <v>154</v>
      </c>
      <c r="C188" s="27">
        <v>0</v>
      </c>
      <c r="D188" s="28">
        <v>0</v>
      </c>
      <c r="E188" s="27">
        <v>0</v>
      </c>
      <c r="F188" s="28">
        <v>0</v>
      </c>
      <c r="G188" s="5"/>
      <c r="H188" s="5"/>
      <c r="I188" s="5"/>
      <c r="J188" s="5"/>
      <c r="L188" s="32" t="s">
        <v>971</v>
      </c>
    </row>
    <row r="189" spans="1:12">
      <c r="B189" s="1" t="s">
        <v>155</v>
      </c>
      <c r="C189" s="29">
        <v>0</v>
      </c>
      <c r="D189" s="30">
        <v>0</v>
      </c>
      <c r="E189" s="29">
        <v>0</v>
      </c>
      <c r="F189" s="30">
        <v>0</v>
      </c>
      <c r="G189" s="5"/>
      <c r="H189" s="5"/>
      <c r="I189" s="5"/>
      <c r="J189" s="5"/>
      <c r="L189" s="32" t="s">
        <v>971</v>
      </c>
    </row>
    <row r="190" spans="1:12">
      <c r="B190" s="1" t="s">
        <v>156</v>
      </c>
      <c r="C190" s="27">
        <v>0</v>
      </c>
      <c r="D190" s="28">
        <v>0</v>
      </c>
      <c r="E190" s="27">
        <v>0</v>
      </c>
      <c r="F190" s="28">
        <v>0</v>
      </c>
      <c r="G190" s="5"/>
      <c r="H190" s="5"/>
      <c r="I190" s="5"/>
      <c r="J190" s="5"/>
      <c r="L190" s="32" t="s">
        <v>971</v>
      </c>
    </row>
    <row r="191" spans="1:12">
      <c r="B191" s="1" t="s">
        <v>159</v>
      </c>
      <c r="C191" s="29">
        <v>0</v>
      </c>
      <c r="D191" s="30">
        <v>0</v>
      </c>
      <c r="E191" s="29">
        <v>0</v>
      </c>
      <c r="F191" s="30">
        <v>0</v>
      </c>
      <c r="G191" s="5"/>
      <c r="H191" s="5"/>
      <c r="I191" s="5"/>
      <c r="J191" s="5"/>
      <c r="L191" s="32" t="s">
        <v>971</v>
      </c>
    </row>
    <row r="192" spans="1:12">
      <c r="A192" s="2">
        <v>44805</v>
      </c>
      <c r="B192" s="1" t="s">
        <v>160</v>
      </c>
      <c r="C192" s="27">
        <v>0</v>
      </c>
      <c r="D192" s="28">
        <v>0</v>
      </c>
      <c r="E192" s="27">
        <v>0</v>
      </c>
      <c r="F192" s="28">
        <v>0</v>
      </c>
      <c r="G192" s="5"/>
      <c r="H192" s="5"/>
      <c r="I192" s="5"/>
      <c r="J192" s="5"/>
      <c r="L192" s="32" t="s">
        <v>971</v>
      </c>
    </row>
    <row r="193" spans="1:12">
      <c r="B193" s="1" t="s">
        <v>163</v>
      </c>
      <c r="C193" s="29">
        <v>0</v>
      </c>
      <c r="D193" s="30">
        <v>0</v>
      </c>
      <c r="E193" s="29">
        <v>0</v>
      </c>
      <c r="F193" s="30">
        <v>0</v>
      </c>
      <c r="G193" s="5"/>
      <c r="H193" s="5"/>
      <c r="I193" s="5"/>
      <c r="J193" s="5"/>
      <c r="L193" s="32" t="s">
        <v>971</v>
      </c>
    </row>
    <row r="194" spans="1:12">
      <c r="B194" s="1" t="s">
        <v>164</v>
      </c>
      <c r="C194" s="27">
        <v>0</v>
      </c>
      <c r="D194" s="28">
        <v>0</v>
      </c>
      <c r="E194" s="27">
        <v>0</v>
      </c>
      <c r="F194" s="28">
        <v>0</v>
      </c>
      <c r="G194" s="5"/>
      <c r="H194" s="5"/>
      <c r="I194" s="5"/>
      <c r="J194" s="5"/>
      <c r="L194" s="32" t="s">
        <v>971</v>
      </c>
    </row>
    <row r="195" spans="1:12">
      <c r="B195" s="1" t="s">
        <v>167</v>
      </c>
      <c r="C195" s="29">
        <v>0</v>
      </c>
      <c r="D195" s="30">
        <v>0</v>
      </c>
      <c r="E195" s="29">
        <v>0</v>
      </c>
      <c r="F195" s="30">
        <v>0</v>
      </c>
      <c r="G195" s="5"/>
      <c r="H195" s="5"/>
      <c r="I195" s="5"/>
      <c r="J195" s="5"/>
      <c r="L195" s="32" t="s">
        <v>971</v>
      </c>
    </row>
    <row r="196" spans="1:12">
      <c r="A196" s="2">
        <v>44835</v>
      </c>
      <c r="B196" s="1" t="s">
        <v>168</v>
      </c>
      <c r="C196" s="27">
        <v>0</v>
      </c>
      <c r="D196" s="28">
        <v>0</v>
      </c>
      <c r="E196" s="27">
        <v>0</v>
      </c>
      <c r="F196" s="28">
        <v>0</v>
      </c>
      <c r="G196" s="5"/>
      <c r="H196" s="5"/>
      <c r="I196" s="5"/>
      <c r="J196" s="5"/>
      <c r="L196" s="32" t="s">
        <v>971</v>
      </c>
    </row>
    <row r="197" spans="1:12">
      <c r="B197" s="1" t="s">
        <v>171</v>
      </c>
      <c r="C197" s="29">
        <v>0</v>
      </c>
      <c r="D197" s="30">
        <v>0</v>
      </c>
      <c r="E197" s="29">
        <v>0</v>
      </c>
      <c r="F197" s="30">
        <v>0</v>
      </c>
      <c r="G197" s="5"/>
      <c r="H197" s="5"/>
      <c r="I197" s="5"/>
      <c r="J197" s="5"/>
      <c r="L197" s="32" t="s">
        <v>971</v>
      </c>
    </row>
    <row r="198" spans="1:12">
      <c r="B198" s="1" t="s">
        <v>172</v>
      </c>
      <c r="C198" s="27">
        <v>0</v>
      </c>
      <c r="D198" s="28">
        <v>0</v>
      </c>
      <c r="E198" s="27">
        <v>0</v>
      </c>
      <c r="F198" s="28">
        <v>0</v>
      </c>
      <c r="G198" s="5"/>
      <c r="H198" s="5"/>
      <c r="I198" s="5"/>
      <c r="J198" s="5"/>
      <c r="L198" s="32" t="s">
        <v>971</v>
      </c>
    </row>
    <row r="199" spans="1:12">
      <c r="B199" s="1" t="s">
        <v>175</v>
      </c>
      <c r="C199" s="29">
        <v>0</v>
      </c>
      <c r="D199" s="30">
        <v>0</v>
      </c>
      <c r="E199" s="29">
        <v>0</v>
      </c>
      <c r="F199" s="30">
        <v>0</v>
      </c>
      <c r="G199" s="5"/>
      <c r="H199" s="5"/>
      <c r="I199" s="5"/>
      <c r="J199" s="5"/>
      <c r="L199" s="32" t="s">
        <v>971</v>
      </c>
    </row>
    <row r="200" spans="1:12">
      <c r="B200" s="1" t="s">
        <v>178</v>
      </c>
      <c r="C200" s="27">
        <v>0</v>
      </c>
      <c r="D200" s="28">
        <v>0</v>
      </c>
      <c r="E200" s="27">
        <v>0</v>
      </c>
      <c r="F200" s="28">
        <v>0</v>
      </c>
      <c r="G200" s="5"/>
      <c r="H200" s="5"/>
      <c r="I200" s="5"/>
      <c r="J200" s="5"/>
      <c r="L200" s="32" t="s">
        <v>971</v>
      </c>
    </row>
    <row r="201" spans="1:12">
      <c r="A201" s="2">
        <v>44866</v>
      </c>
      <c r="B201" s="1" t="s">
        <v>179</v>
      </c>
      <c r="C201" s="29">
        <v>0</v>
      </c>
      <c r="D201" s="30">
        <v>0</v>
      </c>
      <c r="E201" s="29">
        <v>0</v>
      </c>
      <c r="F201" s="30">
        <v>0</v>
      </c>
      <c r="G201" s="5"/>
      <c r="H201" s="5"/>
      <c r="I201" s="5"/>
      <c r="J201" s="5"/>
      <c r="L201" s="32" t="s">
        <v>971</v>
      </c>
    </row>
    <row r="202" spans="1:12">
      <c r="B202" s="1" t="s">
        <v>180</v>
      </c>
      <c r="C202" s="27">
        <v>0</v>
      </c>
      <c r="D202" s="28">
        <v>0</v>
      </c>
      <c r="E202" s="27">
        <v>0</v>
      </c>
      <c r="F202" s="28">
        <v>0</v>
      </c>
      <c r="G202" s="5"/>
      <c r="H202" s="5"/>
      <c r="I202" s="5"/>
      <c r="J202" s="5"/>
      <c r="L202" s="32" t="s">
        <v>971</v>
      </c>
    </row>
    <row r="203" spans="1:12">
      <c r="B203" s="1" t="s">
        <v>183</v>
      </c>
      <c r="C203" s="29">
        <v>0</v>
      </c>
      <c r="D203" s="30">
        <v>0</v>
      </c>
      <c r="E203" s="29">
        <v>0</v>
      </c>
      <c r="F203" s="30">
        <v>0</v>
      </c>
      <c r="G203" s="5"/>
      <c r="H203" s="5"/>
      <c r="I203" s="5"/>
      <c r="J203" s="5"/>
      <c r="L203" s="32" t="s">
        <v>971</v>
      </c>
    </row>
    <row r="204" spans="1:12">
      <c r="B204" s="1" t="s">
        <v>186</v>
      </c>
      <c r="C204" s="27">
        <v>0</v>
      </c>
      <c r="D204" s="28">
        <v>0</v>
      </c>
      <c r="E204" s="27">
        <v>0</v>
      </c>
      <c r="F204" s="28">
        <v>0</v>
      </c>
      <c r="G204" s="5"/>
      <c r="H204" s="5"/>
      <c r="I204" s="5"/>
      <c r="J204" s="5"/>
      <c r="L204" s="32" t="s">
        <v>971</v>
      </c>
    </row>
    <row r="205" spans="1:12">
      <c r="A205" s="2">
        <v>44896</v>
      </c>
      <c r="B205" s="1" t="s">
        <v>189</v>
      </c>
      <c r="C205" s="29">
        <v>0</v>
      </c>
      <c r="D205" s="30">
        <v>0</v>
      </c>
      <c r="E205" s="29">
        <v>0</v>
      </c>
      <c r="F205" s="30">
        <v>0</v>
      </c>
      <c r="G205" s="5"/>
      <c r="H205" s="5"/>
      <c r="I205" s="5"/>
      <c r="J205" s="5"/>
      <c r="L205" s="32" t="s">
        <v>971</v>
      </c>
    </row>
    <row r="206" spans="1:12">
      <c r="B206" s="1" t="s">
        <v>190</v>
      </c>
      <c r="C206" s="27">
        <v>0</v>
      </c>
      <c r="D206" s="28">
        <v>0</v>
      </c>
      <c r="E206" s="27">
        <v>0</v>
      </c>
      <c r="F206" s="28">
        <v>0</v>
      </c>
      <c r="G206" s="5"/>
      <c r="H206" s="5"/>
      <c r="I206" s="5"/>
      <c r="J206" s="5"/>
      <c r="L206" s="32" t="s">
        <v>971</v>
      </c>
    </row>
    <row r="207" spans="1:12">
      <c r="B207" s="1" t="s">
        <v>191</v>
      </c>
      <c r="C207" s="29">
        <v>0</v>
      </c>
      <c r="D207" s="30">
        <v>0</v>
      </c>
      <c r="E207" s="29">
        <v>0</v>
      </c>
      <c r="F207" s="30">
        <v>0</v>
      </c>
      <c r="G207" s="5"/>
      <c r="H207" s="5"/>
      <c r="I207" s="5"/>
      <c r="J207" s="5"/>
      <c r="L207" s="32" t="s">
        <v>971</v>
      </c>
    </row>
    <row r="208" spans="1:12">
      <c r="B208" s="1" t="s">
        <v>192</v>
      </c>
      <c r="C208" s="27">
        <v>0</v>
      </c>
      <c r="D208" s="28">
        <v>0</v>
      </c>
      <c r="E208" s="27">
        <v>0</v>
      </c>
      <c r="F208" s="28">
        <v>0</v>
      </c>
      <c r="G208" s="5"/>
      <c r="H208" s="5"/>
      <c r="I208" s="5"/>
      <c r="J208" s="5"/>
      <c r="L208" s="32" t="s">
        <v>971</v>
      </c>
    </row>
    <row r="209" spans="1:12">
      <c r="B209" s="1" t="s">
        <v>193</v>
      </c>
      <c r="C209" s="29">
        <v>0</v>
      </c>
      <c r="D209" s="30">
        <v>0</v>
      </c>
      <c r="E209" s="29">
        <v>0</v>
      </c>
      <c r="F209" s="30">
        <v>0</v>
      </c>
      <c r="G209" s="5"/>
      <c r="H209" s="5"/>
      <c r="I209" s="5"/>
      <c r="J209" s="5"/>
      <c r="L209" s="32" t="s">
        <v>971</v>
      </c>
    </row>
    <row r="210" spans="1:12">
      <c r="A210" s="9">
        <v>44927</v>
      </c>
      <c r="B210" s="1" t="s">
        <v>94</v>
      </c>
      <c r="C210" s="27">
        <v>0</v>
      </c>
      <c r="D210" s="28">
        <v>0</v>
      </c>
      <c r="E210" s="27">
        <v>0</v>
      </c>
      <c r="F210" s="28">
        <v>0</v>
      </c>
      <c r="L210" s="32" t="s">
        <v>971</v>
      </c>
    </row>
    <row r="211" spans="1:12">
      <c r="B211" s="1" t="s">
        <v>97</v>
      </c>
      <c r="C211" s="29">
        <v>0</v>
      </c>
      <c r="D211" s="30">
        <v>0</v>
      </c>
      <c r="E211" s="29">
        <v>0</v>
      </c>
      <c r="F211" s="30">
        <v>0</v>
      </c>
      <c r="L211" s="32" t="s">
        <v>971</v>
      </c>
    </row>
    <row r="212" spans="1:12">
      <c r="B212" s="1" t="s">
        <v>98</v>
      </c>
      <c r="C212" s="27">
        <v>0</v>
      </c>
      <c r="D212" s="28">
        <v>0</v>
      </c>
      <c r="E212" s="27">
        <v>0</v>
      </c>
      <c r="F212" s="28">
        <v>0</v>
      </c>
      <c r="L212" s="32" t="s">
        <v>971</v>
      </c>
    </row>
    <row r="213" spans="1:12">
      <c r="B213" s="1" t="s">
        <v>101</v>
      </c>
      <c r="C213" s="29">
        <v>0</v>
      </c>
      <c r="D213" s="30">
        <v>0</v>
      </c>
      <c r="E213" s="29">
        <v>0</v>
      </c>
      <c r="F213" s="30">
        <v>0</v>
      </c>
      <c r="L213" s="32" t="s">
        <v>971</v>
      </c>
    </row>
    <row r="214" spans="1:12">
      <c r="A214" s="2">
        <v>44958</v>
      </c>
      <c r="B214" s="1" t="s">
        <v>102</v>
      </c>
      <c r="C214" s="27">
        <v>0</v>
      </c>
      <c r="D214" s="28">
        <v>0</v>
      </c>
      <c r="E214" s="27">
        <v>0</v>
      </c>
      <c r="F214" s="28">
        <v>0</v>
      </c>
      <c r="L214" s="32" t="s">
        <v>971</v>
      </c>
    </row>
    <row r="215" spans="1:12">
      <c r="B215" s="1" t="s">
        <v>105</v>
      </c>
    </row>
    <row r="216" spans="1:12">
      <c r="B216" s="1" t="s">
        <v>106</v>
      </c>
    </row>
    <row r="217" spans="1:12">
      <c r="B217" s="1" t="s">
        <v>109</v>
      </c>
    </row>
    <row r="218" spans="1:12">
      <c r="A218" s="2">
        <v>44986</v>
      </c>
      <c r="B218" s="1" t="s">
        <v>110</v>
      </c>
    </row>
    <row r="219" spans="1:12">
      <c r="B219" s="1" t="s">
        <v>113</v>
      </c>
    </row>
    <row r="220" spans="1:12">
      <c r="B220" s="1" t="s">
        <v>114</v>
      </c>
    </row>
    <row r="221" spans="1:12">
      <c r="B221" s="1" t="s">
        <v>117</v>
      </c>
    </row>
    <row r="222" spans="1:12">
      <c r="A222" s="2">
        <v>45017</v>
      </c>
      <c r="B222" s="1" t="s">
        <v>118</v>
      </c>
    </row>
    <row r="223" spans="1:12">
      <c r="B223" s="1" t="s">
        <v>121</v>
      </c>
    </row>
    <row r="224" spans="1:12">
      <c r="B224" s="1" t="s">
        <v>122</v>
      </c>
    </row>
    <row r="225" spans="1:2">
      <c r="B225" s="1" t="s">
        <v>125</v>
      </c>
    </row>
    <row r="226" spans="1:2">
      <c r="A226" s="2">
        <v>45047</v>
      </c>
      <c r="B226" s="1" t="s">
        <v>126</v>
      </c>
    </row>
    <row r="227" spans="1:2">
      <c r="B227" s="1" t="s">
        <v>129</v>
      </c>
    </row>
    <row r="228" spans="1:2">
      <c r="B228" s="1" t="s">
        <v>130</v>
      </c>
    </row>
    <row r="229" spans="1:2">
      <c r="B229" s="1" t="s">
        <v>133</v>
      </c>
    </row>
    <row r="230" spans="1:2">
      <c r="B230" s="1" t="s">
        <v>134</v>
      </c>
    </row>
    <row r="231" spans="1:2">
      <c r="A231" s="2">
        <v>45078</v>
      </c>
      <c r="B231" s="1" t="s">
        <v>137</v>
      </c>
    </row>
    <row r="232" spans="1:2">
      <c r="B232" s="1" t="s">
        <v>138</v>
      </c>
    </row>
    <row r="233" spans="1:2">
      <c r="B233" s="1" t="s">
        <v>141</v>
      </c>
    </row>
    <row r="234" spans="1:2">
      <c r="B234" s="1" t="s">
        <v>142</v>
      </c>
    </row>
    <row r="235" spans="1:2">
      <c r="A235" s="2">
        <v>45108</v>
      </c>
      <c r="B235" s="1" t="s">
        <v>145</v>
      </c>
    </row>
    <row r="236" spans="1:2">
      <c r="B236" s="1" t="s">
        <v>146</v>
      </c>
    </row>
    <row r="237" spans="1:2">
      <c r="B237" s="1" t="s">
        <v>149</v>
      </c>
    </row>
    <row r="238" spans="1:2">
      <c r="B238" s="1" t="s">
        <v>150</v>
      </c>
    </row>
    <row r="239" spans="1:2">
      <c r="B239" s="1" t="s">
        <v>153</v>
      </c>
    </row>
    <row r="240" spans="1:2">
      <c r="A240" s="2">
        <v>45139</v>
      </c>
      <c r="B240" s="1" t="s">
        <v>154</v>
      </c>
    </row>
    <row r="241" spans="1:12">
      <c r="B241" s="1" t="s">
        <v>155</v>
      </c>
    </row>
    <row r="242" spans="1:12">
      <c r="B242" s="1" t="s">
        <v>156</v>
      </c>
    </row>
    <row r="243" spans="1:12">
      <c r="B243" s="1" t="s">
        <v>159</v>
      </c>
    </row>
    <row r="244" spans="1:12">
      <c r="A244" s="2">
        <v>45170</v>
      </c>
      <c r="B244" s="1" t="s">
        <v>160</v>
      </c>
      <c r="C244">
        <v>57</v>
      </c>
      <c r="D244">
        <v>0</v>
      </c>
      <c r="E244" s="38">
        <v>57</v>
      </c>
      <c r="F244" s="39">
        <v>0</v>
      </c>
      <c r="L244" s="32" t="s">
        <v>971</v>
      </c>
    </row>
    <row r="245" spans="1:12">
      <c r="B245" s="1" t="s">
        <v>163</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c r="C261">
        <v>-57</v>
      </c>
      <c r="D261">
        <v>0</v>
      </c>
      <c r="E261" s="36">
        <v>0</v>
      </c>
      <c r="F261" s="37">
        <v>0</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row>
    <row r="272" spans="1:12">
      <c r="B272" s="1" t="s">
        <v>114</v>
      </c>
    </row>
    <row r="273" spans="1:12">
      <c r="B273" s="1" t="s">
        <v>117</v>
      </c>
      <c r="C273">
        <v>16</v>
      </c>
      <c r="D273">
        <v>0</v>
      </c>
      <c r="E273" s="34">
        <v>16</v>
      </c>
      <c r="F273" s="35">
        <v>0</v>
      </c>
      <c r="L273" s="32" t="s">
        <v>971</v>
      </c>
    </row>
    <row r="274" spans="1:12">
      <c r="B274" s="1" t="s">
        <v>118</v>
      </c>
      <c r="C274">
        <v>9</v>
      </c>
      <c r="D274">
        <v>0</v>
      </c>
      <c r="E274" s="36">
        <v>25</v>
      </c>
      <c r="F274" s="37">
        <v>0</v>
      </c>
      <c r="L274" s="32" t="s">
        <v>971</v>
      </c>
    </row>
    <row r="275" spans="1:12">
      <c r="A275" s="2">
        <v>45383</v>
      </c>
      <c r="B275" s="1" t="s">
        <v>121</v>
      </c>
      <c r="C275">
        <v>19</v>
      </c>
      <c r="E275" s="34">
        <v>44</v>
      </c>
      <c r="F275" s="35">
        <v>0</v>
      </c>
      <c r="L275" s="32" t="s">
        <v>971</v>
      </c>
    </row>
  </sheetData>
  <phoneticPr fontId="6" type="noConversion"/>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74"/>
  <sheetViews>
    <sheetView topLeftCell="A230" workbookViewId="0">
      <selection activeCell="A264" sqref="A264"/>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1</v>
      </c>
      <c r="D3">
        <f t="shared" ref="D3:D52" si="1">SUM(F3,-F2)</f>
        <v>0</v>
      </c>
      <c r="E3" s="40">
        <v>1</v>
      </c>
      <c r="F3" s="41">
        <v>0</v>
      </c>
      <c r="L3" s="32" t="s">
        <v>971</v>
      </c>
    </row>
    <row r="4" spans="1:12">
      <c r="A4" s="10"/>
      <c r="B4" s="1" t="s">
        <v>98</v>
      </c>
      <c r="C4">
        <f t="shared" si="0"/>
        <v>1</v>
      </c>
      <c r="D4">
        <f t="shared" si="1"/>
        <v>0</v>
      </c>
      <c r="E4" s="38">
        <v>2</v>
      </c>
      <c r="F4" s="39">
        <v>0</v>
      </c>
      <c r="L4" s="32" t="s">
        <v>971</v>
      </c>
    </row>
    <row r="5" spans="1:12">
      <c r="A5" s="10"/>
      <c r="B5" s="1" t="s">
        <v>101</v>
      </c>
      <c r="C5">
        <f t="shared" si="0"/>
        <v>18</v>
      </c>
      <c r="D5">
        <f t="shared" si="1"/>
        <v>0</v>
      </c>
      <c r="E5" s="40">
        <v>20</v>
      </c>
      <c r="F5" s="41">
        <v>0</v>
      </c>
      <c r="L5" s="32" t="s">
        <v>971</v>
      </c>
    </row>
    <row r="6" spans="1:12">
      <c r="A6" s="9">
        <v>43497</v>
      </c>
      <c r="B6" s="1" t="s">
        <v>102</v>
      </c>
      <c r="C6">
        <f t="shared" si="0"/>
        <v>40</v>
      </c>
      <c r="D6">
        <f t="shared" si="1"/>
        <v>0</v>
      </c>
      <c r="E6" s="38">
        <v>60</v>
      </c>
      <c r="F6" s="39">
        <v>0</v>
      </c>
      <c r="L6" s="32" t="s">
        <v>971</v>
      </c>
    </row>
    <row r="7" spans="1:12">
      <c r="A7" s="10"/>
      <c r="B7" s="1" t="s">
        <v>105</v>
      </c>
      <c r="C7">
        <f t="shared" si="0"/>
        <v>34</v>
      </c>
      <c r="D7">
        <f t="shared" si="1"/>
        <v>0</v>
      </c>
      <c r="E7" s="40">
        <v>94</v>
      </c>
      <c r="F7" s="41">
        <v>0</v>
      </c>
      <c r="L7" s="32" t="s">
        <v>971</v>
      </c>
    </row>
    <row r="8" spans="1:12">
      <c r="A8" s="10"/>
      <c r="B8" s="1" t="s">
        <v>106</v>
      </c>
      <c r="C8">
        <f t="shared" si="0"/>
        <v>74</v>
      </c>
      <c r="D8">
        <f t="shared" si="1"/>
        <v>0</v>
      </c>
      <c r="E8" s="38">
        <v>168</v>
      </c>
      <c r="F8" s="39">
        <v>0</v>
      </c>
      <c r="L8" s="32" t="s">
        <v>971</v>
      </c>
    </row>
    <row r="9" spans="1:12">
      <c r="A9" s="10"/>
      <c r="B9" s="1" t="s">
        <v>109</v>
      </c>
      <c r="C9">
        <f t="shared" si="0"/>
        <v>40</v>
      </c>
      <c r="D9">
        <f t="shared" si="1"/>
        <v>0</v>
      </c>
      <c r="E9" s="40">
        <v>208</v>
      </c>
      <c r="F9" s="41">
        <v>0</v>
      </c>
      <c r="L9" s="32" t="s">
        <v>971</v>
      </c>
    </row>
    <row r="10" spans="1:12">
      <c r="A10" s="9">
        <v>43525</v>
      </c>
      <c r="B10" s="1" t="s">
        <v>110</v>
      </c>
      <c r="C10">
        <f t="shared" si="0"/>
        <v>47</v>
      </c>
      <c r="D10">
        <f t="shared" si="1"/>
        <v>0</v>
      </c>
      <c r="E10" s="38">
        <v>255</v>
      </c>
      <c r="F10" s="39">
        <v>0</v>
      </c>
      <c r="L10" s="32" t="s">
        <v>971</v>
      </c>
    </row>
    <row r="11" spans="1:12">
      <c r="B11" s="1" t="s">
        <v>113</v>
      </c>
      <c r="C11">
        <f t="shared" si="0"/>
        <v>37</v>
      </c>
      <c r="D11">
        <f t="shared" si="1"/>
        <v>0</v>
      </c>
      <c r="E11" s="40">
        <v>292</v>
      </c>
      <c r="F11" s="41">
        <v>0</v>
      </c>
      <c r="L11" s="32" t="s">
        <v>971</v>
      </c>
    </row>
    <row r="12" spans="1:12">
      <c r="A12" s="10"/>
      <c r="B12" s="1" t="s">
        <v>114</v>
      </c>
      <c r="C12">
        <f t="shared" si="0"/>
        <v>377</v>
      </c>
      <c r="D12">
        <f t="shared" si="1"/>
        <v>0</v>
      </c>
      <c r="E12" s="38">
        <v>669</v>
      </c>
      <c r="F12" s="39">
        <v>0</v>
      </c>
      <c r="L12" s="32" t="s">
        <v>971</v>
      </c>
    </row>
    <row r="13" spans="1:12">
      <c r="A13" s="10"/>
      <c r="B13" s="1" t="s">
        <v>117</v>
      </c>
      <c r="C13">
        <f t="shared" si="0"/>
        <v>296</v>
      </c>
      <c r="D13">
        <f t="shared" si="1"/>
        <v>0</v>
      </c>
      <c r="E13" s="40">
        <v>965</v>
      </c>
      <c r="F13" s="41">
        <v>0</v>
      </c>
      <c r="L13" s="32" t="s">
        <v>971</v>
      </c>
    </row>
    <row r="14" spans="1:12">
      <c r="A14" s="9">
        <v>43556</v>
      </c>
      <c r="B14" s="1" t="s">
        <v>118</v>
      </c>
      <c r="C14">
        <f t="shared" si="0"/>
        <v>710</v>
      </c>
      <c r="D14">
        <f t="shared" si="1"/>
        <v>1</v>
      </c>
      <c r="E14" s="38">
        <v>1675</v>
      </c>
      <c r="F14" s="39">
        <v>1</v>
      </c>
      <c r="L14" s="32" t="s">
        <v>971</v>
      </c>
    </row>
    <row r="15" spans="1:12">
      <c r="A15" s="10"/>
      <c r="B15" s="1" t="s">
        <v>121</v>
      </c>
      <c r="C15">
        <f t="shared" si="0"/>
        <v>722</v>
      </c>
      <c r="D15">
        <f t="shared" si="1"/>
        <v>0</v>
      </c>
      <c r="E15" s="40">
        <v>2397</v>
      </c>
      <c r="F15" s="41">
        <v>1</v>
      </c>
      <c r="L15" s="32" t="s">
        <v>971</v>
      </c>
    </row>
    <row r="16" spans="1:12">
      <c r="A16" s="10"/>
      <c r="B16" s="1" t="s">
        <v>122</v>
      </c>
      <c r="C16">
        <f t="shared" si="0"/>
        <v>131</v>
      </c>
      <c r="D16">
        <f t="shared" si="1"/>
        <v>2</v>
      </c>
      <c r="E16" s="38">
        <v>2528</v>
      </c>
      <c r="F16" s="39">
        <v>3</v>
      </c>
      <c r="L16" s="32" t="s">
        <v>971</v>
      </c>
    </row>
    <row r="17" spans="1:12">
      <c r="A17" s="10"/>
      <c r="B17" s="1" t="s">
        <v>125</v>
      </c>
      <c r="C17">
        <f t="shared" si="0"/>
        <v>461</v>
      </c>
      <c r="D17">
        <f t="shared" si="1"/>
        <v>0</v>
      </c>
      <c r="E17" s="40">
        <v>2989</v>
      </c>
      <c r="F17" s="41">
        <v>3</v>
      </c>
      <c r="L17" s="32" t="s">
        <v>971</v>
      </c>
    </row>
    <row r="18" spans="1:12">
      <c r="A18" s="10"/>
      <c r="B18" s="1" t="s">
        <v>126</v>
      </c>
      <c r="C18">
        <f t="shared" si="0"/>
        <v>69</v>
      </c>
      <c r="D18">
        <f t="shared" si="1"/>
        <v>0</v>
      </c>
      <c r="E18" s="38">
        <v>3058</v>
      </c>
      <c r="F18" s="39">
        <v>3</v>
      </c>
      <c r="L18" s="32" t="s">
        <v>971</v>
      </c>
    </row>
    <row r="19" spans="1:12">
      <c r="A19" s="9">
        <v>43586</v>
      </c>
      <c r="B19" s="1" t="s">
        <v>129</v>
      </c>
      <c r="C19">
        <f t="shared" si="0"/>
        <v>435</v>
      </c>
      <c r="D19">
        <f t="shared" si="1"/>
        <v>3</v>
      </c>
      <c r="E19" s="40">
        <v>3493</v>
      </c>
      <c r="F19" s="41">
        <v>6</v>
      </c>
      <c r="L19" s="32" t="s">
        <v>971</v>
      </c>
    </row>
    <row r="20" spans="1:12">
      <c r="A20" s="10"/>
      <c r="B20" s="1" t="s">
        <v>130</v>
      </c>
      <c r="C20">
        <f t="shared" si="0"/>
        <v>418</v>
      </c>
      <c r="D20">
        <f t="shared" si="1"/>
        <v>0</v>
      </c>
      <c r="E20" s="38">
        <v>3911</v>
      </c>
      <c r="F20" s="39">
        <v>6</v>
      </c>
      <c r="L20" s="32" t="s">
        <v>971</v>
      </c>
    </row>
    <row r="21" spans="1:12">
      <c r="A21" s="10"/>
      <c r="B21" s="1" t="s">
        <v>133</v>
      </c>
      <c r="C21">
        <f t="shared" si="0"/>
        <v>51</v>
      </c>
      <c r="D21">
        <f t="shared" si="1"/>
        <v>0</v>
      </c>
      <c r="E21" s="40">
        <v>3962</v>
      </c>
      <c r="F21" s="41">
        <v>6</v>
      </c>
      <c r="L21" s="32" t="s">
        <v>971</v>
      </c>
    </row>
    <row r="22" spans="1:12">
      <c r="A22" s="10"/>
      <c r="B22" s="1" t="s">
        <v>134</v>
      </c>
      <c r="C22">
        <f t="shared" si="0"/>
        <v>495</v>
      </c>
      <c r="D22">
        <f t="shared" si="1"/>
        <v>1</v>
      </c>
      <c r="E22" s="38">
        <v>4457</v>
      </c>
      <c r="F22" s="39">
        <v>7</v>
      </c>
      <c r="L22" s="32" t="s">
        <v>971</v>
      </c>
    </row>
    <row r="23" spans="1:12">
      <c r="A23" s="10"/>
      <c r="B23" s="1" t="s">
        <v>137</v>
      </c>
      <c r="C23">
        <f t="shared" si="0"/>
        <v>283</v>
      </c>
      <c r="D23">
        <f t="shared" si="1"/>
        <v>0</v>
      </c>
      <c r="E23" s="40">
        <v>4740</v>
      </c>
      <c r="F23" s="41">
        <v>7</v>
      </c>
      <c r="L23" s="32" t="s">
        <v>971</v>
      </c>
    </row>
    <row r="24" spans="1:12">
      <c r="A24" s="9">
        <v>43617</v>
      </c>
      <c r="B24" s="1" t="s">
        <v>138</v>
      </c>
      <c r="C24">
        <f t="shared" si="0"/>
        <v>1124</v>
      </c>
      <c r="D24">
        <f t="shared" si="1"/>
        <v>1</v>
      </c>
      <c r="E24" s="38">
        <v>5864</v>
      </c>
      <c r="F24" s="39">
        <v>8</v>
      </c>
      <c r="L24" s="32" t="s">
        <v>971</v>
      </c>
    </row>
    <row r="25" spans="1:12">
      <c r="A25" s="10"/>
      <c r="B25" s="1" t="s">
        <v>141</v>
      </c>
      <c r="C25">
        <f t="shared" si="0"/>
        <v>106</v>
      </c>
      <c r="D25">
        <f t="shared" si="1"/>
        <v>0</v>
      </c>
      <c r="E25" s="40">
        <v>5970</v>
      </c>
      <c r="F25" s="41">
        <v>8</v>
      </c>
      <c r="L25" s="32" t="s">
        <v>971</v>
      </c>
    </row>
    <row r="26" spans="1:12">
      <c r="A26" s="10"/>
      <c r="B26" s="1" t="s">
        <v>142</v>
      </c>
      <c r="C26">
        <f t="shared" si="0"/>
        <v>1550</v>
      </c>
      <c r="D26">
        <f t="shared" si="1"/>
        <v>1</v>
      </c>
      <c r="E26" s="38">
        <v>7520</v>
      </c>
      <c r="F26" s="39">
        <v>9</v>
      </c>
      <c r="L26" s="32" t="s">
        <v>971</v>
      </c>
    </row>
    <row r="27" spans="1:12">
      <c r="A27" s="10"/>
      <c r="B27" s="1" t="s">
        <v>145</v>
      </c>
      <c r="C27">
        <f t="shared" si="0"/>
        <v>30</v>
      </c>
      <c r="D27">
        <f t="shared" si="1"/>
        <v>0</v>
      </c>
      <c r="E27" s="40">
        <v>7550</v>
      </c>
      <c r="F27" s="41">
        <v>9</v>
      </c>
      <c r="L27" s="32" t="s">
        <v>971</v>
      </c>
    </row>
    <row r="28" spans="1:12">
      <c r="A28" s="9">
        <v>43647</v>
      </c>
      <c r="B28" s="1" t="s">
        <v>146</v>
      </c>
      <c r="C28">
        <f t="shared" si="0"/>
        <v>290</v>
      </c>
      <c r="D28">
        <f t="shared" si="1"/>
        <v>0</v>
      </c>
      <c r="E28" s="38">
        <v>7840</v>
      </c>
      <c r="F28" s="39">
        <v>9</v>
      </c>
      <c r="L28" s="32" t="s">
        <v>971</v>
      </c>
    </row>
    <row r="29" spans="1:12">
      <c r="A29" s="10"/>
      <c r="B29" s="1" t="s">
        <v>149</v>
      </c>
      <c r="C29">
        <f t="shared" si="0"/>
        <v>19</v>
      </c>
      <c r="D29">
        <f t="shared" si="1"/>
        <v>0</v>
      </c>
      <c r="E29" s="40">
        <v>7859</v>
      </c>
      <c r="F29" s="41">
        <v>9</v>
      </c>
      <c r="L29" s="32" t="s">
        <v>971</v>
      </c>
    </row>
    <row r="30" spans="1:12">
      <c r="A30" s="10"/>
      <c r="B30" s="1" t="s">
        <v>150</v>
      </c>
      <c r="C30">
        <f t="shared" si="0"/>
        <v>324</v>
      </c>
      <c r="D30">
        <f t="shared" si="1"/>
        <v>0</v>
      </c>
      <c r="E30" s="38">
        <v>8183</v>
      </c>
      <c r="F30" s="39">
        <v>9</v>
      </c>
      <c r="L30" s="32" t="s">
        <v>971</v>
      </c>
    </row>
    <row r="31" spans="1:12">
      <c r="A31" s="10"/>
      <c r="B31" s="1" t="s">
        <v>153</v>
      </c>
      <c r="C31">
        <f t="shared" si="0"/>
        <v>141</v>
      </c>
      <c r="D31">
        <f t="shared" si="1"/>
        <v>0</v>
      </c>
      <c r="E31" s="40">
        <v>8324</v>
      </c>
      <c r="F31" s="41">
        <v>9</v>
      </c>
      <c r="L31" s="32" t="s">
        <v>971</v>
      </c>
    </row>
    <row r="32" spans="1:12">
      <c r="A32" s="9">
        <v>43678</v>
      </c>
      <c r="B32" s="1" t="s">
        <v>154</v>
      </c>
      <c r="C32">
        <f t="shared" si="0"/>
        <v>15</v>
      </c>
      <c r="D32">
        <f t="shared" si="1"/>
        <v>0</v>
      </c>
      <c r="E32" s="38">
        <v>8339</v>
      </c>
      <c r="F32" s="39">
        <v>9</v>
      </c>
      <c r="L32" s="32" t="s">
        <v>971</v>
      </c>
    </row>
    <row r="33" spans="1:12">
      <c r="A33" s="10"/>
      <c r="B33" s="1" t="s">
        <v>155</v>
      </c>
      <c r="C33">
        <f t="shared" si="0"/>
        <v>32</v>
      </c>
      <c r="D33">
        <f t="shared" si="1"/>
        <v>0</v>
      </c>
      <c r="E33" s="40">
        <v>8371</v>
      </c>
      <c r="F33" s="41">
        <v>9</v>
      </c>
      <c r="L33" s="32" t="s">
        <v>971</v>
      </c>
    </row>
    <row r="34" spans="1:12">
      <c r="A34" s="10"/>
      <c r="B34" s="1" t="s">
        <v>156</v>
      </c>
      <c r="C34">
        <f t="shared" si="0"/>
        <v>-474</v>
      </c>
      <c r="D34">
        <f t="shared" si="1"/>
        <v>0</v>
      </c>
      <c r="E34" s="38">
        <v>7897</v>
      </c>
      <c r="F34" s="39">
        <v>9</v>
      </c>
      <c r="L34" s="32" t="s">
        <v>971</v>
      </c>
    </row>
    <row r="35" spans="1:12">
      <c r="A35" s="10"/>
      <c r="B35" s="1" t="s">
        <v>159</v>
      </c>
      <c r="C35">
        <f t="shared" si="0"/>
        <v>705</v>
      </c>
      <c r="D35">
        <f t="shared" si="1"/>
        <v>0</v>
      </c>
      <c r="E35" s="40">
        <v>8602</v>
      </c>
      <c r="F35" s="41">
        <v>9</v>
      </c>
      <c r="L35" s="32" t="s">
        <v>971</v>
      </c>
    </row>
    <row r="36" spans="1:12">
      <c r="A36" s="10"/>
      <c r="B36" s="1" t="s">
        <v>160</v>
      </c>
      <c r="C36">
        <f t="shared" si="0"/>
        <v>6</v>
      </c>
      <c r="D36">
        <f t="shared" si="1"/>
        <v>0</v>
      </c>
      <c r="E36" s="38">
        <v>8608</v>
      </c>
      <c r="F36" s="39">
        <v>9</v>
      </c>
      <c r="L36" s="32" t="s">
        <v>971</v>
      </c>
    </row>
    <row r="37" spans="1:12">
      <c r="A37" s="9">
        <v>43709</v>
      </c>
      <c r="B37" s="1" t="s">
        <v>163</v>
      </c>
      <c r="C37">
        <f t="shared" si="0"/>
        <v>5</v>
      </c>
      <c r="D37">
        <f t="shared" si="1"/>
        <v>0</v>
      </c>
      <c r="E37" s="40">
        <v>8613</v>
      </c>
      <c r="F37" s="41">
        <v>9</v>
      </c>
      <c r="L37" s="32" t="s">
        <v>971</v>
      </c>
    </row>
    <row r="38" spans="1:12">
      <c r="A38" s="10"/>
      <c r="B38" s="1" t="s">
        <v>164</v>
      </c>
      <c r="C38">
        <f t="shared" si="0"/>
        <v>2</v>
      </c>
      <c r="D38">
        <f t="shared" si="1"/>
        <v>0</v>
      </c>
      <c r="E38" s="38">
        <v>8615</v>
      </c>
      <c r="F38" s="39">
        <v>9</v>
      </c>
      <c r="L38" s="32" t="s">
        <v>971</v>
      </c>
    </row>
    <row r="39" spans="1:12">
      <c r="A39" s="10"/>
      <c r="B39" s="1" t="s">
        <v>167</v>
      </c>
      <c r="C39">
        <f t="shared" si="0"/>
        <v>668</v>
      </c>
      <c r="D39">
        <f t="shared" si="1"/>
        <v>0</v>
      </c>
      <c r="E39" s="40">
        <v>9283</v>
      </c>
      <c r="F39" s="41">
        <v>9</v>
      </c>
      <c r="L39" s="32" t="s">
        <v>971</v>
      </c>
    </row>
    <row r="40" spans="1:12">
      <c r="A40" s="10"/>
      <c r="B40" s="1" t="s">
        <v>168</v>
      </c>
      <c r="C40">
        <f t="shared" si="0"/>
        <v>248</v>
      </c>
      <c r="D40">
        <f t="shared" si="1"/>
        <v>0</v>
      </c>
      <c r="E40" s="38">
        <v>9531</v>
      </c>
      <c r="F40" s="39">
        <v>9</v>
      </c>
      <c r="L40" s="32" t="s">
        <v>971</v>
      </c>
    </row>
    <row r="41" spans="1:12">
      <c r="A41" s="9">
        <v>43739</v>
      </c>
      <c r="B41" s="1" t="s">
        <v>171</v>
      </c>
      <c r="C41">
        <f t="shared" si="0"/>
        <v>85</v>
      </c>
      <c r="D41">
        <f t="shared" si="1"/>
        <v>0</v>
      </c>
      <c r="E41" s="40">
        <v>9616</v>
      </c>
      <c r="F41" s="41">
        <v>9</v>
      </c>
      <c r="L41" s="32" t="s">
        <v>971</v>
      </c>
    </row>
    <row r="42" spans="1:12">
      <c r="A42" s="10"/>
      <c r="B42" s="1" t="s">
        <v>172</v>
      </c>
      <c r="C42">
        <f t="shared" si="0"/>
        <v>14</v>
      </c>
      <c r="D42">
        <f t="shared" si="1"/>
        <v>0</v>
      </c>
      <c r="E42" s="38">
        <v>9630</v>
      </c>
      <c r="F42" s="39">
        <v>9</v>
      </c>
      <c r="L42" s="32" t="s">
        <v>971</v>
      </c>
    </row>
    <row r="43" spans="1:12">
      <c r="A43" s="10"/>
      <c r="B43" s="1" t="s">
        <v>175</v>
      </c>
      <c r="C43">
        <f t="shared" si="0"/>
        <v>276</v>
      </c>
      <c r="D43">
        <f t="shared" si="1"/>
        <v>0</v>
      </c>
      <c r="E43" s="40">
        <v>9906</v>
      </c>
      <c r="F43" s="41">
        <v>9</v>
      </c>
      <c r="L43" s="32" t="s">
        <v>971</v>
      </c>
    </row>
    <row r="44" spans="1:12">
      <c r="A44" s="10"/>
      <c r="B44" s="1" t="s">
        <v>178</v>
      </c>
      <c r="C44">
        <f t="shared" si="0"/>
        <v>550</v>
      </c>
      <c r="D44">
        <f t="shared" si="1"/>
        <v>0</v>
      </c>
      <c r="E44" s="38">
        <v>10456</v>
      </c>
      <c r="F44" s="39">
        <v>9</v>
      </c>
      <c r="L44" s="32" t="s">
        <v>971</v>
      </c>
    </row>
    <row r="45" spans="1:12">
      <c r="A45" s="10"/>
      <c r="B45" s="1" t="s">
        <v>179</v>
      </c>
      <c r="C45">
        <f t="shared" si="0"/>
        <v>4</v>
      </c>
      <c r="D45">
        <f t="shared" si="1"/>
        <v>0</v>
      </c>
      <c r="E45" s="40">
        <v>10460</v>
      </c>
      <c r="F45" s="41">
        <v>9</v>
      </c>
      <c r="L45" s="32" t="s">
        <v>971</v>
      </c>
    </row>
    <row r="46" spans="1:12">
      <c r="A46" s="9">
        <v>43770</v>
      </c>
      <c r="B46" s="1" t="s">
        <v>180</v>
      </c>
      <c r="C46">
        <f t="shared" si="0"/>
        <v>41</v>
      </c>
      <c r="D46">
        <f t="shared" si="1"/>
        <v>0</v>
      </c>
      <c r="E46" s="38">
        <v>10501</v>
      </c>
      <c r="F46" s="39">
        <v>9</v>
      </c>
      <c r="L46" s="32" t="s">
        <v>971</v>
      </c>
    </row>
    <row r="47" spans="1:12">
      <c r="A47" s="10"/>
      <c r="B47" s="1" t="s">
        <v>183</v>
      </c>
      <c r="C47">
        <f t="shared" si="0"/>
        <v>106</v>
      </c>
      <c r="D47">
        <f t="shared" si="1"/>
        <v>0</v>
      </c>
      <c r="E47" s="40">
        <v>10607</v>
      </c>
      <c r="F47" s="41">
        <v>9</v>
      </c>
      <c r="L47" s="32" t="s">
        <v>971</v>
      </c>
    </row>
    <row r="48" spans="1:12">
      <c r="A48" s="10"/>
      <c r="B48" s="1" t="s">
        <v>186</v>
      </c>
      <c r="C48">
        <f t="shared" si="0"/>
        <v>41</v>
      </c>
      <c r="D48">
        <f t="shared" si="1"/>
        <v>0</v>
      </c>
      <c r="E48" s="38">
        <v>10648</v>
      </c>
      <c r="F48" s="39">
        <v>9</v>
      </c>
      <c r="L48" s="32" t="s">
        <v>971</v>
      </c>
    </row>
    <row r="49" spans="1:12">
      <c r="A49" s="10"/>
      <c r="B49" s="1" t="s">
        <v>189</v>
      </c>
      <c r="C49">
        <f t="shared" si="0"/>
        <v>217</v>
      </c>
      <c r="D49">
        <f t="shared" si="1"/>
        <v>0</v>
      </c>
      <c r="E49" s="40">
        <v>10865</v>
      </c>
      <c r="F49" s="41">
        <v>9</v>
      </c>
      <c r="L49" s="32" t="s">
        <v>971</v>
      </c>
    </row>
    <row r="50" spans="1:12">
      <c r="A50" s="9">
        <v>43800</v>
      </c>
      <c r="B50" s="1" t="s">
        <v>190</v>
      </c>
      <c r="C50">
        <f t="shared" si="0"/>
        <v>68</v>
      </c>
      <c r="D50">
        <f t="shared" si="1"/>
        <v>0</v>
      </c>
      <c r="E50" s="38">
        <v>10933</v>
      </c>
      <c r="F50" s="39">
        <v>9</v>
      </c>
      <c r="L50" s="32" t="s">
        <v>971</v>
      </c>
    </row>
    <row r="51" spans="1:12">
      <c r="A51" s="10"/>
      <c r="B51" s="1" t="s">
        <v>191</v>
      </c>
      <c r="C51">
        <f t="shared" si="0"/>
        <v>304</v>
      </c>
      <c r="D51">
        <f t="shared" si="1"/>
        <v>0</v>
      </c>
      <c r="E51" s="40">
        <v>11237</v>
      </c>
      <c r="F51" s="41">
        <v>9</v>
      </c>
      <c r="L51" s="32" t="s">
        <v>971</v>
      </c>
    </row>
    <row r="52" spans="1:12">
      <c r="A52" s="10"/>
      <c r="B52" s="1" t="s">
        <v>192</v>
      </c>
      <c r="C52">
        <f t="shared" si="0"/>
        <v>155</v>
      </c>
      <c r="D52">
        <f t="shared" si="1"/>
        <v>0</v>
      </c>
      <c r="E52" s="38">
        <v>11392</v>
      </c>
      <c r="F52" s="39">
        <v>9</v>
      </c>
      <c r="L52" s="32" t="s">
        <v>971</v>
      </c>
    </row>
    <row r="53" spans="1:12">
      <c r="A53" s="10"/>
      <c r="B53" s="1" t="s">
        <v>193</v>
      </c>
      <c r="C53">
        <f t="shared" ref="C53" si="2">SUM(E53,-E52)</f>
        <v>419</v>
      </c>
      <c r="D53">
        <f t="shared" ref="D53" si="3">SUM(F53,-F52)</f>
        <v>0</v>
      </c>
      <c r="E53" s="40">
        <v>11811</v>
      </c>
      <c r="F53" s="41">
        <v>9</v>
      </c>
      <c r="L53" s="32" t="s">
        <v>971</v>
      </c>
    </row>
    <row r="54" spans="1:12">
      <c r="A54" s="9">
        <v>43831</v>
      </c>
      <c r="B54" s="1" t="s">
        <v>94</v>
      </c>
      <c r="C54">
        <v>4522</v>
      </c>
      <c r="D54">
        <v>1</v>
      </c>
      <c r="E54" s="38">
        <v>4522</v>
      </c>
      <c r="F54" s="39">
        <v>1</v>
      </c>
      <c r="L54" s="32" t="s">
        <v>971</v>
      </c>
    </row>
    <row r="55" spans="1:12">
      <c r="B55" s="1" t="s">
        <v>97</v>
      </c>
      <c r="C55">
        <f t="shared" ref="C55:C104" si="4">SUM(E55,-E54)</f>
        <v>9856</v>
      </c>
      <c r="D55">
        <f t="shared" ref="D55:D104" si="5">SUM(F55,-F54)</f>
        <v>3</v>
      </c>
      <c r="E55" s="40">
        <v>14378</v>
      </c>
      <c r="F55" s="41">
        <v>4</v>
      </c>
      <c r="L55" s="32" t="s">
        <v>971</v>
      </c>
    </row>
    <row r="56" spans="1:12">
      <c r="B56" s="1" t="s">
        <v>98</v>
      </c>
      <c r="C56">
        <f t="shared" si="4"/>
        <v>18509</v>
      </c>
      <c r="D56">
        <f t="shared" si="5"/>
        <v>4</v>
      </c>
      <c r="E56" s="38">
        <v>32887</v>
      </c>
      <c r="F56" s="39">
        <v>8</v>
      </c>
      <c r="L56" s="32" t="s">
        <v>971</v>
      </c>
    </row>
    <row r="57" spans="1:12">
      <c r="B57" s="1" t="s">
        <v>101</v>
      </c>
      <c r="C57">
        <f t="shared" si="4"/>
        <v>23127</v>
      </c>
      <c r="D57">
        <f t="shared" si="5"/>
        <v>5</v>
      </c>
      <c r="E57" s="40">
        <v>56014</v>
      </c>
      <c r="F57" s="41">
        <v>13</v>
      </c>
      <c r="L57" s="32" t="s">
        <v>971</v>
      </c>
    </row>
    <row r="58" spans="1:12">
      <c r="A58" s="2">
        <v>43862</v>
      </c>
      <c r="B58" s="1" t="s">
        <v>102</v>
      </c>
      <c r="C58">
        <f t="shared" si="4"/>
        <v>26773</v>
      </c>
      <c r="D58">
        <f t="shared" si="5"/>
        <v>9</v>
      </c>
      <c r="E58" s="38">
        <v>82787</v>
      </c>
      <c r="F58" s="39">
        <v>22</v>
      </c>
      <c r="L58" s="32" t="s">
        <v>971</v>
      </c>
    </row>
    <row r="59" spans="1:12">
      <c r="B59" s="1" t="s">
        <v>105</v>
      </c>
      <c r="C59">
        <f t="shared" si="4"/>
        <v>33430</v>
      </c>
      <c r="D59">
        <f t="shared" si="5"/>
        <v>17</v>
      </c>
      <c r="E59" s="40">
        <v>116217</v>
      </c>
      <c r="F59" s="41">
        <v>39</v>
      </c>
      <c r="L59" s="32" t="s">
        <v>971</v>
      </c>
    </row>
    <row r="60" spans="1:12">
      <c r="B60" s="1" t="s">
        <v>106</v>
      </c>
      <c r="C60">
        <f t="shared" si="4"/>
        <v>30158</v>
      </c>
      <c r="D60">
        <f t="shared" si="5"/>
        <v>18</v>
      </c>
      <c r="E60" s="38">
        <v>146375</v>
      </c>
      <c r="F60" s="39">
        <v>57</v>
      </c>
      <c r="L60" s="32" t="s">
        <v>971</v>
      </c>
    </row>
    <row r="61" spans="1:12">
      <c r="B61" s="1" t="s">
        <v>109</v>
      </c>
      <c r="C61">
        <f t="shared" si="4"/>
        <v>23910</v>
      </c>
      <c r="D61">
        <f t="shared" si="5"/>
        <v>9</v>
      </c>
      <c r="E61" s="40">
        <v>170285</v>
      </c>
      <c r="F61" s="41">
        <v>66</v>
      </c>
      <c r="L61" s="32" t="s">
        <v>971</v>
      </c>
    </row>
    <row r="62" spans="1:12">
      <c r="A62" s="2">
        <v>43891</v>
      </c>
      <c r="B62" s="1" t="s">
        <v>110</v>
      </c>
      <c r="C62">
        <f t="shared" si="4"/>
        <v>20522</v>
      </c>
      <c r="D62">
        <f t="shared" si="5"/>
        <v>2</v>
      </c>
      <c r="E62" s="38">
        <v>190807</v>
      </c>
      <c r="F62" s="39">
        <v>68</v>
      </c>
      <c r="L62" s="32" t="s">
        <v>971</v>
      </c>
    </row>
    <row r="63" spans="1:12">
      <c r="B63" s="1" t="s">
        <v>113</v>
      </c>
      <c r="C63">
        <f t="shared" si="4"/>
        <v>13979</v>
      </c>
      <c r="D63">
        <f t="shared" si="5"/>
        <v>2</v>
      </c>
      <c r="E63" s="40">
        <v>204786</v>
      </c>
      <c r="F63" s="41">
        <v>70</v>
      </c>
      <c r="L63" s="32" t="s">
        <v>971</v>
      </c>
    </row>
    <row r="64" spans="1:12">
      <c r="B64" s="1" t="s">
        <v>114</v>
      </c>
      <c r="C64">
        <f t="shared" si="4"/>
        <v>7350</v>
      </c>
      <c r="D64">
        <f t="shared" si="5"/>
        <v>3</v>
      </c>
      <c r="E64" s="38">
        <v>212136</v>
      </c>
      <c r="F64" s="39">
        <v>73</v>
      </c>
      <c r="L64" s="32" t="s">
        <v>971</v>
      </c>
    </row>
    <row r="65" spans="1:12">
      <c r="B65" s="1" t="s">
        <v>117</v>
      </c>
      <c r="C65">
        <f t="shared" si="4"/>
        <v>2347</v>
      </c>
      <c r="D65">
        <f t="shared" si="5"/>
        <v>1</v>
      </c>
      <c r="E65" s="40">
        <v>214483</v>
      </c>
      <c r="F65" s="41">
        <v>74</v>
      </c>
      <c r="L65" s="32" t="s">
        <v>971</v>
      </c>
    </row>
    <row r="66" spans="1:12">
      <c r="A66" s="2">
        <v>43922</v>
      </c>
      <c r="B66" s="1" t="s">
        <v>118</v>
      </c>
      <c r="C66">
        <f t="shared" si="4"/>
        <v>1426</v>
      </c>
      <c r="D66">
        <f t="shared" si="5"/>
        <v>1</v>
      </c>
      <c r="E66" s="38">
        <v>215909</v>
      </c>
      <c r="F66" s="39">
        <v>75</v>
      </c>
      <c r="L66" s="32" t="s">
        <v>971</v>
      </c>
    </row>
    <row r="67" spans="1:12">
      <c r="B67" s="1" t="s">
        <v>121</v>
      </c>
      <c r="C67">
        <f t="shared" si="4"/>
        <v>1033</v>
      </c>
      <c r="D67">
        <f t="shared" si="5"/>
        <v>0</v>
      </c>
      <c r="E67" s="40">
        <v>216942</v>
      </c>
      <c r="F67" s="41">
        <v>75</v>
      </c>
      <c r="L67" s="32" t="s">
        <v>971</v>
      </c>
    </row>
    <row r="68" spans="1:12">
      <c r="B68" s="1" t="s">
        <v>122</v>
      </c>
      <c r="C68">
        <f t="shared" si="4"/>
        <v>449</v>
      </c>
      <c r="D68">
        <f t="shared" si="5"/>
        <v>0</v>
      </c>
      <c r="E68" s="38">
        <v>217391</v>
      </c>
      <c r="F68" s="39">
        <v>75</v>
      </c>
      <c r="L68" s="32" t="s">
        <v>971</v>
      </c>
    </row>
    <row r="69" spans="1:12">
      <c r="B69" s="1" t="s">
        <v>125</v>
      </c>
      <c r="C69">
        <f t="shared" si="4"/>
        <v>409</v>
      </c>
      <c r="D69">
        <f t="shared" si="5"/>
        <v>0</v>
      </c>
      <c r="E69" s="40">
        <v>217800</v>
      </c>
      <c r="F69" s="41">
        <v>75</v>
      </c>
      <c r="L69" s="32" t="s">
        <v>971</v>
      </c>
    </row>
    <row r="70" spans="1:12">
      <c r="A70" s="2">
        <v>43952</v>
      </c>
      <c r="B70" s="1" t="s">
        <v>126</v>
      </c>
      <c r="C70">
        <f t="shared" si="4"/>
        <v>406</v>
      </c>
      <c r="D70">
        <f t="shared" si="5"/>
        <v>0</v>
      </c>
      <c r="E70" s="38">
        <v>218206</v>
      </c>
      <c r="F70" s="39">
        <v>75</v>
      </c>
      <c r="L70" s="32" t="s">
        <v>971</v>
      </c>
    </row>
    <row r="71" spans="1:12">
      <c r="B71" s="1" t="s">
        <v>129</v>
      </c>
      <c r="C71">
        <f t="shared" si="4"/>
        <v>298</v>
      </c>
      <c r="D71">
        <f t="shared" si="5"/>
        <v>0</v>
      </c>
      <c r="E71" s="40">
        <v>218504</v>
      </c>
      <c r="F71" s="41">
        <v>75</v>
      </c>
      <c r="L71" s="32" t="s">
        <v>971</v>
      </c>
    </row>
    <row r="72" spans="1:12">
      <c r="B72" s="1" t="s">
        <v>130</v>
      </c>
      <c r="C72">
        <f t="shared" si="4"/>
        <v>280</v>
      </c>
      <c r="D72">
        <f t="shared" si="5"/>
        <v>0</v>
      </c>
      <c r="E72" s="38">
        <v>218784</v>
      </c>
      <c r="F72" s="39">
        <v>75</v>
      </c>
      <c r="L72" s="32" t="s">
        <v>971</v>
      </c>
    </row>
    <row r="73" spans="1:12">
      <c r="B73" s="1" t="s">
        <v>133</v>
      </c>
      <c r="C73">
        <f t="shared" si="4"/>
        <v>162</v>
      </c>
      <c r="D73">
        <f t="shared" si="5"/>
        <v>0</v>
      </c>
      <c r="E73" s="40">
        <v>218946</v>
      </c>
      <c r="F73" s="41">
        <v>75</v>
      </c>
      <c r="L73" s="32" t="s">
        <v>971</v>
      </c>
    </row>
    <row r="74" spans="1:12">
      <c r="B74" s="1" t="s">
        <v>134</v>
      </c>
      <c r="C74">
        <f t="shared" si="4"/>
        <v>153</v>
      </c>
      <c r="D74">
        <f t="shared" si="5"/>
        <v>0</v>
      </c>
      <c r="E74" s="38">
        <v>219099</v>
      </c>
      <c r="F74" s="39">
        <v>75</v>
      </c>
      <c r="L74" s="32" t="s">
        <v>971</v>
      </c>
    </row>
    <row r="75" spans="1:12">
      <c r="A75" s="2">
        <v>43983</v>
      </c>
      <c r="B75" s="1" t="s">
        <v>137</v>
      </c>
      <c r="C75">
        <f t="shared" si="4"/>
        <v>105</v>
      </c>
      <c r="D75">
        <f t="shared" si="5"/>
        <v>0</v>
      </c>
      <c r="E75" s="40">
        <v>219204</v>
      </c>
      <c r="F75" s="41">
        <v>75</v>
      </c>
      <c r="L75" s="32" t="s">
        <v>971</v>
      </c>
    </row>
    <row r="76" spans="1:12">
      <c r="B76" s="1" t="s">
        <v>138</v>
      </c>
      <c r="C76">
        <f t="shared" si="4"/>
        <v>77</v>
      </c>
      <c r="D76">
        <f t="shared" si="5"/>
        <v>0</v>
      </c>
      <c r="E76" s="38">
        <v>219281</v>
      </c>
      <c r="F76" s="39">
        <v>75</v>
      </c>
      <c r="L76" s="32" t="s">
        <v>971</v>
      </c>
    </row>
    <row r="77" spans="1:12">
      <c r="B77" s="1" t="s">
        <v>141</v>
      </c>
      <c r="C77">
        <f t="shared" si="4"/>
        <v>98</v>
      </c>
      <c r="D77">
        <f t="shared" si="5"/>
        <v>0</v>
      </c>
      <c r="E77" s="40">
        <v>219379</v>
      </c>
      <c r="F77" s="41">
        <v>75</v>
      </c>
      <c r="L77" s="32" t="s">
        <v>971</v>
      </c>
    </row>
    <row r="78" spans="1:12">
      <c r="B78" s="1" t="s">
        <v>142</v>
      </c>
      <c r="C78">
        <f t="shared" si="4"/>
        <v>96</v>
      </c>
      <c r="D78">
        <f t="shared" si="5"/>
        <v>0</v>
      </c>
      <c r="E78" s="38">
        <v>219475</v>
      </c>
      <c r="F78" s="39">
        <v>75</v>
      </c>
      <c r="L78" s="32" t="s">
        <v>971</v>
      </c>
    </row>
    <row r="79" spans="1:12">
      <c r="A79" s="2">
        <v>44013</v>
      </c>
      <c r="B79" s="1" t="s">
        <v>145</v>
      </c>
      <c r="C79">
        <f t="shared" si="4"/>
        <v>78</v>
      </c>
      <c r="D79">
        <f t="shared" si="5"/>
        <v>0</v>
      </c>
      <c r="E79" s="40">
        <v>219553</v>
      </c>
      <c r="F79" s="41">
        <v>75</v>
      </c>
      <c r="L79" s="32" t="s">
        <v>971</v>
      </c>
    </row>
    <row r="80" spans="1:12">
      <c r="B80" s="1" t="s">
        <v>146</v>
      </c>
      <c r="C80">
        <f t="shared" si="4"/>
        <v>55</v>
      </c>
      <c r="D80">
        <f t="shared" si="5"/>
        <v>0</v>
      </c>
      <c r="E80" s="38">
        <v>219608</v>
      </c>
      <c r="F80" s="39">
        <v>75</v>
      </c>
      <c r="L80" s="32" t="s">
        <v>971</v>
      </c>
    </row>
    <row r="81" spans="1:12">
      <c r="B81" s="1" t="s">
        <v>149</v>
      </c>
      <c r="C81">
        <f t="shared" si="4"/>
        <v>47</v>
      </c>
      <c r="D81">
        <f t="shared" si="5"/>
        <v>0</v>
      </c>
      <c r="E81" s="40">
        <v>219655</v>
      </c>
      <c r="F81" s="41">
        <v>75</v>
      </c>
      <c r="L81" s="32" t="s">
        <v>971</v>
      </c>
    </row>
    <row r="82" spans="1:12">
      <c r="B82" s="1" t="s">
        <v>150</v>
      </c>
      <c r="C82">
        <f t="shared" si="4"/>
        <v>30</v>
      </c>
      <c r="D82">
        <f t="shared" si="5"/>
        <v>0</v>
      </c>
      <c r="E82" s="38">
        <v>219685</v>
      </c>
      <c r="F82" s="39">
        <v>75</v>
      </c>
      <c r="L82" s="32" t="s">
        <v>971</v>
      </c>
    </row>
    <row r="83" spans="1:12">
      <c r="B83" s="1" t="s">
        <v>153</v>
      </c>
      <c r="C83">
        <f t="shared" si="4"/>
        <v>34</v>
      </c>
      <c r="D83">
        <f t="shared" si="5"/>
        <v>0</v>
      </c>
      <c r="E83" s="40">
        <v>219719</v>
      </c>
      <c r="F83" s="41">
        <v>75</v>
      </c>
      <c r="L83" s="32" t="s">
        <v>971</v>
      </c>
    </row>
    <row r="84" spans="1:12">
      <c r="A84" s="2">
        <v>44044</v>
      </c>
      <c r="B84" s="1" t="s">
        <v>154</v>
      </c>
      <c r="C84">
        <f t="shared" si="4"/>
        <v>34</v>
      </c>
      <c r="D84">
        <f t="shared" si="5"/>
        <v>0</v>
      </c>
      <c r="E84" s="38">
        <v>219753</v>
      </c>
      <c r="F84" s="39">
        <v>75</v>
      </c>
      <c r="L84" s="32" t="s">
        <v>971</v>
      </c>
    </row>
    <row r="85" spans="1:12">
      <c r="B85" s="1" t="s">
        <v>155</v>
      </c>
      <c r="C85">
        <f t="shared" si="4"/>
        <v>39</v>
      </c>
      <c r="D85">
        <f t="shared" si="5"/>
        <v>0</v>
      </c>
      <c r="E85" s="40">
        <v>219792</v>
      </c>
      <c r="F85" s="41">
        <v>75</v>
      </c>
      <c r="L85" s="32" t="s">
        <v>971</v>
      </c>
    </row>
    <row r="86" spans="1:12">
      <c r="B86" s="1" t="s">
        <v>156</v>
      </c>
      <c r="C86">
        <f t="shared" si="4"/>
        <v>27</v>
      </c>
      <c r="D86">
        <f t="shared" si="5"/>
        <v>0</v>
      </c>
      <c r="E86" s="38">
        <v>219819</v>
      </c>
      <c r="F86" s="39">
        <v>75</v>
      </c>
      <c r="L86" s="32" t="s">
        <v>971</v>
      </c>
    </row>
    <row r="87" spans="1:12">
      <c r="B87" s="1" t="s">
        <v>159</v>
      </c>
      <c r="C87">
        <f t="shared" si="4"/>
        <v>32</v>
      </c>
      <c r="D87">
        <f t="shared" si="5"/>
        <v>0</v>
      </c>
      <c r="E87" s="40">
        <v>219851</v>
      </c>
      <c r="F87" s="41">
        <v>75</v>
      </c>
      <c r="L87" s="32" t="s">
        <v>971</v>
      </c>
    </row>
    <row r="88" spans="1:12">
      <c r="A88" s="2">
        <v>44075</v>
      </c>
      <c r="B88" s="1" t="s">
        <v>160</v>
      </c>
      <c r="C88">
        <f t="shared" si="4"/>
        <v>37</v>
      </c>
      <c r="D88">
        <f t="shared" si="5"/>
        <v>0</v>
      </c>
      <c r="E88" s="38">
        <v>219888</v>
      </c>
      <c r="F88" s="39">
        <v>75</v>
      </c>
      <c r="L88" s="32" t="s">
        <v>971</v>
      </c>
    </row>
    <row r="89" spans="1:12">
      <c r="B89" s="1" t="s">
        <v>163</v>
      </c>
      <c r="C89">
        <f t="shared" si="4"/>
        <v>47</v>
      </c>
      <c r="D89">
        <f t="shared" si="5"/>
        <v>0</v>
      </c>
      <c r="E89" s="40">
        <v>219935</v>
      </c>
      <c r="F89" s="41">
        <v>75</v>
      </c>
      <c r="L89" s="32" t="s">
        <v>971</v>
      </c>
    </row>
    <row r="90" spans="1:12">
      <c r="B90" s="1" t="s">
        <v>164</v>
      </c>
      <c r="C90">
        <f t="shared" si="4"/>
        <v>40</v>
      </c>
      <c r="D90">
        <f t="shared" si="5"/>
        <v>0</v>
      </c>
      <c r="E90" s="38">
        <v>219975</v>
      </c>
      <c r="F90" s="39">
        <v>75</v>
      </c>
      <c r="L90" s="32" t="s">
        <v>971</v>
      </c>
    </row>
    <row r="91" spans="1:12">
      <c r="B91" s="1" t="s">
        <v>167</v>
      </c>
      <c r="C91">
        <f t="shared" si="4"/>
        <v>36</v>
      </c>
      <c r="D91">
        <f t="shared" si="5"/>
        <v>0</v>
      </c>
      <c r="E91" s="40">
        <v>220011</v>
      </c>
      <c r="F91" s="41">
        <v>75</v>
      </c>
      <c r="L91" s="32" t="s">
        <v>971</v>
      </c>
    </row>
    <row r="92" spans="1:12">
      <c r="A92" s="2">
        <v>44105</v>
      </c>
      <c r="B92" s="1" t="s">
        <v>168</v>
      </c>
      <c r="C92">
        <f t="shared" si="4"/>
        <v>72</v>
      </c>
      <c r="D92">
        <f t="shared" si="5"/>
        <v>0</v>
      </c>
      <c r="E92" s="38">
        <v>220083</v>
      </c>
      <c r="F92" s="39">
        <v>75</v>
      </c>
      <c r="L92" s="32" t="s">
        <v>971</v>
      </c>
    </row>
    <row r="93" spans="1:12">
      <c r="B93" s="1" t="s">
        <v>171</v>
      </c>
      <c r="C93">
        <f t="shared" si="4"/>
        <v>97</v>
      </c>
      <c r="D93">
        <f t="shared" si="5"/>
        <v>0</v>
      </c>
      <c r="E93" s="40">
        <v>220180</v>
      </c>
      <c r="F93" s="41">
        <v>75</v>
      </c>
      <c r="L93" s="32" t="s">
        <v>971</v>
      </c>
    </row>
    <row r="94" spans="1:12">
      <c r="B94" s="1" t="s">
        <v>172</v>
      </c>
      <c r="C94">
        <f t="shared" si="4"/>
        <v>104</v>
      </c>
      <c r="D94">
        <f t="shared" si="5"/>
        <v>0</v>
      </c>
      <c r="E94" s="38">
        <v>220284</v>
      </c>
      <c r="F94" s="39">
        <v>75</v>
      </c>
      <c r="L94" s="32" t="s">
        <v>971</v>
      </c>
    </row>
    <row r="95" spans="1:12">
      <c r="B95" s="1" t="s">
        <v>175</v>
      </c>
      <c r="C95">
        <f t="shared" si="4"/>
        <v>135</v>
      </c>
      <c r="D95">
        <f t="shared" si="5"/>
        <v>0</v>
      </c>
      <c r="E95" s="40">
        <v>220419</v>
      </c>
      <c r="F95" s="41">
        <v>75</v>
      </c>
      <c r="L95" s="32" t="s">
        <v>971</v>
      </c>
    </row>
    <row r="96" spans="1:12">
      <c r="B96" s="1" t="s">
        <v>178</v>
      </c>
      <c r="C96">
        <f t="shared" si="4"/>
        <v>177</v>
      </c>
      <c r="D96">
        <f t="shared" si="5"/>
        <v>0</v>
      </c>
      <c r="E96" s="38">
        <v>220596</v>
      </c>
      <c r="F96" s="39">
        <v>75</v>
      </c>
      <c r="L96" s="32" t="s">
        <v>971</v>
      </c>
    </row>
    <row r="97" spans="1:12">
      <c r="A97" s="2">
        <v>44136</v>
      </c>
      <c r="B97" s="1" t="s">
        <v>179</v>
      </c>
      <c r="C97">
        <f t="shared" si="4"/>
        <v>182</v>
      </c>
      <c r="D97">
        <f t="shared" si="5"/>
        <v>0</v>
      </c>
      <c r="E97" s="40">
        <v>220778</v>
      </c>
      <c r="F97" s="41">
        <v>75</v>
      </c>
      <c r="L97" s="32" t="s">
        <v>971</v>
      </c>
    </row>
    <row r="98" spans="1:12">
      <c r="B98" s="1" t="s">
        <v>180</v>
      </c>
      <c r="C98">
        <f t="shared" si="4"/>
        <v>213</v>
      </c>
      <c r="D98">
        <f t="shared" si="5"/>
        <v>0</v>
      </c>
      <c r="E98" s="38">
        <v>220991</v>
      </c>
      <c r="F98" s="39">
        <v>75</v>
      </c>
      <c r="L98" s="32" t="s">
        <v>971</v>
      </c>
    </row>
    <row r="99" spans="1:12">
      <c r="B99" s="1" t="s">
        <v>183</v>
      </c>
      <c r="C99">
        <f t="shared" si="4"/>
        <v>273</v>
      </c>
      <c r="D99">
        <f t="shared" si="5"/>
        <v>0</v>
      </c>
      <c r="E99" s="40">
        <v>221264</v>
      </c>
      <c r="F99" s="41">
        <v>75</v>
      </c>
      <c r="L99" s="32" t="s">
        <v>971</v>
      </c>
    </row>
    <row r="100" spans="1:12">
      <c r="B100" s="1" t="s">
        <v>186</v>
      </c>
      <c r="C100">
        <f t="shared" si="4"/>
        <v>293</v>
      </c>
      <c r="D100">
        <f t="shared" si="5"/>
        <v>0</v>
      </c>
      <c r="E100" s="38">
        <v>221557</v>
      </c>
      <c r="F100" s="39">
        <v>75</v>
      </c>
      <c r="L100" s="32" t="s">
        <v>971</v>
      </c>
    </row>
    <row r="101" spans="1:12">
      <c r="A101" s="2">
        <v>44166</v>
      </c>
      <c r="B101" s="1" t="s">
        <v>189</v>
      </c>
      <c r="C101">
        <f t="shared" si="4"/>
        <v>282</v>
      </c>
      <c r="D101">
        <f t="shared" si="5"/>
        <v>0</v>
      </c>
      <c r="E101" s="40">
        <v>221839</v>
      </c>
      <c r="F101" s="41">
        <v>75</v>
      </c>
      <c r="L101" s="32" t="s">
        <v>971</v>
      </c>
    </row>
    <row r="102" spans="1:12">
      <c r="B102" s="1" t="s">
        <v>190</v>
      </c>
      <c r="C102">
        <f t="shared" si="4"/>
        <v>316</v>
      </c>
      <c r="D102">
        <f t="shared" si="5"/>
        <v>0</v>
      </c>
      <c r="E102" s="38">
        <v>222155</v>
      </c>
      <c r="F102" s="39">
        <v>75</v>
      </c>
      <c r="L102" s="32" t="s">
        <v>971</v>
      </c>
    </row>
    <row r="103" spans="1:12">
      <c r="B103" s="1" t="s">
        <v>191</v>
      </c>
      <c r="C103">
        <f t="shared" si="4"/>
        <v>396</v>
      </c>
      <c r="D103">
        <f t="shared" si="5"/>
        <v>0</v>
      </c>
      <c r="E103" s="40">
        <v>222551</v>
      </c>
      <c r="F103" s="41">
        <v>75</v>
      </c>
      <c r="L103" s="32" t="s">
        <v>971</v>
      </c>
    </row>
    <row r="104" spans="1:12">
      <c r="B104" s="1" t="s">
        <v>192</v>
      </c>
      <c r="C104">
        <f t="shared" si="4"/>
        <v>388</v>
      </c>
      <c r="D104">
        <f t="shared" si="5"/>
        <v>0</v>
      </c>
      <c r="E104" s="38">
        <v>222939</v>
      </c>
      <c r="F104" s="39">
        <v>75</v>
      </c>
      <c r="L104" s="32" t="s">
        <v>971</v>
      </c>
    </row>
    <row r="105" spans="1:12">
      <c r="B105" s="1" t="s">
        <v>193</v>
      </c>
      <c r="C105">
        <f t="shared" ref="C105" si="6">SUM(E105,-E104)</f>
        <v>383</v>
      </c>
      <c r="D105">
        <f t="shared" ref="D105" si="7">SUM(F105,-F104)</f>
        <v>0</v>
      </c>
      <c r="E105" s="40">
        <v>223322</v>
      </c>
      <c r="F105" s="41">
        <v>75</v>
      </c>
      <c r="L105" s="32" t="s">
        <v>971</v>
      </c>
    </row>
    <row r="106" spans="1:12">
      <c r="A106" s="9">
        <v>44197</v>
      </c>
      <c r="B106" s="1" t="s">
        <v>94</v>
      </c>
      <c r="C106">
        <v>434</v>
      </c>
      <c r="D106">
        <v>0</v>
      </c>
      <c r="E106" s="27">
        <v>434</v>
      </c>
      <c r="F106" s="28">
        <v>0</v>
      </c>
      <c r="G106" s="5"/>
      <c r="H106" s="5"/>
      <c r="I106" s="5"/>
      <c r="J106" s="5"/>
      <c r="L106" s="32" t="s">
        <v>971</v>
      </c>
    </row>
    <row r="107" spans="1:12">
      <c r="A107" s="10"/>
      <c r="B107" s="1" t="s">
        <v>97</v>
      </c>
      <c r="C107">
        <f t="shared" ref="C107:C156" si="8">SUM(E107,-E106)</f>
        <v>457</v>
      </c>
      <c r="D107">
        <f t="shared" ref="D107:D156" si="9">SUM(F107,-F106)</f>
        <v>0</v>
      </c>
      <c r="E107" s="29">
        <v>891</v>
      </c>
      <c r="F107" s="30">
        <v>0</v>
      </c>
      <c r="G107" s="5"/>
      <c r="H107" s="5"/>
      <c r="I107" s="5"/>
      <c r="J107" s="5"/>
      <c r="L107" s="32" t="s">
        <v>971</v>
      </c>
    </row>
    <row r="108" spans="1:12">
      <c r="A108" s="10"/>
      <c r="B108" s="1" t="s">
        <v>98</v>
      </c>
      <c r="C108">
        <f t="shared" si="8"/>
        <v>568</v>
      </c>
      <c r="D108">
        <f t="shared" si="9"/>
        <v>0</v>
      </c>
      <c r="E108" s="27">
        <v>1459</v>
      </c>
      <c r="F108" s="28">
        <v>0</v>
      </c>
      <c r="G108" s="5"/>
      <c r="H108" s="5"/>
      <c r="I108" s="5"/>
      <c r="J108" s="5"/>
      <c r="L108" s="32" t="s">
        <v>971</v>
      </c>
    </row>
    <row r="109" spans="1:12">
      <c r="A109" s="10"/>
      <c r="B109" s="1" t="s">
        <v>101</v>
      </c>
      <c r="C109">
        <f t="shared" si="8"/>
        <v>497</v>
      </c>
      <c r="D109">
        <f t="shared" si="9"/>
        <v>0</v>
      </c>
      <c r="E109" s="29">
        <v>1956</v>
      </c>
      <c r="F109" s="30">
        <v>0</v>
      </c>
      <c r="G109" s="5"/>
      <c r="H109" s="5"/>
      <c r="I109" s="5"/>
      <c r="J109" s="5"/>
      <c r="L109" s="32" t="s">
        <v>971</v>
      </c>
    </row>
    <row r="110" spans="1:12">
      <c r="A110" s="9">
        <v>44228</v>
      </c>
      <c r="B110" s="1" t="s">
        <v>102</v>
      </c>
      <c r="C110">
        <f t="shared" si="8"/>
        <v>615</v>
      </c>
      <c r="D110">
        <f t="shared" si="9"/>
        <v>0</v>
      </c>
      <c r="E110" s="27">
        <v>2571</v>
      </c>
      <c r="F110" s="28">
        <v>0</v>
      </c>
      <c r="G110" s="5"/>
      <c r="H110" s="5"/>
      <c r="I110" s="5"/>
      <c r="J110" s="5"/>
      <c r="L110" s="32" t="s">
        <v>971</v>
      </c>
    </row>
    <row r="111" spans="1:12">
      <c r="A111" s="10"/>
      <c r="B111" s="1" t="s">
        <v>105</v>
      </c>
      <c r="C111">
        <f t="shared" si="8"/>
        <v>669</v>
      </c>
      <c r="D111">
        <f t="shared" si="9"/>
        <v>0</v>
      </c>
      <c r="E111" s="29">
        <v>3240</v>
      </c>
      <c r="F111" s="30">
        <v>0</v>
      </c>
      <c r="G111" s="5"/>
      <c r="H111" s="5"/>
      <c r="I111" s="5"/>
      <c r="J111" s="5"/>
      <c r="L111" s="32" t="s">
        <v>971</v>
      </c>
    </row>
    <row r="112" spans="1:12">
      <c r="A112" s="10"/>
      <c r="B112" s="1" t="s">
        <v>106</v>
      </c>
      <c r="C112">
        <f t="shared" si="8"/>
        <v>719</v>
      </c>
      <c r="D112">
        <f t="shared" si="9"/>
        <v>0</v>
      </c>
      <c r="E112" s="27">
        <v>3959</v>
      </c>
      <c r="F112" s="28">
        <v>0</v>
      </c>
      <c r="G112" s="5"/>
      <c r="H112" s="5"/>
      <c r="I112" s="5"/>
      <c r="J112" s="5"/>
      <c r="L112" s="32" t="s">
        <v>971</v>
      </c>
    </row>
    <row r="113" spans="1:12">
      <c r="A113" s="10"/>
      <c r="B113" s="1" t="s">
        <v>109</v>
      </c>
      <c r="C113">
        <f t="shared" si="8"/>
        <v>583</v>
      </c>
      <c r="D113">
        <f t="shared" si="9"/>
        <v>0</v>
      </c>
      <c r="E113" s="29">
        <v>4542</v>
      </c>
      <c r="F113" s="30">
        <v>0</v>
      </c>
      <c r="G113" s="5"/>
      <c r="H113" s="5"/>
      <c r="I113" s="5"/>
      <c r="J113" s="5"/>
      <c r="L113" s="32" t="s">
        <v>971</v>
      </c>
    </row>
    <row r="114" spans="1:12">
      <c r="A114" s="9">
        <v>44256</v>
      </c>
      <c r="B114" s="1" t="s">
        <v>110</v>
      </c>
      <c r="C114">
        <f t="shared" si="8"/>
        <v>699</v>
      </c>
      <c r="D114">
        <f t="shared" si="9"/>
        <v>0</v>
      </c>
      <c r="E114" s="27">
        <v>5241</v>
      </c>
      <c r="F114" s="28">
        <v>0</v>
      </c>
      <c r="G114" s="5"/>
      <c r="H114" s="5"/>
      <c r="I114" s="5"/>
      <c r="J114" s="5"/>
      <c r="L114" s="32" t="s">
        <v>971</v>
      </c>
    </row>
    <row r="115" spans="1:12">
      <c r="B115" s="1" t="s">
        <v>113</v>
      </c>
      <c r="C115">
        <f t="shared" si="8"/>
        <v>624</v>
      </c>
      <c r="D115">
        <f t="shared" si="9"/>
        <v>0</v>
      </c>
      <c r="E115" s="29">
        <v>5865</v>
      </c>
      <c r="F115" s="30">
        <v>0</v>
      </c>
      <c r="G115" s="5"/>
      <c r="H115" s="5"/>
      <c r="I115" s="5"/>
      <c r="J115" s="5"/>
      <c r="L115" s="32" t="s">
        <v>971</v>
      </c>
    </row>
    <row r="116" spans="1:12">
      <c r="A116" s="10"/>
      <c r="B116" s="1" t="s">
        <v>114</v>
      </c>
      <c r="C116">
        <f t="shared" si="8"/>
        <v>605</v>
      </c>
      <c r="D116">
        <f t="shared" si="9"/>
        <v>0</v>
      </c>
      <c r="E116" s="27">
        <v>6470</v>
      </c>
      <c r="F116" s="28">
        <v>0</v>
      </c>
      <c r="G116" s="5"/>
      <c r="H116" s="5"/>
      <c r="I116" s="5"/>
      <c r="J116" s="5"/>
      <c r="L116" s="32" t="s">
        <v>971</v>
      </c>
    </row>
    <row r="117" spans="1:12">
      <c r="A117" s="10"/>
      <c r="B117" s="1" t="s">
        <v>117</v>
      </c>
      <c r="C117">
        <f t="shared" si="8"/>
        <v>518</v>
      </c>
      <c r="D117">
        <f t="shared" si="9"/>
        <v>0</v>
      </c>
      <c r="E117" s="29">
        <v>6988</v>
      </c>
      <c r="F117" s="30">
        <v>0</v>
      </c>
      <c r="G117" s="5"/>
      <c r="H117" s="5"/>
      <c r="I117" s="5"/>
      <c r="J117" s="5"/>
      <c r="L117" s="32" t="s">
        <v>971</v>
      </c>
    </row>
    <row r="118" spans="1:12">
      <c r="A118" s="9">
        <v>44287</v>
      </c>
      <c r="B118" s="1" t="s">
        <v>118</v>
      </c>
      <c r="C118">
        <f t="shared" si="8"/>
        <v>481</v>
      </c>
      <c r="D118">
        <f t="shared" si="9"/>
        <v>0</v>
      </c>
      <c r="E118" s="27">
        <v>7469</v>
      </c>
      <c r="F118" s="28">
        <v>0</v>
      </c>
      <c r="G118" s="5"/>
      <c r="H118" s="5"/>
      <c r="I118" s="5"/>
      <c r="J118" s="5"/>
      <c r="L118" s="32" t="s">
        <v>971</v>
      </c>
    </row>
    <row r="119" spans="1:12">
      <c r="A119" s="10"/>
      <c r="B119" s="1" t="s">
        <v>121</v>
      </c>
      <c r="C119">
        <f t="shared" si="8"/>
        <v>481</v>
      </c>
      <c r="D119">
        <f t="shared" si="9"/>
        <v>0</v>
      </c>
      <c r="E119" s="29">
        <v>7950</v>
      </c>
      <c r="F119" s="30">
        <v>0</v>
      </c>
      <c r="G119" s="5"/>
      <c r="H119" s="5"/>
      <c r="I119" s="5"/>
      <c r="J119" s="5"/>
      <c r="L119" s="32" t="s">
        <v>971</v>
      </c>
    </row>
    <row r="120" spans="1:12">
      <c r="A120" s="10"/>
      <c r="B120" s="1" t="s">
        <v>122</v>
      </c>
      <c r="C120">
        <f t="shared" si="8"/>
        <v>456</v>
      </c>
      <c r="D120">
        <f t="shared" si="9"/>
        <v>0</v>
      </c>
      <c r="E120" s="27">
        <v>8406</v>
      </c>
      <c r="F120" s="28">
        <v>0</v>
      </c>
      <c r="G120" s="5"/>
      <c r="H120" s="5"/>
      <c r="I120" s="5"/>
      <c r="J120" s="5"/>
      <c r="L120" s="32" t="s">
        <v>971</v>
      </c>
    </row>
    <row r="121" spans="1:12">
      <c r="A121" s="10"/>
      <c r="B121" s="1" t="s">
        <v>125</v>
      </c>
      <c r="C121">
        <f t="shared" si="8"/>
        <v>521</v>
      </c>
      <c r="D121">
        <f t="shared" si="9"/>
        <v>0</v>
      </c>
      <c r="E121" s="29">
        <v>8927</v>
      </c>
      <c r="F121" s="30">
        <v>0</v>
      </c>
      <c r="G121" s="5"/>
      <c r="H121" s="5"/>
      <c r="I121" s="5"/>
      <c r="J121" s="5"/>
      <c r="L121" s="32" t="s">
        <v>971</v>
      </c>
    </row>
    <row r="122" spans="1:12">
      <c r="A122" s="10"/>
      <c r="B122" s="1" t="s">
        <v>126</v>
      </c>
      <c r="C122">
        <f t="shared" si="8"/>
        <v>422</v>
      </c>
      <c r="D122">
        <f t="shared" si="9"/>
        <v>0</v>
      </c>
      <c r="E122" s="27">
        <v>9349</v>
      </c>
      <c r="F122" s="28">
        <v>0</v>
      </c>
      <c r="G122" s="5"/>
      <c r="H122" s="5"/>
      <c r="I122" s="5"/>
      <c r="J122" s="5"/>
      <c r="L122" s="32" t="s">
        <v>971</v>
      </c>
    </row>
    <row r="123" spans="1:12">
      <c r="A123" s="9">
        <v>44317</v>
      </c>
      <c r="B123" s="1" t="s">
        <v>129</v>
      </c>
      <c r="C123">
        <f t="shared" si="8"/>
        <v>294</v>
      </c>
      <c r="D123">
        <f t="shared" si="9"/>
        <v>0</v>
      </c>
      <c r="E123" s="29">
        <v>9643</v>
      </c>
      <c r="F123" s="30">
        <v>0</v>
      </c>
      <c r="G123" s="5"/>
      <c r="H123" s="5"/>
      <c r="I123" s="5"/>
      <c r="J123" s="5"/>
      <c r="L123" s="32" t="s">
        <v>971</v>
      </c>
    </row>
    <row r="124" spans="1:12">
      <c r="A124" s="10"/>
      <c r="B124" s="1" t="s">
        <v>130</v>
      </c>
      <c r="C124">
        <f t="shared" si="8"/>
        <v>311</v>
      </c>
      <c r="D124">
        <f t="shared" si="9"/>
        <v>0</v>
      </c>
      <c r="E124" s="27">
        <v>9954</v>
      </c>
      <c r="F124" s="28">
        <v>0</v>
      </c>
      <c r="G124" s="5"/>
      <c r="H124" s="5"/>
      <c r="I124" s="5"/>
      <c r="J124" s="5"/>
      <c r="L124" s="32" t="s">
        <v>971</v>
      </c>
    </row>
    <row r="125" spans="1:12">
      <c r="A125" s="10"/>
      <c r="B125" s="1" t="s">
        <v>133</v>
      </c>
      <c r="C125">
        <f t="shared" si="8"/>
        <v>329</v>
      </c>
      <c r="D125">
        <f t="shared" si="9"/>
        <v>0</v>
      </c>
      <c r="E125" s="29">
        <v>10283</v>
      </c>
      <c r="F125" s="30">
        <v>0</v>
      </c>
      <c r="G125" s="5"/>
      <c r="H125" s="5"/>
      <c r="I125" s="5"/>
      <c r="J125" s="5"/>
      <c r="L125" s="32" t="s">
        <v>971</v>
      </c>
    </row>
    <row r="126" spans="1:12">
      <c r="A126" s="10"/>
      <c r="B126" s="1" t="s">
        <v>134</v>
      </c>
      <c r="C126">
        <f t="shared" si="8"/>
        <v>322</v>
      </c>
      <c r="D126">
        <f t="shared" si="9"/>
        <v>0</v>
      </c>
      <c r="E126" s="27">
        <v>10605</v>
      </c>
      <c r="F126" s="28">
        <v>0</v>
      </c>
      <c r="G126" s="5"/>
      <c r="H126" s="5"/>
      <c r="I126" s="5"/>
      <c r="J126" s="5"/>
      <c r="L126" s="32" t="s">
        <v>971</v>
      </c>
    </row>
    <row r="127" spans="1:12">
      <c r="A127" s="10"/>
      <c r="B127" s="1" t="s">
        <v>137</v>
      </c>
      <c r="C127">
        <f t="shared" si="8"/>
        <v>264</v>
      </c>
      <c r="D127">
        <f t="shared" si="9"/>
        <v>0</v>
      </c>
      <c r="E127" s="29">
        <v>10869</v>
      </c>
      <c r="F127" s="30">
        <v>0</v>
      </c>
      <c r="G127" s="5"/>
      <c r="H127" s="5"/>
      <c r="I127" s="5"/>
      <c r="J127" s="5"/>
      <c r="L127" s="32" t="s">
        <v>971</v>
      </c>
    </row>
    <row r="128" spans="1:12">
      <c r="A128" s="9">
        <v>44348</v>
      </c>
      <c r="B128" s="1" t="s">
        <v>138</v>
      </c>
      <c r="C128">
        <f t="shared" si="8"/>
        <v>196</v>
      </c>
      <c r="D128">
        <f t="shared" si="9"/>
        <v>0</v>
      </c>
      <c r="E128" s="27">
        <v>11065</v>
      </c>
      <c r="F128" s="28">
        <v>0</v>
      </c>
      <c r="G128" s="5"/>
      <c r="H128" s="5"/>
      <c r="I128" s="5"/>
      <c r="J128" s="5"/>
      <c r="L128" s="32" t="s">
        <v>971</v>
      </c>
    </row>
    <row r="129" spans="1:12">
      <c r="A129" s="10"/>
      <c r="B129" s="1" t="s">
        <v>141</v>
      </c>
      <c r="C129">
        <f t="shared" si="8"/>
        <v>154</v>
      </c>
      <c r="D129">
        <f t="shared" si="9"/>
        <v>0</v>
      </c>
      <c r="E129" s="29">
        <v>11219</v>
      </c>
      <c r="F129" s="30">
        <v>0</v>
      </c>
      <c r="G129" s="5"/>
      <c r="H129" s="5"/>
      <c r="I129" s="5"/>
      <c r="J129" s="5"/>
      <c r="L129" s="32" t="s">
        <v>971</v>
      </c>
    </row>
    <row r="130" spans="1:12">
      <c r="A130" s="10"/>
      <c r="B130" s="1" t="s">
        <v>142</v>
      </c>
      <c r="C130">
        <f t="shared" si="8"/>
        <v>135</v>
      </c>
      <c r="D130">
        <f t="shared" si="9"/>
        <v>0</v>
      </c>
      <c r="E130" s="27">
        <v>11354</v>
      </c>
      <c r="F130" s="28">
        <v>0</v>
      </c>
      <c r="G130" s="5"/>
      <c r="H130" s="5"/>
      <c r="I130" s="5"/>
      <c r="J130" s="5"/>
      <c r="L130" s="32" t="s">
        <v>971</v>
      </c>
    </row>
    <row r="131" spans="1:12">
      <c r="A131" s="10"/>
      <c r="B131" s="1" t="s">
        <v>145</v>
      </c>
      <c r="C131">
        <f t="shared" si="8"/>
        <v>103</v>
      </c>
      <c r="D131">
        <f t="shared" si="9"/>
        <v>0</v>
      </c>
      <c r="E131" s="29">
        <v>11457</v>
      </c>
      <c r="F131" s="30">
        <v>0</v>
      </c>
      <c r="G131" s="5"/>
      <c r="H131" s="5"/>
      <c r="I131" s="5"/>
      <c r="J131" s="5"/>
      <c r="L131" s="32" t="s">
        <v>971</v>
      </c>
    </row>
    <row r="132" spans="1:12">
      <c r="A132" s="9">
        <v>44378</v>
      </c>
      <c r="B132" s="1" t="s">
        <v>146</v>
      </c>
      <c r="C132">
        <f t="shared" si="8"/>
        <v>158</v>
      </c>
      <c r="D132">
        <f t="shared" si="9"/>
        <v>0</v>
      </c>
      <c r="E132" s="27">
        <v>11615</v>
      </c>
      <c r="F132" s="28">
        <v>0</v>
      </c>
      <c r="G132" s="5"/>
      <c r="H132" s="5"/>
      <c r="I132" s="5"/>
      <c r="J132" s="5"/>
      <c r="K132" s="19"/>
      <c r="L132" s="32" t="s">
        <v>971</v>
      </c>
    </row>
    <row r="133" spans="1:12">
      <c r="A133" s="10"/>
      <c r="B133" s="1" t="s">
        <v>149</v>
      </c>
      <c r="C133">
        <f t="shared" si="8"/>
        <v>110</v>
      </c>
      <c r="D133">
        <f t="shared" si="9"/>
        <v>0</v>
      </c>
      <c r="E133" s="29">
        <v>11725</v>
      </c>
      <c r="F133" s="30">
        <v>0</v>
      </c>
      <c r="G133" s="5"/>
      <c r="H133" s="5"/>
      <c r="I133" s="5"/>
      <c r="J133" s="5"/>
      <c r="L133" s="32" t="s">
        <v>971</v>
      </c>
    </row>
    <row r="134" spans="1:12">
      <c r="A134" s="10"/>
      <c r="B134" s="1" t="s">
        <v>150</v>
      </c>
      <c r="C134">
        <f t="shared" si="8"/>
        <v>100</v>
      </c>
      <c r="D134">
        <f t="shared" si="9"/>
        <v>0</v>
      </c>
      <c r="E134" s="27">
        <v>11825</v>
      </c>
      <c r="F134" s="28">
        <v>0</v>
      </c>
      <c r="G134" s="5"/>
      <c r="H134" s="5"/>
      <c r="I134" s="5"/>
      <c r="J134" s="5"/>
      <c r="K134" s="19"/>
      <c r="L134" s="32" t="s">
        <v>971</v>
      </c>
    </row>
    <row r="135" spans="1:12">
      <c r="A135" s="10"/>
      <c r="B135" s="1" t="s">
        <v>153</v>
      </c>
      <c r="C135">
        <f t="shared" si="8"/>
        <v>67</v>
      </c>
      <c r="D135">
        <f t="shared" si="9"/>
        <v>0</v>
      </c>
      <c r="E135" s="29">
        <v>11892</v>
      </c>
      <c r="F135" s="30">
        <v>0</v>
      </c>
      <c r="G135" s="5"/>
      <c r="H135" s="5"/>
      <c r="I135" s="5"/>
      <c r="J135" s="5"/>
      <c r="L135" s="32" t="s">
        <v>971</v>
      </c>
    </row>
    <row r="136" spans="1:12">
      <c r="A136" s="9">
        <v>44409</v>
      </c>
      <c r="B136" s="1" t="s">
        <v>154</v>
      </c>
      <c r="C136">
        <f t="shared" si="8"/>
        <v>92</v>
      </c>
      <c r="D136">
        <f t="shared" si="9"/>
        <v>0</v>
      </c>
      <c r="E136" s="27">
        <v>11984</v>
      </c>
      <c r="F136" s="28">
        <v>0</v>
      </c>
      <c r="G136" s="5"/>
      <c r="H136" s="5"/>
      <c r="I136" s="5"/>
      <c r="J136" s="5"/>
      <c r="L136" s="32" t="s">
        <v>971</v>
      </c>
    </row>
    <row r="137" spans="1:12">
      <c r="A137" s="10"/>
      <c r="B137" s="1" t="s">
        <v>155</v>
      </c>
      <c r="C137">
        <f t="shared" si="8"/>
        <v>65</v>
      </c>
      <c r="D137">
        <f t="shared" si="9"/>
        <v>0</v>
      </c>
      <c r="E137" s="29">
        <v>12049</v>
      </c>
      <c r="F137" s="30">
        <v>0</v>
      </c>
      <c r="G137" s="5"/>
      <c r="H137" s="5"/>
      <c r="I137" s="5"/>
      <c r="J137" s="5"/>
      <c r="L137" s="32" t="s">
        <v>971</v>
      </c>
    </row>
    <row r="138" spans="1:12">
      <c r="A138" s="10"/>
      <c r="B138" s="1" t="s">
        <v>156</v>
      </c>
      <c r="C138">
        <f t="shared" si="8"/>
        <v>111</v>
      </c>
      <c r="D138">
        <f t="shared" si="9"/>
        <v>0</v>
      </c>
      <c r="E138" s="27">
        <v>12160</v>
      </c>
      <c r="F138" s="28">
        <v>0</v>
      </c>
      <c r="G138" s="5"/>
      <c r="H138" s="5"/>
      <c r="I138" s="5"/>
      <c r="J138" s="5"/>
      <c r="K138" s="19"/>
      <c r="L138" s="32" t="s">
        <v>971</v>
      </c>
    </row>
    <row r="139" spans="1:12">
      <c r="A139" s="10"/>
      <c r="B139" s="1" t="s">
        <v>159</v>
      </c>
      <c r="C139">
        <f t="shared" si="8"/>
        <v>97</v>
      </c>
      <c r="D139">
        <f t="shared" si="9"/>
        <v>0</v>
      </c>
      <c r="E139" s="29">
        <v>12257</v>
      </c>
      <c r="F139" s="30">
        <v>0</v>
      </c>
      <c r="G139" s="5"/>
      <c r="H139" s="5"/>
      <c r="I139" s="5"/>
      <c r="J139" s="5"/>
      <c r="L139" s="32" t="s">
        <v>971</v>
      </c>
    </row>
    <row r="140" spans="1:12">
      <c r="A140" s="10"/>
      <c r="B140" s="1" t="s">
        <v>160</v>
      </c>
      <c r="C140">
        <f t="shared" si="8"/>
        <v>135</v>
      </c>
      <c r="D140">
        <f t="shared" si="9"/>
        <v>0</v>
      </c>
      <c r="E140" s="27">
        <v>12392</v>
      </c>
      <c r="F140" s="28">
        <v>0</v>
      </c>
      <c r="G140" s="5"/>
      <c r="H140" s="5"/>
      <c r="I140" s="5"/>
      <c r="J140" s="5"/>
      <c r="K140" s="19"/>
      <c r="L140" s="32" t="s">
        <v>971</v>
      </c>
    </row>
    <row r="141" spans="1:12">
      <c r="A141" s="9">
        <v>44440</v>
      </c>
      <c r="B141" s="1" t="s">
        <v>163</v>
      </c>
      <c r="C141">
        <f t="shared" si="8"/>
        <v>184</v>
      </c>
      <c r="D141">
        <f t="shared" si="9"/>
        <v>0</v>
      </c>
      <c r="E141" s="29">
        <v>12576</v>
      </c>
      <c r="F141" s="30">
        <v>0</v>
      </c>
      <c r="G141" s="5"/>
      <c r="H141" s="5"/>
      <c r="I141" s="5"/>
      <c r="J141" s="5"/>
      <c r="L141" s="32" t="s">
        <v>971</v>
      </c>
    </row>
    <row r="142" spans="1:12">
      <c r="A142" s="10"/>
      <c r="B142" s="1" t="s">
        <v>164</v>
      </c>
      <c r="C142">
        <f t="shared" si="8"/>
        <v>155</v>
      </c>
      <c r="D142">
        <f t="shared" si="9"/>
        <v>0</v>
      </c>
      <c r="E142" s="27">
        <v>12731</v>
      </c>
      <c r="F142" s="28">
        <v>0</v>
      </c>
      <c r="G142" s="5"/>
      <c r="H142" s="5"/>
      <c r="I142" s="5"/>
      <c r="J142" s="5"/>
      <c r="L142" s="32" t="s">
        <v>971</v>
      </c>
    </row>
    <row r="143" spans="1:12">
      <c r="A143" s="10"/>
      <c r="B143" s="1" t="s">
        <v>167</v>
      </c>
      <c r="C143">
        <f t="shared" si="8"/>
        <v>143</v>
      </c>
      <c r="D143">
        <f t="shared" si="9"/>
        <v>0</v>
      </c>
      <c r="E143" s="29">
        <v>12874</v>
      </c>
      <c r="F143" s="30">
        <v>0</v>
      </c>
      <c r="G143" s="5"/>
      <c r="H143" s="5"/>
      <c r="I143" s="5"/>
      <c r="J143" s="5"/>
      <c r="L143" s="32" t="s">
        <v>971</v>
      </c>
    </row>
    <row r="144" spans="1:12">
      <c r="A144" s="10"/>
      <c r="B144" s="1" t="s">
        <v>168</v>
      </c>
      <c r="C144">
        <f t="shared" si="8"/>
        <v>172</v>
      </c>
      <c r="D144">
        <f t="shared" si="9"/>
        <v>0</v>
      </c>
      <c r="E144" s="27">
        <v>13046</v>
      </c>
      <c r="F144" s="28">
        <v>0</v>
      </c>
      <c r="G144" s="5"/>
      <c r="H144" s="5"/>
      <c r="I144" s="5"/>
      <c r="J144" s="5"/>
      <c r="L144" s="32" t="s">
        <v>971</v>
      </c>
    </row>
    <row r="145" spans="1:12">
      <c r="A145" s="9">
        <v>44470</v>
      </c>
      <c r="B145" s="1" t="s">
        <v>171</v>
      </c>
      <c r="C145">
        <f t="shared" si="8"/>
        <v>189</v>
      </c>
      <c r="D145">
        <f t="shared" si="9"/>
        <v>0</v>
      </c>
      <c r="E145" s="29">
        <v>13235</v>
      </c>
      <c r="F145" s="30">
        <v>0</v>
      </c>
      <c r="G145" s="5"/>
      <c r="H145" s="5"/>
      <c r="I145" s="5"/>
      <c r="J145" s="5"/>
      <c r="L145" s="32" t="s">
        <v>971</v>
      </c>
    </row>
    <row r="146" spans="1:12">
      <c r="A146" s="10"/>
      <c r="B146" s="1" t="s">
        <v>172</v>
      </c>
      <c r="C146">
        <f t="shared" si="8"/>
        <v>238</v>
      </c>
      <c r="D146">
        <f t="shared" si="9"/>
        <v>0</v>
      </c>
      <c r="E146" s="27">
        <v>13473</v>
      </c>
      <c r="F146" s="28">
        <v>0</v>
      </c>
      <c r="G146" s="5"/>
      <c r="H146" s="5"/>
      <c r="I146" s="5"/>
      <c r="J146" s="5"/>
      <c r="L146" s="32" t="s">
        <v>971</v>
      </c>
    </row>
    <row r="147" spans="1:12">
      <c r="A147" s="10"/>
      <c r="B147" s="1" t="s">
        <v>175</v>
      </c>
      <c r="C147">
        <f t="shared" si="8"/>
        <v>259</v>
      </c>
      <c r="D147">
        <f t="shared" si="9"/>
        <v>0</v>
      </c>
      <c r="E147" s="29">
        <v>13732</v>
      </c>
      <c r="F147" s="30">
        <v>0</v>
      </c>
      <c r="G147" s="5"/>
      <c r="H147" s="5"/>
      <c r="I147" s="5"/>
      <c r="J147" s="5"/>
      <c r="L147" s="32" t="s">
        <v>971</v>
      </c>
    </row>
    <row r="148" spans="1:12">
      <c r="A148" s="10"/>
      <c r="B148" s="1" t="s">
        <v>178</v>
      </c>
      <c r="C148">
        <f t="shared" si="8"/>
        <v>246</v>
      </c>
      <c r="D148">
        <f t="shared" si="9"/>
        <v>0</v>
      </c>
      <c r="E148" s="27">
        <v>13978</v>
      </c>
      <c r="F148" s="28">
        <v>0</v>
      </c>
      <c r="G148" s="5"/>
      <c r="H148" s="5"/>
      <c r="I148" s="5"/>
      <c r="J148" s="5"/>
      <c r="K148" s="19"/>
      <c r="L148" s="32" t="s">
        <v>971</v>
      </c>
    </row>
    <row r="149" spans="1:12">
      <c r="A149" s="10"/>
      <c r="B149" s="1" t="s">
        <v>179</v>
      </c>
      <c r="C149">
        <f t="shared" si="8"/>
        <v>281</v>
      </c>
      <c r="D149">
        <f t="shared" si="9"/>
        <v>0</v>
      </c>
      <c r="E149" s="29">
        <v>14259</v>
      </c>
      <c r="F149" s="30">
        <v>0</v>
      </c>
      <c r="G149" s="5"/>
      <c r="H149" s="5"/>
      <c r="I149" s="5"/>
      <c r="J149" s="5"/>
      <c r="L149" s="32" t="s">
        <v>971</v>
      </c>
    </row>
    <row r="150" spans="1:12">
      <c r="A150" s="9">
        <v>44501</v>
      </c>
      <c r="B150" s="1" t="s">
        <v>180</v>
      </c>
      <c r="C150">
        <f t="shared" si="8"/>
        <v>380</v>
      </c>
      <c r="D150">
        <f t="shared" si="9"/>
        <v>0</v>
      </c>
      <c r="E150" s="27">
        <v>14639</v>
      </c>
      <c r="F150" s="28">
        <v>0</v>
      </c>
      <c r="G150" s="5"/>
      <c r="H150" s="5"/>
      <c r="I150" s="5"/>
      <c r="J150" s="5"/>
      <c r="L150" s="32" t="s">
        <v>971</v>
      </c>
    </row>
    <row r="151" spans="1:12">
      <c r="A151" s="10"/>
      <c r="B151" s="1" t="s">
        <v>183</v>
      </c>
      <c r="C151">
        <f t="shared" si="8"/>
        <v>361</v>
      </c>
      <c r="D151">
        <f t="shared" si="9"/>
        <v>4</v>
      </c>
      <c r="E151" s="29">
        <v>15000</v>
      </c>
      <c r="F151" s="30">
        <v>4</v>
      </c>
      <c r="G151" s="5"/>
      <c r="H151" s="5"/>
      <c r="I151" s="5"/>
      <c r="J151" s="5"/>
      <c r="L151" s="32" t="s">
        <v>971</v>
      </c>
    </row>
    <row r="152" spans="1:12">
      <c r="A152" s="10"/>
      <c r="B152" s="1" t="s">
        <v>186</v>
      </c>
      <c r="C152">
        <f t="shared" si="8"/>
        <v>327</v>
      </c>
      <c r="D152">
        <f t="shared" si="9"/>
        <v>0</v>
      </c>
      <c r="E152" s="27">
        <v>15327</v>
      </c>
      <c r="F152" s="28">
        <v>4</v>
      </c>
      <c r="G152" s="5"/>
      <c r="H152" s="5"/>
      <c r="I152" s="5"/>
      <c r="J152" s="5"/>
      <c r="L152" s="32" t="s">
        <v>971</v>
      </c>
    </row>
    <row r="153" spans="1:12">
      <c r="A153" s="10"/>
      <c r="B153" s="1" t="s">
        <v>189</v>
      </c>
      <c r="C153">
        <f t="shared" si="8"/>
        <v>335</v>
      </c>
      <c r="D153">
        <f t="shared" si="9"/>
        <v>0</v>
      </c>
      <c r="E153" s="29">
        <v>15662</v>
      </c>
      <c r="F153" s="30">
        <v>4</v>
      </c>
      <c r="G153" s="5"/>
      <c r="H153" s="5"/>
      <c r="I153" s="5"/>
      <c r="J153" s="5"/>
      <c r="L153" s="32" t="s">
        <v>971</v>
      </c>
    </row>
    <row r="154" spans="1:12">
      <c r="A154" s="9">
        <v>44531</v>
      </c>
      <c r="B154" s="1" t="s">
        <v>190</v>
      </c>
      <c r="C154">
        <f t="shared" si="8"/>
        <v>354</v>
      </c>
      <c r="D154">
        <f t="shared" si="9"/>
        <v>0</v>
      </c>
      <c r="E154" s="27">
        <v>16016</v>
      </c>
      <c r="F154" s="28">
        <v>4</v>
      </c>
      <c r="G154" s="5"/>
      <c r="H154" s="5"/>
      <c r="I154" s="5"/>
      <c r="J154" s="5"/>
      <c r="L154" s="32" t="s">
        <v>971</v>
      </c>
    </row>
    <row r="155" spans="1:12">
      <c r="A155" s="10"/>
      <c r="B155" s="1" t="s">
        <v>191</v>
      </c>
      <c r="C155">
        <f t="shared" si="8"/>
        <v>244</v>
      </c>
      <c r="D155">
        <f t="shared" si="9"/>
        <v>0</v>
      </c>
      <c r="E155" s="29">
        <v>16260</v>
      </c>
      <c r="F155" s="30">
        <v>4</v>
      </c>
      <c r="G155" s="5"/>
      <c r="H155" s="5"/>
      <c r="I155" s="5"/>
      <c r="J155" s="5"/>
      <c r="L155" s="32" t="s">
        <v>971</v>
      </c>
    </row>
    <row r="156" spans="1:12">
      <c r="A156" s="10"/>
      <c r="B156" s="1" t="s">
        <v>192</v>
      </c>
      <c r="C156">
        <f t="shared" si="8"/>
        <v>310</v>
      </c>
      <c r="D156">
        <f t="shared" si="9"/>
        <v>0</v>
      </c>
      <c r="E156" s="27">
        <v>16570</v>
      </c>
      <c r="F156" s="28">
        <v>4</v>
      </c>
      <c r="G156" s="5"/>
      <c r="H156" s="5"/>
      <c r="I156" s="5"/>
      <c r="J156" s="5"/>
      <c r="L156" s="32" t="s">
        <v>971</v>
      </c>
    </row>
    <row r="157" spans="1:12">
      <c r="A157" s="10"/>
      <c r="B157" s="1" t="s">
        <v>193</v>
      </c>
      <c r="C157">
        <f>SUM(E157,-E156)</f>
        <v>327</v>
      </c>
      <c r="D157">
        <f>SUM(F157,-F156)</f>
        <v>0</v>
      </c>
      <c r="E157" s="29">
        <v>16897</v>
      </c>
      <c r="F157" s="30">
        <v>4</v>
      </c>
      <c r="G157" s="5"/>
      <c r="H157" s="5"/>
      <c r="I157" s="5"/>
      <c r="J157" s="5"/>
      <c r="K157" s="20"/>
      <c r="L157" s="32" t="s">
        <v>971</v>
      </c>
    </row>
    <row r="158" spans="1:12">
      <c r="A158" s="9">
        <v>44562</v>
      </c>
      <c r="B158" s="1" t="s">
        <v>94</v>
      </c>
      <c r="C158">
        <v>37</v>
      </c>
      <c r="D158">
        <v>0</v>
      </c>
      <c r="E158" s="27">
        <v>37</v>
      </c>
      <c r="F158" s="28">
        <v>0</v>
      </c>
      <c r="L158" s="32" t="s">
        <v>971</v>
      </c>
    </row>
    <row r="159" spans="1:12">
      <c r="B159" s="1" t="s">
        <v>97</v>
      </c>
      <c r="C159">
        <f t="shared" ref="C159:C208" si="10">SUM(E159,-E158)</f>
        <v>26</v>
      </c>
      <c r="D159">
        <f t="shared" ref="D159:D208" si="11">SUM(F159,-F158)</f>
        <v>0</v>
      </c>
      <c r="E159" s="29">
        <v>63</v>
      </c>
      <c r="F159" s="30">
        <v>0</v>
      </c>
      <c r="G159" s="5"/>
      <c r="H159" s="5"/>
      <c r="I159" s="5"/>
      <c r="L159" s="32" t="s">
        <v>971</v>
      </c>
    </row>
    <row r="160" spans="1:12">
      <c r="B160" s="1" t="s">
        <v>98</v>
      </c>
      <c r="C160">
        <f t="shared" si="10"/>
        <v>21</v>
      </c>
      <c r="D160">
        <f t="shared" si="11"/>
        <v>0</v>
      </c>
      <c r="E160" s="27">
        <v>84</v>
      </c>
      <c r="F160" s="28">
        <v>0</v>
      </c>
      <c r="G160" s="5"/>
      <c r="H160" s="5"/>
      <c r="I160" s="5"/>
      <c r="J160" s="5"/>
      <c r="L160" s="32" t="s">
        <v>971</v>
      </c>
    </row>
    <row r="161" spans="1:12">
      <c r="B161" s="1" t="s">
        <v>101</v>
      </c>
      <c r="C161">
        <f t="shared" si="10"/>
        <v>4</v>
      </c>
      <c r="D161">
        <f t="shared" si="11"/>
        <v>0</v>
      </c>
      <c r="E161" s="29">
        <v>88</v>
      </c>
      <c r="F161" s="30">
        <v>0</v>
      </c>
      <c r="G161" s="5"/>
      <c r="H161" s="5"/>
      <c r="I161" s="5"/>
      <c r="J161" s="5"/>
      <c r="L161" s="32" t="s">
        <v>971</v>
      </c>
    </row>
    <row r="162" spans="1:12">
      <c r="A162" s="2">
        <v>44593</v>
      </c>
      <c r="B162" s="1" t="s">
        <v>102</v>
      </c>
      <c r="C162">
        <f t="shared" si="10"/>
        <v>8</v>
      </c>
      <c r="D162">
        <f t="shared" si="11"/>
        <v>0</v>
      </c>
      <c r="E162" s="27">
        <v>96</v>
      </c>
      <c r="F162" s="28">
        <v>0</v>
      </c>
      <c r="G162" s="5"/>
      <c r="H162" s="5"/>
      <c r="I162" s="5"/>
      <c r="J162" s="5"/>
      <c r="L162" s="32" t="s">
        <v>971</v>
      </c>
    </row>
    <row r="163" spans="1:12">
      <c r="B163" s="1" t="s">
        <v>105</v>
      </c>
      <c r="C163">
        <f t="shared" si="10"/>
        <v>9</v>
      </c>
      <c r="D163">
        <f t="shared" si="11"/>
        <v>0</v>
      </c>
      <c r="E163" s="29">
        <v>105</v>
      </c>
      <c r="F163" s="30">
        <v>0</v>
      </c>
      <c r="G163" s="5"/>
      <c r="H163" s="5"/>
      <c r="I163" s="5"/>
      <c r="J163" s="5"/>
      <c r="K163" s="18"/>
      <c r="L163" s="32" t="s">
        <v>971</v>
      </c>
    </row>
    <row r="164" spans="1:12">
      <c r="B164" s="1" t="s">
        <v>106</v>
      </c>
      <c r="C164">
        <f t="shared" si="10"/>
        <v>4</v>
      </c>
      <c r="D164">
        <f t="shared" si="11"/>
        <v>0</v>
      </c>
      <c r="E164" s="27">
        <v>109</v>
      </c>
      <c r="F164" s="28">
        <v>0</v>
      </c>
      <c r="G164" s="5"/>
      <c r="H164" s="5"/>
      <c r="I164" s="5"/>
      <c r="J164" s="5"/>
      <c r="K164" s="18"/>
      <c r="L164" s="32" t="s">
        <v>971</v>
      </c>
    </row>
    <row r="165" spans="1:12">
      <c r="B165" s="1" t="s">
        <v>109</v>
      </c>
      <c r="C165">
        <f t="shared" si="10"/>
        <v>8</v>
      </c>
      <c r="D165">
        <f t="shared" si="11"/>
        <v>0</v>
      </c>
      <c r="E165" s="29">
        <v>117</v>
      </c>
      <c r="F165" s="30">
        <v>0</v>
      </c>
      <c r="G165" s="5"/>
      <c r="H165" s="5"/>
      <c r="I165" s="5"/>
      <c r="J165" s="5"/>
      <c r="L165" s="32" t="s">
        <v>971</v>
      </c>
    </row>
    <row r="166" spans="1:12">
      <c r="A166" s="2">
        <v>44621</v>
      </c>
      <c r="B166" s="1" t="s">
        <v>110</v>
      </c>
      <c r="C166">
        <f t="shared" si="10"/>
        <v>12</v>
      </c>
      <c r="D166">
        <f t="shared" si="11"/>
        <v>0</v>
      </c>
      <c r="E166" s="27">
        <v>129</v>
      </c>
      <c r="F166" s="28">
        <v>0</v>
      </c>
      <c r="G166" s="5"/>
      <c r="H166" s="5"/>
      <c r="I166" s="5"/>
      <c r="J166" s="5"/>
      <c r="L166" s="32" t="s">
        <v>971</v>
      </c>
    </row>
    <row r="167" spans="1:12">
      <c r="B167" s="1" t="s">
        <v>113</v>
      </c>
      <c r="C167">
        <f t="shared" si="10"/>
        <v>10</v>
      </c>
      <c r="D167">
        <f t="shared" si="11"/>
        <v>0</v>
      </c>
      <c r="E167" s="29">
        <v>139</v>
      </c>
      <c r="F167" s="30">
        <v>0</v>
      </c>
      <c r="G167" s="5"/>
      <c r="H167" s="5"/>
      <c r="I167" s="5"/>
      <c r="J167" s="5"/>
      <c r="L167" s="32" t="s">
        <v>971</v>
      </c>
    </row>
    <row r="168" spans="1:12">
      <c r="B168" s="1" t="s">
        <v>114</v>
      </c>
      <c r="C168">
        <f t="shared" si="10"/>
        <v>7</v>
      </c>
      <c r="D168">
        <f t="shared" si="11"/>
        <v>0</v>
      </c>
      <c r="E168" s="27">
        <v>146</v>
      </c>
      <c r="F168" s="28">
        <v>0</v>
      </c>
      <c r="G168" s="5"/>
      <c r="H168" s="5"/>
      <c r="I168" s="5"/>
      <c r="J168" s="5"/>
      <c r="L168" s="32" t="s">
        <v>971</v>
      </c>
    </row>
    <row r="169" spans="1:12">
      <c r="B169" s="1" t="s">
        <v>117</v>
      </c>
      <c r="C169">
        <f t="shared" si="10"/>
        <v>4</v>
      </c>
      <c r="D169">
        <f t="shared" si="11"/>
        <v>0</v>
      </c>
      <c r="E169" s="29">
        <v>150</v>
      </c>
      <c r="F169" s="30">
        <v>0</v>
      </c>
      <c r="G169" s="5"/>
      <c r="H169" s="5"/>
      <c r="I169" s="5"/>
      <c r="J169" s="5"/>
      <c r="L169" s="32" t="s">
        <v>971</v>
      </c>
    </row>
    <row r="170" spans="1:12">
      <c r="A170" s="2">
        <v>44652</v>
      </c>
      <c r="B170" s="1" t="s">
        <v>118</v>
      </c>
      <c r="C170">
        <f t="shared" si="10"/>
        <v>4</v>
      </c>
      <c r="D170">
        <f t="shared" si="11"/>
        <v>0</v>
      </c>
      <c r="E170" s="27">
        <v>154</v>
      </c>
      <c r="F170" s="28">
        <v>0</v>
      </c>
      <c r="G170" s="5"/>
      <c r="H170" s="5"/>
      <c r="I170" s="5"/>
      <c r="J170" s="5"/>
      <c r="L170" s="32" t="s">
        <v>971</v>
      </c>
    </row>
    <row r="171" spans="1:12">
      <c r="B171" s="1" t="s">
        <v>121</v>
      </c>
      <c r="C171">
        <f t="shared" si="10"/>
        <v>7</v>
      </c>
      <c r="D171">
        <f t="shared" si="11"/>
        <v>0</v>
      </c>
      <c r="E171" s="29">
        <v>161</v>
      </c>
      <c r="F171" s="30">
        <v>0</v>
      </c>
      <c r="G171" s="5"/>
      <c r="H171" s="5"/>
      <c r="I171" s="5"/>
      <c r="J171" s="5"/>
      <c r="L171" s="32" t="s">
        <v>971</v>
      </c>
    </row>
    <row r="172" spans="1:12">
      <c r="B172" s="1" t="s">
        <v>122</v>
      </c>
      <c r="C172">
        <f t="shared" si="10"/>
        <v>5</v>
      </c>
      <c r="D172">
        <f t="shared" si="11"/>
        <v>0</v>
      </c>
      <c r="E172" s="27">
        <v>166</v>
      </c>
      <c r="F172" s="28">
        <v>0</v>
      </c>
      <c r="G172" s="5"/>
      <c r="H172" s="5"/>
      <c r="I172" s="5"/>
      <c r="J172" s="5"/>
      <c r="L172" s="32" t="s">
        <v>971</v>
      </c>
    </row>
    <row r="173" spans="1:12">
      <c r="B173" s="1" t="s">
        <v>125</v>
      </c>
      <c r="C173">
        <f t="shared" si="10"/>
        <v>10</v>
      </c>
      <c r="D173">
        <f t="shared" si="11"/>
        <v>0</v>
      </c>
      <c r="E173" s="29">
        <v>176</v>
      </c>
      <c r="F173" s="30">
        <v>0</v>
      </c>
      <c r="G173" s="5"/>
      <c r="H173" s="5"/>
      <c r="I173" s="5"/>
      <c r="J173" s="5"/>
      <c r="L173" s="32" t="s">
        <v>971</v>
      </c>
    </row>
    <row r="174" spans="1:12">
      <c r="A174" s="2">
        <v>44682</v>
      </c>
      <c r="B174" s="1" t="s">
        <v>126</v>
      </c>
      <c r="C174">
        <f t="shared" si="10"/>
        <v>8</v>
      </c>
      <c r="D174">
        <f t="shared" si="11"/>
        <v>0</v>
      </c>
      <c r="E174" s="27">
        <v>184</v>
      </c>
      <c r="F174" s="28">
        <v>0</v>
      </c>
      <c r="G174" s="5"/>
      <c r="H174" s="5"/>
      <c r="I174" s="5"/>
      <c r="J174" s="5"/>
      <c r="L174" s="32" t="s">
        <v>971</v>
      </c>
    </row>
    <row r="175" spans="1:12">
      <c r="B175" s="1" t="s">
        <v>129</v>
      </c>
      <c r="C175">
        <f t="shared" si="10"/>
        <v>3</v>
      </c>
      <c r="D175">
        <f t="shared" si="11"/>
        <v>0</v>
      </c>
      <c r="E175" s="29">
        <v>187</v>
      </c>
      <c r="F175" s="30">
        <v>0</v>
      </c>
      <c r="G175" s="5"/>
      <c r="H175" s="5"/>
      <c r="I175" s="5"/>
      <c r="J175" s="5"/>
      <c r="L175" s="32" t="s">
        <v>971</v>
      </c>
    </row>
    <row r="176" spans="1:12">
      <c r="B176" s="1" t="s">
        <v>130</v>
      </c>
      <c r="C176">
        <f t="shared" si="10"/>
        <v>13</v>
      </c>
      <c r="D176">
        <f t="shared" si="11"/>
        <v>0</v>
      </c>
      <c r="E176" s="27">
        <v>200</v>
      </c>
      <c r="F176" s="28">
        <v>0</v>
      </c>
      <c r="G176" s="5"/>
      <c r="H176" s="5"/>
      <c r="I176" s="5"/>
      <c r="J176" s="5"/>
      <c r="L176" s="32" t="s">
        <v>971</v>
      </c>
    </row>
    <row r="177" spans="1:12">
      <c r="B177" s="1" t="s">
        <v>133</v>
      </c>
      <c r="C177">
        <f t="shared" si="10"/>
        <v>6</v>
      </c>
      <c r="D177">
        <f t="shared" si="11"/>
        <v>0</v>
      </c>
      <c r="E177" s="29">
        <v>206</v>
      </c>
      <c r="F177" s="30">
        <v>0</v>
      </c>
      <c r="G177" s="5"/>
      <c r="H177" s="5"/>
      <c r="I177" s="5"/>
      <c r="J177" s="5"/>
      <c r="L177" s="32" t="s">
        <v>971</v>
      </c>
    </row>
    <row r="178" spans="1:12">
      <c r="B178" s="1" t="s">
        <v>134</v>
      </c>
      <c r="C178">
        <f t="shared" si="10"/>
        <v>7</v>
      </c>
      <c r="D178">
        <f t="shared" si="11"/>
        <v>0</v>
      </c>
      <c r="E178" s="27">
        <v>213</v>
      </c>
      <c r="F178" s="28">
        <v>0</v>
      </c>
      <c r="G178" s="5"/>
      <c r="H178" s="5"/>
      <c r="I178" s="5"/>
      <c r="J178" s="5"/>
      <c r="L178" s="32" t="s">
        <v>971</v>
      </c>
    </row>
    <row r="179" spans="1:12">
      <c r="A179" s="2">
        <v>44713</v>
      </c>
      <c r="B179" s="1" t="s">
        <v>137</v>
      </c>
      <c r="C179">
        <f t="shared" si="10"/>
        <v>7</v>
      </c>
      <c r="D179">
        <f t="shared" si="11"/>
        <v>0</v>
      </c>
      <c r="E179" s="29">
        <v>220</v>
      </c>
      <c r="F179" s="30">
        <v>0</v>
      </c>
      <c r="G179" s="5"/>
      <c r="H179" s="5"/>
      <c r="I179" s="5"/>
      <c r="J179" s="5"/>
      <c r="L179" s="32" t="s">
        <v>971</v>
      </c>
    </row>
    <row r="180" spans="1:12">
      <c r="B180" s="1" t="s">
        <v>138</v>
      </c>
      <c r="C180">
        <f t="shared" si="10"/>
        <v>5</v>
      </c>
      <c r="D180">
        <f t="shared" si="11"/>
        <v>0</v>
      </c>
      <c r="E180" s="27">
        <v>225</v>
      </c>
      <c r="F180" s="28">
        <v>0</v>
      </c>
      <c r="G180" s="5"/>
      <c r="H180" s="5"/>
      <c r="I180" s="5"/>
      <c r="J180" s="5"/>
      <c r="L180" s="32" t="s">
        <v>971</v>
      </c>
    </row>
    <row r="181" spans="1:12">
      <c r="B181" s="1" t="s">
        <v>141</v>
      </c>
      <c r="C181">
        <f t="shared" si="10"/>
        <v>13</v>
      </c>
      <c r="D181">
        <f t="shared" si="11"/>
        <v>0</v>
      </c>
      <c r="E181" s="29">
        <v>238</v>
      </c>
      <c r="F181" s="30">
        <v>0</v>
      </c>
      <c r="G181" s="5"/>
      <c r="H181" s="5"/>
      <c r="I181" s="5"/>
      <c r="J181" s="5"/>
      <c r="L181" s="32" t="s">
        <v>971</v>
      </c>
    </row>
    <row r="182" spans="1:12">
      <c r="B182" s="1" t="s">
        <v>142</v>
      </c>
      <c r="C182">
        <f t="shared" si="10"/>
        <v>13</v>
      </c>
      <c r="D182">
        <f t="shared" si="11"/>
        <v>0</v>
      </c>
      <c r="E182" s="27">
        <v>251</v>
      </c>
      <c r="F182" s="28">
        <v>0</v>
      </c>
      <c r="G182" s="5"/>
      <c r="H182" s="5"/>
      <c r="I182" s="5"/>
      <c r="J182" s="5"/>
      <c r="L182" s="32" t="s">
        <v>971</v>
      </c>
    </row>
    <row r="183" spans="1:12">
      <c r="A183" s="2">
        <v>44743</v>
      </c>
      <c r="B183" s="1" t="s">
        <v>145</v>
      </c>
      <c r="C183">
        <f t="shared" si="10"/>
        <v>24</v>
      </c>
      <c r="D183">
        <f t="shared" si="11"/>
        <v>0</v>
      </c>
      <c r="E183" s="29">
        <v>275</v>
      </c>
      <c r="F183" s="30">
        <v>0</v>
      </c>
      <c r="G183" s="5"/>
      <c r="H183" s="5"/>
      <c r="I183" s="5"/>
      <c r="J183" s="5"/>
      <c r="L183" s="32" t="s">
        <v>971</v>
      </c>
    </row>
    <row r="184" spans="1:12">
      <c r="B184" s="1" t="s">
        <v>146</v>
      </c>
      <c r="C184">
        <f t="shared" si="10"/>
        <v>14</v>
      </c>
      <c r="D184">
        <f t="shared" si="11"/>
        <v>0</v>
      </c>
      <c r="E184" s="27">
        <v>289</v>
      </c>
      <c r="F184" s="28">
        <v>0</v>
      </c>
      <c r="G184" s="5"/>
      <c r="H184" s="5"/>
      <c r="I184" s="5"/>
      <c r="J184" s="5"/>
      <c r="L184" s="32" t="s">
        <v>971</v>
      </c>
    </row>
    <row r="185" spans="1:12">
      <c r="B185" s="1" t="s">
        <v>149</v>
      </c>
      <c r="C185">
        <f t="shared" si="10"/>
        <v>11</v>
      </c>
      <c r="D185">
        <f t="shared" si="11"/>
        <v>0</v>
      </c>
      <c r="E185" s="29">
        <v>300</v>
      </c>
      <c r="F185" s="30">
        <v>0</v>
      </c>
      <c r="G185" s="5"/>
      <c r="H185" s="5"/>
      <c r="I185" s="5"/>
      <c r="J185" s="5"/>
      <c r="L185" s="32" t="s">
        <v>971</v>
      </c>
    </row>
    <row r="186" spans="1:12">
      <c r="B186" s="1" t="s">
        <v>150</v>
      </c>
      <c r="C186">
        <f t="shared" si="10"/>
        <v>14</v>
      </c>
      <c r="D186">
        <f t="shared" si="11"/>
        <v>0</v>
      </c>
      <c r="E186" s="27">
        <v>314</v>
      </c>
      <c r="F186" s="28">
        <v>0</v>
      </c>
      <c r="G186" s="5"/>
      <c r="H186" s="5"/>
      <c r="I186" s="5"/>
      <c r="J186" s="5"/>
      <c r="L186" s="32" t="s">
        <v>971</v>
      </c>
    </row>
    <row r="187" spans="1:12">
      <c r="B187" s="1" t="s">
        <v>153</v>
      </c>
      <c r="C187">
        <f t="shared" si="10"/>
        <v>15</v>
      </c>
      <c r="D187">
        <f t="shared" si="11"/>
        <v>0</v>
      </c>
      <c r="E187" s="29">
        <v>329</v>
      </c>
      <c r="F187" s="30">
        <v>0</v>
      </c>
      <c r="G187" s="5"/>
      <c r="H187" s="5"/>
      <c r="I187" s="5"/>
      <c r="J187" s="5"/>
      <c r="L187" s="32" t="s">
        <v>971</v>
      </c>
    </row>
    <row r="188" spans="1:12">
      <c r="A188" s="2">
        <v>44774</v>
      </c>
      <c r="B188" s="1" t="s">
        <v>154</v>
      </c>
      <c r="C188">
        <f t="shared" si="10"/>
        <v>10</v>
      </c>
      <c r="D188">
        <f t="shared" si="11"/>
        <v>0</v>
      </c>
      <c r="E188" s="27">
        <v>339</v>
      </c>
      <c r="F188" s="28">
        <v>0</v>
      </c>
      <c r="G188" s="5"/>
      <c r="H188" s="5"/>
      <c r="I188" s="5"/>
      <c r="J188" s="5"/>
      <c r="L188" s="32" t="s">
        <v>971</v>
      </c>
    </row>
    <row r="189" spans="1:12">
      <c r="B189" s="1" t="s">
        <v>155</v>
      </c>
      <c r="C189">
        <f t="shared" si="10"/>
        <v>10</v>
      </c>
      <c r="D189">
        <f t="shared" si="11"/>
        <v>0</v>
      </c>
      <c r="E189" s="29">
        <v>349</v>
      </c>
      <c r="F189" s="30">
        <v>0</v>
      </c>
      <c r="G189" s="5"/>
      <c r="H189" s="5"/>
      <c r="I189" s="5"/>
      <c r="J189" s="5"/>
      <c r="L189" s="32" t="s">
        <v>971</v>
      </c>
    </row>
    <row r="190" spans="1:12">
      <c r="B190" s="1" t="s">
        <v>156</v>
      </c>
      <c r="C190">
        <f t="shared" si="10"/>
        <v>9</v>
      </c>
      <c r="D190">
        <f t="shared" si="11"/>
        <v>0</v>
      </c>
      <c r="E190" s="27">
        <v>358</v>
      </c>
      <c r="F190" s="28">
        <v>0</v>
      </c>
      <c r="G190" s="5"/>
      <c r="H190" s="5"/>
      <c r="I190" s="5"/>
      <c r="J190" s="5"/>
      <c r="L190" s="32" t="s">
        <v>971</v>
      </c>
    </row>
    <row r="191" spans="1:12">
      <c r="B191" s="1" t="s">
        <v>159</v>
      </c>
      <c r="C191">
        <f t="shared" si="10"/>
        <v>11</v>
      </c>
      <c r="D191">
        <f t="shared" si="11"/>
        <v>0</v>
      </c>
      <c r="E191" s="29">
        <v>369</v>
      </c>
      <c r="F191" s="30">
        <v>0</v>
      </c>
      <c r="G191" s="5"/>
      <c r="H191" s="5"/>
      <c r="I191" s="5"/>
      <c r="J191" s="5"/>
      <c r="L191" s="32" t="s">
        <v>971</v>
      </c>
    </row>
    <row r="192" spans="1:12">
      <c r="A192" s="2">
        <v>44805</v>
      </c>
      <c r="B192" s="1" t="s">
        <v>160</v>
      </c>
      <c r="C192">
        <f t="shared" si="10"/>
        <v>10</v>
      </c>
      <c r="D192">
        <f t="shared" si="11"/>
        <v>0</v>
      </c>
      <c r="E192" s="27">
        <v>379</v>
      </c>
      <c r="F192" s="28">
        <v>0</v>
      </c>
      <c r="G192" s="5"/>
      <c r="H192" s="5"/>
      <c r="I192" s="5"/>
      <c r="J192" s="5"/>
      <c r="L192" s="32" t="s">
        <v>971</v>
      </c>
    </row>
    <row r="193" spans="1:12">
      <c r="B193" s="1" t="s">
        <v>163</v>
      </c>
      <c r="C193">
        <f t="shared" si="10"/>
        <v>10</v>
      </c>
      <c r="D193">
        <f t="shared" si="11"/>
        <v>0</v>
      </c>
      <c r="E193" s="29">
        <v>389</v>
      </c>
      <c r="F193" s="30">
        <v>0</v>
      </c>
      <c r="G193" s="5"/>
      <c r="H193" s="5"/>
      <c r="I193" s="5"/>
      <c r="J193" s="5"/>
      <c r="L193" s="32" t="s">
        <v>971</v>
      </c>
    </row>
    <row r="194" spans="1:12">
      <c r="B194" s="1" t="s">
        <v>164</v>
      </c>
      <c r="C194">
        <f t="shared" si="10"/>
        <v>8</v>
      </c>
      <c r="D194">
        <f t="shared" si="11"/>
        <v>0</v>
      </c>
      <c r="E194" s="27">
        <v>397</v>
      </c>
      <c r="F194" s="28">
        <v>0</v>
      </c>
      <c r="G194" s="5"/>
      <c r="H194" s="5"/>
      <c r="I194" s="5"/>
      <c r="J194" s="5"/>
      <c r="L194" s="32" t="s">
        <v>971</v>
      </c>
    </row>
    <row r="195" spans="1:12">
      <c r="B195" s="1" t="s">
        <v>167</v>
      </c>
      <c r="C195">
        <f t="shared" si="10"/>
        <v>14</v>
      </c>
      <c r="D195">
        <f t="shared" si="11"/>
        <v>0</v>
      </c>
      <c r="E195" s="29">
        <v>411</v>
      </c>
      <c r="F195" s="30">
        <v>0</v>
      </c>
      <c r="G195" s="5"/>
      <c r="H195" s="5"/>
      <c r="I195" s="5"/>
      <c r="J195" s="5"/>
      <c r="L195" s="32" t="s">
        <v>971</v>
      </c>
    </row>
    <row r="196" spans="1:12">
      <c r="A196" s="2">
        <v>44835</v>
      </c>
      <c r="B196" s="1" t="s">
        <v>168</v>
      </c>
      <c r="C196">
        <f t="shared" si="10"/>
        <v>28</v>
      </c>
      <c r="D196">
        <f t="shared" si="11"/>
        <v>0</v>
      </c>
      <c r="E196" s="27">
        <v>439</v>
      </c>
      <c r="F196" s="28">
        <v>0</v>
      </c>
      <c r="G196" s="5"/>
      <c r="H196" s="5"/>
      <c r="I196" s="5"/>
      <c r="J196" s="5"/>
      <c r="L196" s="32" t="s">
        <v>971</v>
      </c>
    </row>
    <row r="197" spans="1:12">
      <c r="B197" s="1" t="s">
        <v>171</v>
      </c>
      <c r="C197">
        <f t="shared" si="10"/>
        <v>29</v>
      </c>
      <c r="D197">
        <f t="shared" si="11"/>
        <v>0</v>
      </c>
      <c r="E197" s="29">
        <v>468</v>
      </c>
      <c r="F197" s="30">
        <v>0</v>
      </c>
      <c r="G197" s="5"/>
      <c r="H197" s="5"/>
      <c r="I197" s="5"/>
      <c r="J197" s="5"/>
      <c r="L197" s="32" t="s">
        <v>971</v>
      </c>
    </row>
    <row r="198" spans="1:12">
      <c r="B198" s="1" t="s">
        <v>172</v>
      </c>
      <c r="C198">
        <f t="shared" si="10"/>
        <v>73</v>
      </c>
      <c r="D198">
        <f t="shared" si="11"/>
        <v>0</v>
      </c>
      <c r="E198" s="27">
        <v>541</v>
      </c>
      <c r="F198" s="28">
        <v>0</v>
      </c>
      <c r="G198" s="5"/>
      <c r="H198" s="5"/>
      <c r="I198" s="5"/>
      <c r="J198" s="5"/>
      <c r="L198" s="32" t="s">
        <v>971</v>
      </c>
    </row>
    <row r="199" spans="1:12">
      <c r="B199" s="1" t="s">
        <v>175</v>
      </c>
      <c r="C199">
        <f t="shared" si="10"/>
        <v>91</v>
      </c>
      <c r="D199">
        <f t="shared" si="11"/>
        <v>0</v>
      </c>
      <c r="E199" s="29">
        <v>632</v>
      </c>
      <c r="F199" s="30">
        <v>0</v>
      </c>
      <c r="G199" s="5"/>
      <c r="H199" s="5"/>
      <c r="I199" s="5"/>
      <c r="J199" s="5"/>
      <c r="L199" s="32" t="s">
        <v>971</v>
      </c>
    </row>
    <row r="200" spans="1:12">
      <c r="B200" s="1" t="s">
        <v>178</v>
      </c>
      <c r="C200">
        <f t="shared" si="10"/>
        <v>106</v>
      </c>
      <c r="D200">
        <f t="shared" si="11"/>
        <v>0</v>
      </c>
      <c r="E200" s="27">
        <v>738</v>
      </c>
      <c r="F200" s="28">
        <v>0</v>
      </c>
      <c r="G200" s="5"/>
      <c r="H200" s="5"/>
      <c r="I200" s="5"/>
      <c r="J200" s="5"/>
      <c r="L200" s="32" t="s">
        <v>971</v>
      </c>
    </row>
    <row r="201" spans="1:12">
      <c r="A201" s="2">
        <v>44866</v>
      </c>
      <c r="B201" s="1" t="s">
        <v>179</v>
      </c>
      <c r="C201">
        <f t="shared" si="10"/>
        <v>145</v>
      </c>
      <c r="D201">
        <f t="shared" si="11"/>
        <v>0</v>
      </c>
      <c r="E201" s="29">
        <v>883</v>
      </c>
      <c r="F201" s="30">
        <v>0</v>
      </c>
      <c r="G201" s="5"/>
      <c r="H201" s="5"/>
      <c r="I201" s="5"/>
      <c r="J201" s="5"/>
      <c r="L201" s="32" t="s">
        <v>971</v>
      </c>
    </row>
    <row r="202" spans="1:12">
      <c r="B202" s="1" t="s">
        <v>180</v>
      </c>
      <c r="C202">
        <f t="shared" si="10"/>
        <v>212</v>
      </c>
      <c r="D202">
        <f t="shared" si="11"/>
        <v>0</v>
      </c>
      <c r="E202" s="27">
        <v>1095</v>
      </c>
      <c r="F202" s="28">
        <v>0</v>
      </c>
      <c r="G202" s="5"/>
      <c r="H202" s="5"/>
      <c r="I202" s="5"/>
      <c r="J202" s="5"/>
      <c r="L202" s="32" t="s">
        <v>971</v>
      </c>
    </row>
    <row r="203" spans="1:12">
      <c r="B203" s="1" t="s">
        <v>183</v>
      </c>
      <c r="C203">
        <f t="shared" si="10"/>
        <v>277</v>
      </c>
      <c r="D203">
        <f t="shared" si="11"/>
        <v>0</v>
      </c>
      <c r="E203" s="29">
        <v>1372</v>
      </c>
      <c r="F203" s="30">
        <v>0</v>
      </c>
      <c r="G203" s="5"/>
      <c r="H203" s="5"/>
      <c r="I203" s="5"/>
      <c r="J203" s="5"/>
      <c r="L203" s="32" t="s">
        <v>971</v>
      </c>
    </row>
    <row r="204" spans="1:12">
      <c r="B204" s="1" t="s">
        <v>186</v>
      </c>
      <c r="C204">
        <f t="shared" si="10"/>
        <v>319</v>
      </c>
      <c r="D204">
        <f t="shared" si="11"/>
        <v>0</v>
      </c>
      <c r="E204" s="27">
        <v>1691</v>
      </c>
      <c r="F204" s="28">
        <v>0</v>
      </c>
      <c r="G204" s="5"/>
      <c r="H204" s="5"/>
      <c r="I204" s="5"/>
      <c r="J204" s="5"/>
      <c r="L204" s="32" t="s">
        <v>971</v>
      </c>
    </row>
    <row r="205" spans="1:12">
      <c r="A205" s="2">
        <v>44896</v>
      </c>
      <c r="B205" s="1" t="s">
        <v>189</v>
      </c>
      <c r="C205">
        <f t="shared" si="10"/>
        <v>431</v>
      </c>
      <c r="D205">
        <f t="shared" si="11"/>
        <v>0</v>
      </c>
      <c r="E205" s="29">
        <v>2122</v>
      </c>
      <c r="F205" s="30">
        <v>0</v>
      </c>
      <c r="G205" s="5"/>
      <c r="H205" s="5"/>
      <c r="I205" s="5"/>
      <c r="J205" s="5"/>
      <c r="L205" s="32" t="s">
        <v>971</v>
      </c>
    </row>
    <row r="206" spans="1:12">
      <c r="B206" s="1" t="s">
        <v>190</v>
      </c>
      <c r="C206">
        <f t="shared" si="10"/>
        <v>840</v>
      </c>
      <c r="D206">
        <f t="shared" si="11"/>
        <v>0</v>
      </c>
      <c r="E206" s="27">
        <v>2962</v>
      </c>
      <c r="F206" s="28">
        <v>0</v>
      </c>
      <c r="G206" s="5"/>
      <c r="H206" s="5"/>
      <c r="I206" s="5"/>
      <c r="J206" s="5"/>
      <c r="L206" s="32" t="s">
        <v>971</v>
      </c>
    </row>
    <row r="207" spans="1:12">
      <c r="B207" s="1" t="s">
        <v>191</v>
      </c>
      <c r="C207">
        <f t="shared" si="10"/>
        <v>1259</v>
      </c>
      <c r="D207">
        <f t="shared" si="11"/>
        <v>0</v>
      </c>
      <c r="E207" s="29">
        <v>4221</v>
      </c>
      <c r="F207" s="30">
        <v>0</v>
      </c>
      <c r="G207" s="5"/>
      <c r="H207" s="5"/>
      <c r="I207" s="5"/>
      <c r="J207" s="5"/>
      <c r="L207" s="32" t="s">
        <v>971</v>
      </c>
    </row>
    <row r="208" spans="1:12">
      <c r="B208" s="1" t="s">
        <v>192</v>
      </c>
      <c r="C208">
        <f t="shared" si="10"/>
        <v>1685</v>
      </c>
      <c r="D208">
        <f t="shared" si="11"/>
        <v>0</v>
      </c>
      <c r="E208" s="27">
        <v>5906</v>
      </c>
      <c r="F208" s="28">
        <v>0</v>
      </c>
      <c r="G208" s="5"/>
      <c r="H208" s="5"/>
      <c r="I208" s="5"/>
      <c r="J208" s="5"/>
      <c r="L208" s="32" t="s">
        <v>971</v>
      </c>
    </row>
    <row r="209" spans="1:12">
      <c r="B209" s="1" t="s">
        <v>193</v>
      </c>
      <c r="C209">
        <f>SUM(E209,-E208)</f>
        <v>1522</v>
      </c>
      <c r="D209">
        <f>SUM(F209,-F208)</f>
        <v>0</v>
      </c>
      <c r="E209" s="29">
        <v>7428</v>
      </c>
      <c r="F209" s="30">
        <v>0</v>
      </c>
      <c r="G209" s="5"/>
      <c r="H209" s="5"/>
      <c r="I209" s="5"/>
      <c r="J209" s="5"/>
      <c r="L209" s="32" t="s">
        <v>971</v>
      </c>
    </row>
    <row r="210" spans="1:12">
      <c r="A210" s="9">
        <v>44927</v>
      </c>
      <c r="B210" s="1" t="s">
        <v>94</v>
      </c>
      <c r="C210">
        <v>15</v>
      </c>
      <c r="D210">
        <v>0</v>
      </c>
      <c r="E210" s="27">
        <v>15</v>
      </c>
      <c r="F210" s="28">
        <v>0</v>
      </c>
      <c r="L210" s="32" t="s">
        <v>971</v>
      </c>
    </row>
    <row r="211" spans="1:12">
      <c r="B211" s="1" t="s">
        <v>97</v>
      </c>
      <c r="C211">
        <f t="shared" ref="C211:C241" si="12">SUM(E211,-E210)</f>
        <v>16</v>
      </c>
      <c r="D211">
        <f t="shared" ref="D211:D241" si="13">SUM(F211,-F210)</f>
        <v>0</v>
      </c>
      <c r="E211" s="29">
        <v>31</v>
      </c>
      <c r="F211" s="30">
        <v>0</v>
      </c>
      <c r="L211" s="32" t="s">
        <v>971</v>
      </c>
    </row>
    <row r="212" spans="1:12">
      <c r="B212" s="1" t="s">
        <v>98</v>
      </c>
      <c r="C212">
        <f t="shared" si="12"/>
        <v>44</v>
      </c>
      <c r="D212">
        <f t="shared" si="13"/>
        <v>0</v>
      </c>
      <c r="E212" s="27">
        <v>75</v>
      </c>
      <c r="F212" s="28">
        <v>0</v>
      </c>
      <c r="L212" s="32" t="s">
        <v>971</v>
      </c>
    </row>
    <row r="213" spans="1:12">
      <c r="B213" s="1" t="s">
        <v>101</v>
      </c>
      <c r="C213">
        <f t="shared" si="12"/>
        <v>78</v>
      </c>
      <c r="D213">
        <f t="shared" si="13"/>
        <v>0</v>
      </c>
      <c r="E213" s="29">
        <v>153</v>
      </c>
      <c r="F213" s="30">
        <v>0</v>
      </c>
      <c r="L213" s="32" t="s">
        <v>971</v>
      </c>
    </row>
    <row r="214" spans="1:12">
      <c r="A214" s="2">
        <v>44958</v>
      </c>
      <c r="B214" s="1" t="s">
        <v>102</v>
      </c>
      <c r="C214">
        <f t="shared" si="12"/>
        <v>106</v>
      </c>
      <c r="D214">
        <f t="shared" si="13"/>
        <v>0</v>
      </c>
      <c r="E214" s="27">
        <v>259</v>
      </c>
      <c r="F214" s="28">
        <v>0</v>
      </c>
      <c r="L214" s="32" t="s">
        <v>971</v>
      </c>
    </row>
    <row r="215" spans="1:12">
      <c r="B215" s="1" t="s">
        <v>105</v>
      </c>
      <c r="C215">
        <f t="shared" si="12"/>
        <v>124</v>
      </c>
      <c r="D215">
        <f t="shared" si="13"/>
        <v>0</v>
      </c>
      <c r="E215" s="29">
        <v>383</v>
      </c>
      <c r="F215" s="30">
        <v>0</v>
      </c>
      <c r="L215" s="32" t="s">
        <v>971</v>
      </c>
    </row>
    <row r="216" spans="1:12">
      <c r="B216" s="1" t="s">
        <v>106</v>
      </c>
      <c r="C216">
        <f t="shared" si="12"/>
        <v>91</v>
      </c>
      <c r="D216">
        <f t="shared" si="13"/>
        <v>0</v>
      </c>
      <c r="E216" s="27">
        <v>474</v>
      </c>
      <c r="F216" s="28">
        <v>0</v>
      </c>
      <c r="L216" s="32" t="s">
        <v>971</v>
      </c>
    </row>
    <row r="217" spans="1:12">
      <c r="B217" s="1" t="s">
        <v>109</v>
      </c>
      <c r="C217">
        <f t="shared" si="12"/>
        <v>31</v>
      </c>
      <c r="D217">
        <f t="shared" si="13"/>
        <v>0</v>
      </c>
      <c r="E217" s="29">
        <v>505</v>
      </c>
      <c r="F217" s="30">
        <v>0</v>
      </c>
      <c r="L217" s="32" t="s">
        <v>971</v>
      </c>
    </row>
    <row r="218" spans="1:12">
      <c r="A218" s="2">
        <v>44986</v>
      </c>
      <c r="B218" s="1" t="s">
        <v>110</v>
      </c>
      <c r="C218">
        <f t="shared" si="12"/>
        <v>181</v>
      </c>
      <c r="D218">
        <f t="shared" si="13"/>
        <v>0</v>
      </c>
      <c r="E218" s="27">
        <v>686</v>
      </c>
      <c r="F218" s="28">
        <v>0</v>
      </c>
      <c r="L218" s="32" t="s">
        <v>971</v>
      </c>
    </row>
    <row r="219" spans="1:12">
      <c r="B219" s="1" t="s">
        <v>113</v>
      </c>
      <c r="C219">
        <f t="shared" si="12"/>
        <v>105</v>
      </c>
      <c r="D219">
        <f t="shared" si="13"/>
        <v>0</v>
      </c>
      <c r="E219" s="29">
        <v>791</v>
      </c>
      <c r="F219" s="30">
        <v>0</v>
      </c>
      <c r="L219" s="32" t="s">
        <v>971</v>
      </c>
    </row>
    <row r="220" spans="1:12">
      <c r="B220" s="1" t="s">
        <v>114</v>
      </c>
      <c r="C220">
        <f t="shared" si="12"/>
        <v>283</v>
      </c>
      <c r="D220">
        <f t="shared" si="13"/>
        <v>0</v>
      </c>
      <c r="E220" s="27">
        <v>1074</v>
      </c>
      <c r="F220" s="28">
        <v>0</v>
      </c>
      <c r="L220" s="32" t="s">
        <v>971</v>
      </c>
    </row>
    <row r="221" spans="1:12">
      <c r="B221" s="1" t="s">
        <v>117</v>
      </c>
      <c r="C221">
        <f t="shared" si="12"/>
        <v>342</v>
      </c>
      <c r="D221">
        <f t="shared" si="13"/>
        <v>0</v>
      </c>
      <c r="E221" s="29">
        <v>1416</v>
      </c>
      <c r="F221" s="30">
        <v>0</v>
      </c>
      <c r="L221" s="32" t="s">
        <v>971</v>
      </c>
    </row>
    <row r="222" spans="1:12">
      <c r="A222" s="2">
        <v>45017</v>
      </c>
      <c r="B222" s="1" t="s">
        <v>118</v>
      </c>
      <c r="C222">
        <f t="shared" si="12"/>
        <v>210</v>
      </c>
      <c r="D222">
        <f t="shared" si="13"/>
        <v>0</v>
      </c>
      <c r="E222" s="27">
        <v>1626</v>
      </c>
      <c r="F222" s="28">
        <v>0</v>
      </c>
      <c r="L222" s="32" t="s">
        <v>971</v>
      </c>
    </row>
    <row r="223" spans="1:12">
      <c r="B223" s="1" t="s">
        <v>121</v>
      </c>
      <c r="C223">
        <f t="shared" si="12"/>
        <v>299</v>
      </c>
      <c r="D223">
        <f t="shared" si="13"/>
        <v>0</v>
      </c>
      <c r="E223" s="29">
        <v>1925</v>
      </c>
      <c r="F223" s="30">
        <v>0</v>
      </c>
      <c r="L223" s="32" t="s">
        <v>971</v>
      </c>
    </row>
    <row r="224" spans="1:12">
      <c r="B224" s="1" t="s">
        <v>122</v>
      </c>
      <c r="C224">
        <f t="shared" si="12"/>
        <v>320</v>
      </c>
      <c r="D224">
        <f t="shared" si="13"/>
        <v>0</v>
      </c>
      <c r="E224" s="27">
        <v>2245</v>
      </c>
      <c r="F224" s="28">
        <v>0</v>
      </c>
      <c r="L224" s="32" t="s">
        <v>971</v>
      </c>
    </row>
    <row r="225" spans="1:12">
      <c r="B225" s="1" t="s">
        <v>125</v>
      </c>
      <c r="C225">
        <f t="shared" si="12"/>
        <v>383</v>
      </c>
      <c r="D225">
        <f t="shared" si="13"/>
        <v>0</v>
      </c>
      <c r="E225" s="29">
        <v>2628</v>
      </c>
      <c r="F225" s="30">
        <v>0</v>
      </c>
      <c r="L225" s="32" t="s">
        <v>971</v>
      </c>
    </row>
    <row r="226" spans="1:12">
      <c r="A226" s="2">
        <v>45047</v>
      </c>
      <c r="B226" s="1" t="s">
        <v>126</v>
      </c>
      <c r="C226">
        <f t="shared" si="12"/>
        <v>208</v>
      </c>
      <c r="D226">
        <f t="shared" si="13"/>
        <v>1</v>
      </c>
      <c r="E226" s="27">
        <v>2836</v>
      </c>
      <c r="F226" s="28">
        <v>1</v>
      </c>
      <c r="L226" s="32" t="s">
        <v>971</v>
      </c>
    </row>
    <row r="227" spans="1:12">
      <c r="B227" s="1" t="s">
        <v>129</v>
      </c>
      <c r="C227">
        <f t="shared" si="12"/>
        <v>405</v>
      </c>
      <c r="D227">
        <f t="shared" si="13"/>
        <v>2</v>
      </c>
      <c r="E227" s="29">
        <v>3241</v>
      </c>
      <c r="F227" s="30">
        <v>3</v>
      </c>
      <c r="L227" s="32" t="s">
        <v>971</v>
      </c>
    </row>
    <row r="228" spans="1:12">
      <c r="B228" s="1" t="s">
        <v>130</v>
      </c>
      <c r="C228">
        <f t="shared" si="12"/>
        <v>687</v>
      </c>
      <c r="D228">
        <f t="shared" si="13"/>
        <v>0</v>
      </c>
      <c r="E228" s="27">
        <v>3928</v>
      </c>
      <c r="F228" s="28">
        <v>3</v>
      </c>
      <c r="L228" s="32" t="s">
        <v>971</v>
      </c>
    </row>
    <row r="229" spans="1:12">
      <c r="B229" s="1" t="s">
        <v>133</v>
      </c>
      <c r="C229">
        <f t="shared" si="12"/>
        <v>515</v>
      </c>
      <c r="D229">
        <f t="shared" si="13"/>
        <v>2</v>
      </c>
      <c r="E229" s="29">
        <v>4443</v>
      </c>
      <c r="F229" s="30">
        <v>5</v>
      </c>
      <c r="L229" s="32" t="s">
        <v>971</v>
      </c>
    </row>
    <row r="230" spans="1:12">
      <c r="B230" s="1" t="s">
        <v>134</v>
      </c>
      <c r="C230">
        <f t="shared" si="12"/>
        <v>369</v>
      </c>
      <c r="D230">
        <f t="shared" si="13"/>
        <v>0</v>
      </c>
      <c r="E230" s="27">
        <v>4812</v>
      </c>
      <c r="F230" s="28">
        <v>5</v>
      </c>
      <c r="L230" s="32" t="s">
        <v>971</v>
      </c>
    </row>
    <row r="231" spans="1:12">
      <c r="A231" s="2">
        <v>45078</v>
      </c>
      <c r="B231" s="1" t="s">
        <v>137</v>
      </c>
      <c r="C231">
        <f t="shared" si="12"/>
        <v>726</v>
      </c>
      <c r="D231">
        <f t="shared" si="13"/>
        <v>0</v>
      </c>
      <c r="E231" s="29">
        <v>5538</v>
      </c>
      <c r="F231" s="30">
        <v>5</v>
      </c>
      <c r="L231" s="32" t="s">
        <v>971</v>
      </c>
    </row>
    <row r="232" spans="1:12">
      <c r="B232" s="1" t="s">
        <v>138</v>
      </c>
      <c r="C232">
        <f t="shared" si="12"/>
        <v>336</v>
      </c>
      <c r="D232">
        <f t="shared" si="13"/>
        <v>0</v>
      </c>
      <c r="E232" s="27">
        <v>5874</v>
      </c>
      <c r="F232" s="28">
        <v>5</v>
      </c>
      <c r="L232" s="32" t="s">
        <v>971</v>
      </c>
    </row>
    <row r="233" spans="1:12">
      <c r="B233" s="1" t="s">
        <v>141</v>
      </c>
      <c r="C233">
        <f t="shared" si="12"/>
        <v>148</v>
      </c>
      <c r="D233">
        <f t="shared" si="13"/>
        <v>0</v>
      </c>
      <c r="E233" s="29">
        <v>6022</v>
      </c>
      <c r="F233" s="30">
        <v>5</v>
      </c>
      <c r="L233" s="32" t="s">
        <v>971</v>
      </c>
    </row>
    <row r="234" spans="1:12">
      <c r="B234" s="1" t="s">
        <v>142</v>
      </c>
      <c r="C234">
        <f t="shared" si="12"/>
        <v>404</v>
      </c>
      <c r="D234">
        <f t="shared" si="13"/>
        <v>3</v>
      </c>
      <c r="E234" s="27">
        <v>6426</v>
      </c>
      <c r="F234" s="28">
        <v>8</v>
      </c>
      <c r="L234" s="32" t="s">
        <v>971</v>
      </c>
    </row>
    <row r="235" spans="1:12">
      <c r="A235" s="2">
        <v>45108</v>
      </c>
      <c r="B235" s="1" t="s">
        <v>145</v>
      </c>
      <c r="C235">
        <f t="shared" si="12"/>
        <v>108</v>
      </c>
      <c r="D235">
        <f t="shared" si="13"/>
        <v>0</v>
      </c>
      <c r="E235" s="29">
        <v>6534</v>
      </c>
      <c r="F235" s="30">
        <v>8</v>
      </c>
      <c r="L235" s="32" t="s">
        <v>971</v>
      </c>
    </row>
    <row r="236" spans="1:12">
      <c r="B236" s="1" t="s">
        <v>146</v>
      </c>
      <c r="C236">
        <f t="shared" si="12"/>
        <v>211</v>
      </c>
      <c r="D236">
        <f t="shared" si="13"/>
        <v>0</v>
      </c>
      <c r="E236" s="27">
        <v>6745</v>
      </c>
      <c r="F236" s="28">
        <v>8</v>
      </c>
      <c r="L236" s="32" t="s">
        <v>971</v>
      </c>
    </row>
    <row r="237" spans="1:12">
      <c r="B237" s="1" t="s">
        <v>149</v>
      </c>
      <c r="C237">
        <f t="shared" si="12"/>
        <v>186</v>
      </c>
      <c r="D237">
        <f t="shared" si="13"/>
        <v>0</v>
      </c>
      <c r="E237" s="29">
        <v>6931</v>
      </c>
      <c r="F237" s="30">
        <v>8</v>
      </c>
      <c r="L237" s="32" t="s">
        <v>971</v>
      </c>
    </row>
    <row r="238" spans="1:12">
      <c r="B238" s="1" t="s">
        <v>150</v>
      </c>
      <c r="C238">
        <f t="shared" si="12"/>
        <v>124</v>
      </c>
      <c r="D238">
        <f t="shared" si="13"/>
        <v>0</v>
      </c>
      <c r="E238" s="27">
        <v>7055</v>
      </c>
      <c r="F238" s="28">
        <v>8</v>
      </c>
      <c r="L238" s="32" t="s">
        <v>971</v>
      </c>
    </row>
    <row r="239" spans="1:12">
      <c r="B239" s="1" t="s">
        <v>153</v>
      </c>
      <c r="C239">
        <f t="shared" si="12"/>
        <v>125</v>
      </c>
      <c r="D239">
        <f t="shared" si="13"/>
        <v>2</v>
      </c>
      <c r="E239" s="29">
        <v>7180</v>
      </c>
      <c r="F239" s="30">
        <v>10</v>
      </c>
      <c r="L239" s="32" t="s">
        <v>971</v>
      </c>
    </row>
    <row r="240" spans="1:12">
      <c r="A240" s="2">
        <v>45139</v>
      </c>
      <c r="B240" s="1" t="s">
        <v>154</v>
      </c>
      <c r="C240">
        <f t="shared" si="12"/>
        <v>53</v>
      </c>
      <c r="D240">
        <f t="shared" si="13"/>
        <v>0</v>
      </c>
      <c r="E240" s="27">
        <v>7233</v>
      </c>
      <c r="F240" s="28">
        <v>10</v>
      </c>
      <c r="L240" s="32" t="s">
        <v>971</v>
      </c>
    </row>
    <row r="241" spans="1:12">
      <c r="B241" s="1" t="s">
        <v>155</v>
      </c>
      <c r="C241">
        <f t="shared" si="12"/>
        <v>150</v>
      </c>
      <c r="D241">
        <f t="shared" si="13"/>
        <v>0</v>
      </c>
      <c r="E241" s="29">
        <v>7383</v>
      </c>
      <c r="F241" s="30">
        <v>10</v>
      </c>
      <c r="L241" s="32" t="s">
        <v>971</v>
      </c>
    </row>
    <row r="242" spans="1:12">
      <c r="B242" s="1" t="s">
        <v>156</v>
      </c>
      <c r="C242">
        <f>SUM(E242,-E241)</f>
        <v>617</v>
      </c>
      <c r="D242">
        <f>SUM(F242,-F241)</f>
        <v>0</v>
      </c>
      <c r="E242" s="27">
        <v>8000</v>
      </c>
      <c r="F242" s="28">
        <v>10</v>
      </c>
      <c r="L242" s="32" t="s">
        <v>971</v>
      </c>
    </row>
    <row r="243" spans="1:12">
      <c r="B243" s="1" t="s">
        <v>159</v>
      </c>
    </row>
    <row r="244" spans="1:12">
      <c r="A244" s="2">
        <v>45170</v>
      </c>
      <c r="B244" s="1" t="s">
        <v>160</v>
      </c>
    </row>
    <row r="245" spans="1:12">
      <c r="B245" s="1" t="s">
        <v>163</v>
      </c>
    </row>
    <row r="246" spans="1:12">
      <c r="B246" s="1" t="s">
        <v>164</v>
      </c>
      <c r="C246">
        <f>SUM(E246,-E242)</f>
        <v>484</v>
      </c>
      <c r="D246">
        <f>SUM(F246,-F242)</f>
        <v>1</v>
      </c>
      <c r="E246" s="38">
        <v>8484</v>
      </c>
      <c r="F246" s="39">
        <v>11</v>
      </c>
      <c r="L246" s="32" t="s">
        <v>971</v>
      </c>
    </row>
    <row r="247" spans="1:12">
      <c r="B247" s="1" t="s">
        <v>167</v>
      </c>
      <c r="C247">
        <f t="shared" ref="C247:C248" si="14">SUM(E247,-E246)</f>
        <v>152</v>
      </c>
      <c r="D247">
        <f t="shared" ref="D247:D248" si="15">SUM(F247,-F246)</f>
        <v>4</v>
      </c>
      <c r="E247" s="40">
        <v>8636</v>
      </c>
      <c r="F247" s="41">
        <v>15</v>
      </c>
      <c r="L247" s="32" t="s">
        <v>971</v>
      </c>
    </row>
    <row r="248" spans="1:12">
      <c r="A248" s="2">
        <v>45200</v>
      </c>
      <c r="B248" s="1" t="s">
        <v>168</v>
      </c>
      <c r="C248">
        <f t="shared" si="14"/>
        <v>60</v>
      </c>
      <c r="D248">
        <f t="shared" si="15"/>
        <v>0</v>
      </c>
      <c r="E248" s="38">
        <v>8696</v>
      </c>
      <c r="F248" s="39">
        <v>15</v>
      </c>
      <c r="L248" s="32" t="s">
        <v>971</v>
      </c>
    </row>
    <row r="249" spans="1:12">
      <c r="B249" s="1" t="s">
        <v>171</v>
      </c>
      <c r="C249">
        <f>SUM(E249,-E248)</f>
        <v>37</v>
      </c>
      <c r="D249">
        <f>SUM(F249,-F248)</f>
        <v>0</v>
      </c>
      <c r="E249" s="40">
        <v>8733</v>
      </c>
      <c r="F249" s="41">
        <v>15</v>
      </c>
      <c r="L249" s="32" t="s">
        <v>971</v>
      </c>
    </row>
    <row r="250" spans="1:12">
      <c r="B250" s="1" t="s">
        <v>172</v>
      </c>
    </row>
    <row r="251" spans="1:12">
      <c r="B251" s="1" t="s">
        <v>175</v>
      </c>
      <c r="C251" cm="1">
        <f t="array" ref="C251">SUM(E251,-E249:E250)</f>
        <v>620</v>
      </c>
      <c r="D251" cm="1">
        <f t="array" ref="D251">SUM(F251,-F249:F250)</f>
        <v>-2</v>
      </c>
      <c r="E251" s="36">
        <v>9353</v>
      </c>
      <c r="F251" s="37">
        <v>13</v>
      </c>
      <c r="L251" s="32" t="s">
        <v>971</v>
      </c>
    </row>
    <row r="252" spans="1:12">
      <c r="B252" s="1" t="s">
        <v>178</v>
      </c>
      <c r="C252">
        <f t="shared" ref="C252:C255" si="16">SUM(E252,-E251)</f>
        <v>213</v>
      </c>
      <c r="D252">
        <f t="shared" ref="D252:D255" si="17">SUM(F252,-F251)</f>
        <v>0</v>
      </c>
      <c r="E252" s="34">
        <v>9566</v>
      </c>
      <c r="F252" s="35">
        <v>13</v>
      </c>
      <c r="L252" s="32" t="s">
        <v>971</v>
      </c>
    </row>
    <row r="253" spans="1:12">
      <c r="A253" s="2">
        <v>45231</v>
      </c>
      <c r="B253" s="1" t="s">
        <v>179</v>
      </c>
      <c r="C253">
        <f t="shared" si="16"/>
        <v>289</v>
      </c>
      <c r="D253">
        <f t="shared" si="17"/>
        <v>1</v>
      </c>
      <c r="E253" s="36">
        <v>9855</v>
      </c>
      <c r="F253" s="37">
        <v>14</v>
      </c>
      <c r="L253" s="32" t="s">
        <v>971</v>
      </c>
    </row>
    <row r="254" spans="1:12">
      <c r="B254" s="1" t="s">
        <v>180</v>
      </c>
      <c r="C254">
        <f t="shared" si="16"/>
        <v>327</v>
      </c>
      <c r="D254">
        <f t="shared" si="17"/>
        <v>1</v>
      </c>
      <c r="E254" s="34">
        <v>10182</v>
      </c>
      <c r="F254" s="35">
        <v>15</v>
      </c>
      <c r="L254" s="32" t="s">
        <v>971</v>
      </c>
    </row>
    <row r="255" spans="1:12">
      <c r="B255" s="1" t="s">
        <v>183</v>
      </c>
      <c r="C255">
        <f t="shared" si="16"/>
        <v>179</v>
      </c>
      <c r="D255">
        <f t="shared" si="17"/>
        <v>0</v>
      </c>
      <c r="E255" s="36">
        <v>10361</v>
      </c>
      <c r="F255" s="37">
        <v>15</v>
      </c>
      <c r="L255" s="32" t="s">
        <v>971</v>
      </c>
    </row>
    <row r="256" spans="1:12">
      <c r="B256" s="1" t="s">
        <v>186</v>
      </c>
    </row>
    <row r="257" spans="1:12">
      <c r="A257" s="2">
        <v>45261</v>
      </c>
      <c r="B257" s="1" t="s">
        <v>189</v>
      </c>
      <c r="C257" cm="1">
        <f t="array" ref="C257">SUM(E257,-E255:E256)</f>
        <v>1790</v>
      </c>
      <c r="D257" cm="1">
        <f t="array" ref="D257">SUM(F257,-F255:F256)</f>
        <v>3</v>
      </c>
      <c r="E257" s="40">
        <v>12151</v>
      </c>
      <c r="F257" s="41">
        <v>18</v>
      </c>
      <c r="L257" s="32" t="s">
        <v>971</v>
      </c>
    </row>
    <row r="258" spans="1:12">
      <c r="B258" s="1" t="s">
        <v>190</v>
      </c>
      <c r="C258">
        <f t="shared" ref="C258:C260" si="18">SUM(E258,-E257)</f>
        <v>275</v>
      </c>
      <c r="D258">
        <f t="shared" ref="D258:D260" si="19">SUM(F258,-F257)</f>
        <v>0</v>
      </c>
      <c r="E258" s="38">
        <v>12426</v>
      </c>
      <c r="F258" s="39">
        <v>18</v>
      </c>
      <c r="L258" s="32" t="s">
        <v>971</v>
      </c>
    </row>
    <row r="259" spans="1:12">
      <c r="B259" s="1" t="s">
        <v>191</v>
      </c>
      <c r="C259">
        <f t="shared" si="18"/>
        <v>1832</v>
      </c>
      <c r="D259">
        <f t="shared" si="19"/>
        <v>0</v>
      </c>
      <c r="E259" s="40">
        <v>14258</v>
      </c>
      <c r="F259" s="41">
        <v>18</v>
      </c>
      <c r="L259" s="32" t="s">
        <v>971</v>
      </c>
    </row>
    <row r="260" spans="1:12">
      <c r="B260" s="1" t="s">
        <v>192</v>
      </c>
      <c r="C260">
        <f t="shared" si="18"/>
        <v>2156</v>
      </c>
      <c r="D260">
        <f t="shared" si="19"/>
        <v>5</v>
      </c>
      <c r="E260" s="38">
        <v>16414</v>
      </c>
      <c r="F260" s="39">
        <v>23</v>
      </c>
      <c r="L260" s="32" t="s">
        <v>971</v>
      </c>
    </row>
    <row r="261" spans="1:12">
      <c r="B261" s="1" t="s">
        <v>193</v>
      </c>
      <c r="C261">
        <f t="shared" ref="C261" si="20">SUM(E261,-E260)</f>
        <v>46802</v>
      </c>
      <c r="D261">
        <f t="shared" ref="D261" si="21">SUM(F261,-F260)</f>
        <v>1</v>
      </c>
      <c r="E261" s="36">
        <v>63216</v>
      </c>
      <c r="F261" s="37">
        <v>24</v>
      </c>
      <c r="L261" s="32" t="s">
        <v>971</v>
      </c>
    </row>
    <row r="262" spans="1:12">
      <c r="A262" s="2">
        <v>45292</v>
      </c>
      <c r="B262" s="44" t="s">
        <v>94</v>
      </c>
      <c r="C262">
        <v>14385</v>
      </c>
      <c r="D262">
        <v>8</v>
      </c>
      <c r="E262" s="34">
        <v>14385</v>
      </c>
      <c r="F262" s="35">
        <v>8</v>
      </c>
      <c r="L262" s="32" t="s">
        <v>971</v>
      </c>
    </row>
    <row r="263" spans="1:12">
      <c r="B263" s="44" t="s">
        <v>97</v>
      </c>
      <c r="C263">
        <f t="shared" ref="C263" si="22">SUM(E263,-E262)</f>
        <v>16171</v>
      </c>
      <c r="D263">
        <f t="shared" ref="D263" si="23">SUM(F263,-F262)</f>
        <v>4</v>
      </c>
      <c r="E263" s="36">
        <v>30556</v>
      </c>
      <c r="F263" s="37">
        <v>12</v>
      </c>
      <c r="L263" s="32" t="s">
        <v>971</v>
      </c>
    </row>
    <row r="264" spans="1:12">
      <c r="B264" s="44" t="s">
        <v>98</v>
      </c>
      <c r="C264">
        <f t="shared" ref="C264" si="24">SUM(E264,-E263)</f>
        <v>14470</v>
      </c>
      <c r="D264">
        <f t="shared" ref="D264" si="25">SUM(F264,-F263)</f>
        <v>0</v>
      </c>
      <c r="E264" s="34">
        <v>45026</v>
      </c>
      <c r="F264" s="35">
        <v>12</v>
      </c>
      <c r="L264" s="32" t="s">
        <v>971</v>
      </c>
    </row>
    <row r="265" spans="1:12">
      <c r="B265" s="44" t="s">
        <v>101</v>
      </c>
    </row>
    <row r="266" spans="1:12">
      <c r="A266" s="2">
        <v>45323</v>
      </c>
      <c r="B266" s="44" t="s">
        <v>102</v>
      </c>
      <c r="C266" cm="1">
        <f t="array" ref="C266">SUM(E266,-E264:E265)</f>
        <v>51295</v>
      </c>
      <c r="D266" cm="1">
        <f t="array" ref="D266">SUM(F266,-F264:F265)</f>
        <v>12</v>
      </c>
      <c r="E266" s="34">
        <v>96321</v>
      </c>
      <c r="F266" s="35">
        <v>24</v>
      </c>
      <c r="L266" s="32" t="s">
        <v>971</v>
      </c>
    </row>
    <row r="267" spans="1:12">
      <c r="B267" s="44" t="s">
        <v>105</v>
      </c>
      <c r="C267">
        <f t="shared" ref="C267:C270" si="26">SUM(E267,-E266)</f>
        <v>20982</v>
      </c>
      <c r="D267">
        <f t="shared" ref="D267:D270" si="27">SUM(F267,-F266)</f>
        <v>0</v>
      </c>
      <c r="E267" s="36">
        <v>117303</v>
      </c>
      <c r="F267" s="37">
        <v>24</v>
      </c>
      <c r="L267" s="32" t="s">
        <v>971</v>
      </c>
    </row>
    <row r="268" spans="1:12">
      <c r="B268" s="44" t="s">
        <v>106</v>
      </c>
      <c r="C268">
        <f t="shared" si="26"/>
        <v>17506</v>
      </c>
      <c r="D268">
        <f t="shared" si="27"/>
        <v>0</v>
      </c>
      <c r="E268" s="34">
        <v>134809</v>
      </c>
      <c r="F268" s="35">
        <v>24</v>
      </c>
      <c r="L268" s="32" t="s">
        <v>971</v>
      </c>
    </row>
    <row r="269" spans="1:12">
      <c r="B269" s="44" t="s">
        <v>109</v>
      </c>
      <c r="C269">
        <f t="shared" si="26"/>
        <v>15387</v>
      </c>
      <c r="D269">
        <f t="shared" si="27"/>
        <v>11</v>
      </c>
      <c r="E269" s="36">
        <v>150196</v>
      </c>
      <c r="F269" s="37">
        <v>35</v>
      </c>
      <c r="L269" s="32" t="s">
        <v>971</v>
      </c>
    </row>
    <row r="270" spans="1:12">
      <c r="A270" s="2">
        <v>45352</v>
      </c>
      <c r="B270" s="44" t="s">
        <v>110</v>
      </c>
      <c r="C270">
        <f t="shared" si="26"/>
        <v>10768</v>
      </c>
      <c r="D270">
        <f t="shared" si="27"/>
        <v>8</v>
      </c>
      <c r="E270" s="34">
        <v>160964</v>
      </c>
      <c r="F270" s="35">
        <v>43</v>
      </c>
      <c r="L270" s="32" t="s">
        <v>971</v>
      </c>
    </row>
    <row r="271" spans="1:12">
      <c r="B271" s="44" t="s">
        <v>113</v>
      </c>
      <c r="C271">
        <f t="shared" ref="C271:C274" si="28">SUM(E271,-E270)</f>
        <v>18886</v>
      </c>
      <c r="D271">
        <f t="shared" ref="D271:D274" si="29">SUM(F271,-F270)</f>
        <v>21</v>
      </c>
      <c r="E271" s="36">
        <v>179850</v>
      </c>
      <c r="F271" s="37">
        <v>64</v>
      </c>
      <c r="L271" s="32" t="s">
        <v>971</v>
      </c>
    </row>
    <row r="272" spans="1:12">
      <c r="B272" s="44" t="s">
        <v>114</v>
      </c>
      <c r="C272">
        <f t="shared" si="28"/>
        <v>12073</v>
      </c>
      <c r="D272">
        <f t="shared" si="29"/>
        <v>0</v>
      </c>
      <c r="E272" s="34">
        <v>191923</v>
      </c>
      <c r="F272" s="35">
        <v>64</v>
      </c>
      <c r="L272" s="32" t="s">
        <v>971</v>
      </c>
    </row>
    <row r="273" spans="2:12">
      <c r="B273" s="44" t="s">
        <v>117</v>
      </c>
      <c r="C273">
        <f t="shared" si="28"/>
        <v>10367</v>
      </c>
      <c r="D273">
        <f t="shared" si="29"/>
        <v>0</v>
      </c>
      <c r="E273" s="36">
        <v>202290</v>
      </c>
      <c r="F273" s="37">
        <v>64</v>
      </c>
      <c r="L273" s="32" t="s">
        <v>971</v>
      </c>
    </row>
    <row r="274" spans="2:12">
      <c r="B274" s="44" t="s">
        <v>118</v>
      </c>
      <c r="C274">
        <f t="shared" si="28"/>
        <v>10649</v>
      </c>
      <c r="D274">
        <f t="shared" si="29"/>
        <v>0</v>
      </c>
      <c r="E274" s="34">
        <v>212939</v>
      </c>
      <c r="F274" s="35">
        <v>64</v>
      </c>
      <c r="L274" s="32" t="s">
        <v>971</v>
      </c>
    </row>
  </sheetData>
  <phoneticPr fontId="6" type="noConversion"/>
  <pageMargins left="0.7" right="0.7" top="0.75" bottom="0.75" header="0.3" footer="0.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75"/>
  <sheetViews>
    <sheetView topLeftCell="A225" workbookViewId="0">
      <selection activeCell="E262" sqref="E262:E27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0</v>
      </c>
      <c r="D3">
        <f t="shared" ref="D3:D52"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0</v>
      </c>
      <c r="D5">
        <f t="shared" si="1"/>
        <v>0</v>
      </c>
      <c r="E5" s="40">
        <v>0</v>
      </c>
      <c r="F5" s="41">
        <v>0</v>
      </c>
      <c r="L5" s="32" t="s">
        <v>971</v>
      </c>
    </row>
    <row r="6" spans="1:12">
      <c r="A6" s="9">
        <v>43497</v>
      </c>
      <c r="B6" s="1" t="s">
        <v>102</v>
      </c>
      <c r="C6">
        <f t="shared" si="0"/>
        <v>0</v>
      </c>
      <c r="D6">
        <f t="shared" si="1"/>
        <v>0</v>
      </c>
      <c r="E6" s="38">
        <v>0</v>
      </c>
      <c r="F6" s="39">
        <v>0</v>
      </c>
      <c r="L6" s="32" t="s">
        <v>971</v>
      </c>
    </row>
    <row r="7" spans="1:12">
      <c r="A7" s="10"/>
      <c r="B7" s="1" t="s">
        <v>105</v>
      </c>
      <c r="C7">
        <f t="shared" si="0"/>
        <v>0</v>
      </c>
      <c r="D7">
        <f t="shared" si="1"/>
        <v>0</v>
      </c>
      <c r="E7" s="40">
        <v>0</v>
      </c>
      <c r="F7" s="41">
        <v>0</v>
      </c>
      <c r="L7" s="32" t="s">
        <v>971</v>
      </c>
    </row>
    <row r="8" spans="1:12">
      <c r="A8" s="10"/>
      <c r="B8" s="1" t="s">
        <v>106</v>
      </c>
      <c r="C8">
        <f t="shared" si="0"/>
        <v>0</v>
      </c>
      <c r="D8">
        <f t="shared" si="1"/>
        <v>0</v>
      </c>
      <c r="E8" s="38">
        <v>0</v>
      </c>
      <c r="F8" s="39">
        <v>0</v>
      </c>
      <c r="L8" s="32" t="s">
        <v>971</v>
      </c>
    </row>
    <row r="9" spans="1:12">
      <c r="A9" s="10"/>
      <c r="B9" s="1" t="s">
        <v>109</v>
      </c>
      <c r="C9">
        <f t="shared" si="0"/>
        <v>0</v>
      </c>
      <c r="D9">
        <f t="shared" si="1"/>
        <v>0</v>
      </c>
      <c r="E9" s="40">
        <v>0</v>
      </c>
      <c r="F9" s="41">
        <v>0</v>
      </c>
      <c r="L9" s="32" t="s">
        <v>971</v>
      </c>
    </row>
    <row r="10" spans="1:12">
      <c r="A10" s="9">
        <v>43525</v>
      </c>
      <c r="B10" s="1" t="s">
        <v>110</v>
      </c>
      <c r="C10">
        <f t="shared" si="0"/>
        <v>0</v>
      </c>
      <c r="D10">
        <f t="shared" si="1"/>
        <v>0</v>
      </c>
      <c r="E10" s="38">
        <v>0</v>
      </c>
      <c r="F10" s="39">
        <v>0</v>
      </c>
      <c r="L10" s="32" t="s">
        <v>971</v>
      </c>
    </row>
    <row r="11" spans="1:12">
      <c r="B11" s="1" t="s">
        <v>113</v>
      </c>
      <c r="C11">
        <f t="shared" si="0"/>
        <v>0</v>
      </c>
      <c r="D11">
        <f t="shared" si="1"/>
        <v>0</v>
      </c>
      <c r="E11" s="40">
        <v>0</v>
      </c>
      <c r="F11" s="41">
        <v>0</v>
      </c>
      <c r="L11" s="32" t="s">
        <v>971</v>
      </c>
    </row>
    <row r="12" spans="1:12">
      <c r="A12" s="10"/>
      <c r="B12" s="1" t="s">
        <v>114</v>
      </c>
      <c r="C12">
        <f t="shared" si="0"/>
        <v>0</v>
      </c>
      <c r="D12">
        <f t="shared" si="1"/>
        <v>0</v>
      </c>
      <c r="E12" s="38">
        <v>0</v>
      </c>
      <c r="F12" s="39">
        <v>0</v>
      </c>
      <c r="L12" s="32" t="s">
        <v>971</v>
      </c>
    </row>
    <row r="13" spans="1:12">
      <c r="A13" s="10"/>
      <c r="B13" s="1" t="s">
        <v>117</v>
      </c>
      <c r="C13">
        <f t="shared" si="0"/>
        <v>0</v>
      </c>
      <c r="D13">
        <f t="shared" si="1"/>
        <v>0</v>
      </c>
      <c r="E13" s="40">
        <v>0</v>
      </c>
      <c r="F13" s="41">
        <v>0</v>
      </c>
      <c r="L13" s="32" t="s">
        <v>971</v>
      </c>
    </row>
    <row r="14" spans="1:12">
      <c r="A14" s="9">
        <v>43556</v>
      </c>
      <c r="B14" s="1" t="s">
        <v>118</v>
      </c>
      <c r="C14">
        <f t="shared" si="0"/>
        <v>0</v>
      </c>
      <c r="D14">
        <f t="shared" si="1"/>
        <v>0</v>
      </c>
      <c r="E14" s="38">
        <v>0</v>
      </c>
      <c r="F14" s="39">
        <v>0</v>
      </c>
      <c r="L14" s="32" t="s">
        <v>971</v>
      </c>
    </row>
    <row r="15" spans="1:12">
      <c r="A15" s="10"/>
      <c r="B15" s="1" t="s">
        <v>121</v>
      </c>
      <c r="C15">
        <f t="shared" si="0"/>
        <v>0</v>
      </c>
      <c r="D15">
        <f t="shared" si="1"/>
        <v>0</v>
      </c>
      <c r="E15" s="40">
        <v>0</v>
      </c>
      <c r="F15" s="41">
        <v>0</v>
      </c>
      <c r="L15" s="32" t="s">
        <v>971</v>
      </c>
    </row>
    <row r="16" spans="1:12">
      <c r="A16" s="10"/>
      <c r="B16" s="1" t="s">
        <v>122</v>
      </c>
      <c r="C16">
        <f t="shared" si="0"/>
        <v>0</v>
      </c>
      <c r="D16">
        <f t="shared" si="1"/>
        <v>0</v>
      </c>
      <c r="E16" s="38">
        <v>0</v>
      </c>
      <c r="F16" s="39">
        <v>0</v>
      </c>
      <c r="L16" s="32" t="s">
        <v>971</v>
      </c>
    </row>
    <row r="17" spans="1:12">
      <c r="A17" s="10"/>
      <c r="B17" s="1" t="s">
        <v>125</v>
      </c>
      <c r="C17">
        <f t="shared" si="0"/>
        <v>0</v>
      </c>
      <c r="D17">
        <f t="shared" si="1"/>
        <v>0</v>
      </c>
      <c r="E17" s="40">
        <v>0</v>
      </c>
      <c r="F17" s="41">
        <v>0</v>
      </c>
      <c r="L17" s="32" t="s">
        <v>971</v>
      </c>
    </row>
    <row r="18" spans="1:12">
      <c r="A18" s="10"/>
      <c r="B18" s="1" t="s">
        <v>126</v>
      </c>
      <c r="C18">
        <f t="shared" si="0"/>
        <v>0</v>
      </c>
      <c r="D18">
        <f t="shared" si="1"/>
        <v>0</v>
      </c>
      <c r="E18" s="38">
        <v>0</v>
      </c>
      <c r="F18" s="39">
        <v>0</v>
      </c>
      <c r="L18" s="32" t="s">
        <v>971</v>
      </c>
    </row>
    <row r="19" spans="1:12">
      <c r="A19" s="9">
        <v>43586</v>
      </c>
      <c r="B19" s="1" t="s">
        <v>129</v>
      </c>
      <c r="C19">
        <f t="shared" si="0"/>
        <v>0</v>
      </c>
      <c r="D19">
        <f t="shared" si="1"/>
        <v>0</v>
      </c>
      <c r="E19" s="40">
        <v>0</v>
      </c>
      <c r="F19" s="41">
        <v>0</v>
      </c>
      <c r="L19" s="32" t="s">
        <v>971</v>
      </c>
    </row>
    <row r="20" spans="1:12">
      <c r="A20" s="10"/>
      <c r="B20" s="1" t="s">
        <v>130</v>
      </c>
      <c r="C20">
        <f t="shared" si="0"/>
        <v>0</v>
      </c>
      <c r="D20">
        <f t="shared" si="1"/>
        <v>0</v>
      </c>
      <c r="E20" s="38">
        <v>0</v>
      </c>
      <c r="F20" s="39">
        <v>0</v>
      </c>
      <c r="L20" s="32" t="s">
        <v>971</v>
      </c>
    </row>
    <row r="21" spans="1:12">
      <c r="A21" s="10"/>
      <c r="B21" s="1" t="s">
        <v>133</v>
      </c>
      <c r="C21">
        <f t="shared" si="0"/>
        <v>0</v>
      </c>
      <c r="D21">
        <f t="shared" si="1"/>
        <v>0</v>
      </c>
      <c r="E21" s="40">
        <v>0</v>
      </c>
      <c r="F21" s="41">
        <v>0</v>
      </c>
      <c r="L21" s="32" t="s">
        <v>971</v>
      </c>
    </row>
    <row r="22" spans="1:12">
      <c r="A22" s="10"/>
      <c r="B22" s="1" t="s">
        <v>134</v>
      </c>
      <c r="C22">
        <f t="shared" si="0"/>
        <v>0</v>
      </c>
      <c r="D22">
        <f t="shared" si="1"/>
        <v>0</v>
      </c>
      <c r="E22" s="38">
        <v>0</v>
      </c>
      <c r="F22" s="39">
        <v>0</v>
      </c>
      <c r="L22" s="32" t="s">
        <v>971</v>
      </c>
    </row>
    <row r="23" spans="1:12">
      <c r="A23" s="10"/>
      <c r="B23" s="1" t="s">
        <v>137</v>
      </c>
      <c r="C23">
        <f t="shared" si="0"/>
        <v>0</v>
      </c>
      <c r="D23">
        <f t="shared" si="1"/>
        <v>0</v>
      </c>
      <c r="E23" s="40">
        <v>0</v>
      </c>
      <c r="F23" s="41">
        <v>0</v>
      </c>
      <c r="L23" s="32" t="s">
        <v>971</v>
      </c>
    </row>
    <row r="24" spans="1:12">
      <c r="A24" s="9">
        <v>43617</v>
      </c>
      <c r="B24" s="1" t="s">
        <v>138</v>
      </c>
      <c r="C24">
        <f t="shared" si="0"/>
        <v>0</v>
      </c>
      <c r="D24">
        <f t="shared" si="1"/>
        <v>0</v>
      </c>
      <c r="E24" s="38">
        <v>0</v>
      </c>
      <c r="F24" s="39">
        <v>0</v>
      </c>
      <c r="L24" s="32" t="s">
        <v>971</v>
      </c>
    </row>
    <row r="25" spans="1:12">
      <c r="A25" s="10"/>
      <c r="B25" s="1" t="s">
        <v>141</v>
      </c>
      <c r="C25">
        <f t="shared" si="0"/>
        <v>0</v>
      </c>
      <c r="D25">
        <f t="shared" si="1"/>
        <v>0</v>
      </c>
      <c r="E25" s="40">
        <v>0</v>
      </c>
      <c r="F25" s="41">
        <v>0</v>
      </c>
      <c r="L25" s="32" t="s">
        <v>971</v>
      </c>
    </row>
    <row r="26" spans="1:12">
      <c r="A26" s="10"/>
      <c r="B26" s="1" t="s">
        <v>142</v>
      </c>
      <c r="C26">
        <f t="shared" si="0"/>
        <v>0</v>
      </c>
      <c r="D26">
        <f t="shared" si="1"/>
        <v>0</v>
      </c>
      <c r="E26" s="38">
        <v>0</v>
      </c>
      <c r="F26" s="39">
        <v>0</v>
      </c>
      <c r="L26" s="32" t="s">
        <v>971</v>
      </c>
    </row>
    <row r="27" spans="1:12">
      <c r="A27" s="10"/>
      <c r="B27" s="1" t="s">
        <v>145</v>
      </c>
      <c r="C27">
        <f t="shared" si="0"/>
        <v>0</v>
      </c>
      <c r="D27">
        <f t="shared" si="1"/>
        <v>0</v>
      </c>
      <c r="E27" s="40">
        <v>0</v>
      </c>
      <c r="F27" s="41">
        <v>0</v>
      </c>
      <c r="L27" s="32" t="s">
        <v>971</v>
      </c>
    </row>
    <row r="28" spans="1:12">
      <c r="A28" s="9">
        <v>43647</v>
      </c>
      <c r="B28" s="1" t="s">
        <v>146</v>
      </c>
      <c r="C28">
        <f t="shared" si="0"/>
        <v>0</v>
      </c>
      <c r="D28">
        <f t="shared" si="1"/>
        <v>0</v>
      </c>
      <c r="E28" s="38">
        <v>0</v>
      </c>
      <c r="F28" s="39">
        <v>0</v>
      </c>
      <c r="L28" s="32" t="s">
        <v>971</v>
      </c>
    </row>
    <row r="29" spans="1:12">
      <c r="A29" s="10"/>
      <c r="B29" s="1" t="s">
        <v>149</v>
      </c>
      <c r="C29">
        <f t="shared" si="0"/>
        <v>0</v>
      </c>
      <c r="D29">
        <f t="shared" si="1"/>
        <v>0</v>
      </c>
      <c r="E29" s="40">
        <v>0</v>
      </c>
      <c r="F29" s="41">
        <v>0</v>
      </c>
      <c r="L29" s="32" t="s">
        <v>971</v>
      </c>
    </row>
    <row r="30" spans="1:12">
      <c r="A30" s="10"/>
      <c r="B30" s="1" t="s">
        <v>150</v>
      </c>
      <c r="C30">
        <f t="shared" si="0"/>
        <v>0</v>
      </c>
      <c r="D30">
        <f t="shared" si="1"/>
        <v>0</v>
      </c>
      <c r="E30" s="38">
        <v>0</v>
      </c>
      <c r="F30" s="39">
        <v>0</v>
      </c>
      <c r="L30" s="32" t="s">
        <v>971</v>
      </c>
    </row>
    <row r="31" spans="1:12">
      <c r="A31" s="10"/>
      <c r="B31" s="1" t="s">
        <v>153</v>
      </c>
      <c r="C31">
        <f t="shared" si="0"/>
        <v>0</v>
      </c>
      <c r="D31">
        <f t="shared" si="1"/>
        <v>0</v>
      </c>
      <c r="E31" s="40">
        <v>0</v>
      </c>
      <c r="F31" s="41">
        <v>0</v>
      </c>
      <c r="L31" s="32" t="s">
        <v>971</v>
      </c>
    </row>
    <row r="32" spans="1:12">
      <c r="A32" s="9">
        <v>43678</v>
      </c>
      <c r="B32" s="1" t="s">
        <v>154</v>
      </c>
      <c r="C32">
        <f t="shared" si="0"/>
        <v>0</v>
      </c>
      <c r="D32">
        <f t="shared" si="1"/>
        <v>0</v>
      </c>
      <c r="E32" s="38">
        <v>0</v>
      </c>
      <c r="F32" s="39">
        <v>0</v>
      </c>
      <c r="L32" s="32" t="s">
        <v>971</v>
      </c>
    </row>
    <row r="33" spans="1:12">
      <c r="A33" s="10"/>
      <c r="B33" s="1" t="s">
        <v>155</v>
      </c>
      <c r="C33">
        <f t="shared" si="0"/>
        <v>0</v>
      </c>
      <c r="D33">
        <f t="shared" si="1"/>
        <v>0</v>
      </c>
      <c r="E33" s="40">
        <v>0</v>
      </c>
      <c r="F33" s="41">
        <v>0</v>
      </c>
      <c r="L33" s="32" t="s">
        <v>971</v>
      </c>
    </row>
    <row r="34" spans="1:12">
      <c r="A34" s="10"/>
      <c r="B34" s="1" t="s">
        <v>156</v>
      </c>
      <c r="C34">
        <f t="shared" si="0"/>
        <v>0</v>
      </c>
      <c r="D34">
        <f t="shared" si="1"/>
        <v>0</v>
      </c>
      <c r="E34" s="38">
        <v>0</v>
      </c>
      <c r="F34" s="39">
        <v>0</v>
      </c>
      <c r="L34" s="32" t="s">
        <v>971</v>
      </c>
    </row>
    <row r="35" spans="1:12">
      <c r="A35" s="10"/>
      <c r="B35" s="1" t="s">
        <v>159</v>
      </c>
      <c r="C35">
        <f t="shared" si="0"/>
        <v>0</v>
      </c>
      <c r="D35">
        <f t="shared" si="1"/>
        <v>0</v>
      </c>
      <c r="E35" s="40">
        <v>0</v>
      </c>
      <c r="F35" s="41">
        <v>0</v>
      </c>
      <c r="L35" s="32" t="s">
        <v>971</v>
      </c>
    </row>
    <row r="36" spans="1:12">
      <c r="A36" s="10"/>
      <c r="B36" s="1" t="s">
        <v>160</v>
      </c>
      <c r="C36">
        <f t="shared" si="0"/>
        <v>0</v>
      </c>
      <c r="D36">
        <f t="shared" si="1"/>
        <v>0</v>
      </c>
      <c r="E36" s="38">
        <v>0</v>
      </c>
      <c r="F36" s="39">
        <v>0</v>
      </c>
      <c r="L36" s="32" t="s">
        <v>971</v>
      </c>
    </row>
    <row r="37" spans="1:12">
      <c r="A37" s="9">
        <v>43709</v>
      </c>
      <c r="B37" s="1" t="s">
        <v>163</v>
      </c>
      <c r="C37">
        <f t="shared" si="0"/>
        <v>0</v>
      </c>
      <c r="D37">
        <f t="shared" si="1"/>
        <v>0</v>
      </c>
      <c r="E37" s="40">
        <v>0</v>
      </c>
      <c r="F37" s="41">
        <v>0</v>
      </c>
      <c r="L37" s="32" t="s">
        <v>971</v>
      </c>
    </row>
    <row r="38" spans="1:12">
      <c r="A38" s="10"/>
      <c r="B38" s="1" t="s">
        <v>164</v>
      </c>
      <c r="C38">
        <f t="shared" si="0"/>
        <v>0</v>
      </c>
      <c r="D38">
        <f t="shared" si="1"/>
        <v>0</v>
      </c>
      <c r="E38" s="38">
        <v>0</v>
      </c>
      <c r="F38" s="39">
        <v>0</v>
      </c>
      <c r="L38" s="32" t="s">
        <v>971</v>
      </c>
    </row>
    <row r="39" spans="1:12">
      <c r="A39" s="10"/>
      <c r="B39" s="1" t="s">
        <v>167</v>
      </c>
      <c r="C39">
        <f t="shared" si="0"/>
        <v>0</v>
      </c>
      <c r="D39">
        <f t="shared" si="1"/>
        <v>0</v>
      </c>
      <c r="E39" s="40">
        <v>0</v>
      </c>
      <c r="F39" s="41">
        <v>0</v>
      </c>
      <c r="L39" s="32" t="s">
        <v>971</v>
      </c>
    </row>
    <row r="40" spans="1:12">
      <c r="A40" s="10"/>
      <c r="B40" s="1" t="s">
        <v>168</v>
      </c>
      <c r="C40">
        <f t="shared" si="0"/>
        <v>0</v>
      </c>
      <c r="D40">
        <f t="shared" si="1"/>
        <v>0</v>
      </c>
      <c r="E40" s="38">
        <v>0</v>
      </c>
      <c r="F40" s="39">
        <v>0</v>
      </c>
      <c r="L40" s="32" t="s">
        <v>971</v>
      </c>
    </row>
    <row r="41" spans="1:12">
      <c r="A41" s="9">
        <v>43739</v>
      </c>
      <c r="B41" s="1" t="s">
        <v>171</v>
      </c>
      <c r="C41">
        <f t="shared" si="0"/>
        <v>0</v>
      </c>
      <c r="D41">
        <f t="shared" si="1"/>
        <v>0</v>
      </c>
      <c r="E41" s="40">
        <v>0</v>
      </c>
      <c r="F41" s="41">
        <v>0</v>
      </c>
      <c r="L41" s="32" t="s">
        <v>971</v>
      </c>
    </row>
    <row r="42" spans="1:12">
      <c r="A42" s="10"/>
      <c r="B42" s="1" t="s">
        <v>172</v>
      </c>
      <c r="C42">
        <f t="shared" si="0"/>
        <v>0</v>
      </c>
      <c r="D42">
        <f t="shared" si="1"/>
        <v>0</v>
      </c>
      <c r="E42" s="38">
        <v>0</v>
      </c>
      <c r="F42" s="39">
        <v>0</v>
      </c>
      <c r="L42" s="32" t="s">
        <v>971</v>
      </c>
    </row>
    <row r="43" spans="1:12">
      <c r="A43" s="10"/>
      <c r="B43" s="1" t="s">
        <v>175</v>
      </c>
      <c r="C43">
        <f t="shared" si="0"/>
        <v>0</v>
      </c>
      <c r="D43">
        <f t="shared" si="1"/>
        <v>0</v>
      </c>
      <c r="E43" s="40">
        <v>0</v>
      </c>
      <c r="F43" s="41">
        <v>0</v>
      </c>
      <c r="L43" s="32" t="s">
        <v>971</v>
      </c>
    </row>
    <row r="44" spans="1:12">
      <c r="A44" s="10"/>
      <c r="B44" s="1" t="s">
        <v>178</v>
      </c>
      <c r="C44">
        <f t="shared" si="0"/>
        <v>0</v>
      </c>
      <c r="D44">
        <f t="shared" si="1"/>
        <v>0</v>
      </c>
      <c r="E44" s="38">
        <v>0</v>
      </c>
      <c r="F44" s="39">
        <v>0</v>
      </c>
      <c r="L44" s="32" t="s">
        <v>971</v>
      </c>
    </row>
    <row r="45" spans="1:12">
      <c r="A45" s="10"/>
      <c r="B45" s="1" t="s">
        <v>179</v>
      </c>
      <c r="C45">
        <f t="shared" si="0"/>
        <v>0</v>
      </c>
      <c r="D45">
        <f t="shared" si="1"/>
        <v>0</v>
      </c>
      <c r="E45" s="40">
        <v>0</v>
      </c>
      <c r="F45" s="41">
        <v>0</v>
      </c>
      <c r="L45" s="32" t="s">
        <v>971</v>
      </c>
    </row>
    <row r="46" spans="1:12">
      <c r="A46" s="9">
        <v>43770</v>
      </c>
      <c r="B46" s="1" t="s">
        <v>180</v>
      </c>
      <c r="C46">
        <f t="shared" si="0"/>
        <v>0</v>
      </c>
      <c r="D46">
        <f t="shared" si="1"/>
        <v>0</v>
      </c>
      <c r="E46" s="38">
        <v>0</v>
      </c>
      <c r="F46" s="39">
        <v>0</v>
      </c>
      <c r="L46" s="32" t="s">
        <v>971</v>
      </c>
    </row>
    <row r="47" spans="1:12">
      <c r="A47" s="10"/>
      <c r="B47" s="1" t="s">
        <v>183</v>
      </c>
      <c r="C47">
        <f t="shared" si="0"/>
        <v>0</v>
      </c>
      <c r="D47">
        <f t="shared" si="1"/>
        <v>0</v>
      </c>
      <c r="E47" s="40">
        <v>0</v>
      </c>
      <c r="F47" s="41">
        <v>0</v>
      </c>
      <c r="L47" s="32" t="s">
        <v>971</v>
      </c>
    </row>
    <row r="48" spans="1:12">
      <c r="A48" s="10"/>
      <c r="B48" s="1" t="s">
        <v>186</v>
      </c>
      <c r="C48">
        <f t="shared" si="0"/>
        <v>0</v>
      </c>
      <c r="D48">
        <f t="shared" si="1"/>
        <v>0</v>
      </c>
      <c r="E48" s="38">
        <v>0</v>
      </c>
      <c r="F48" s="39">
        <v>0</v>
      </c>
      <c r="L48" s="32" t="s">
        <v>971</v>
      </c>
    </row>
    <row r="49" spans="1:12">
      <c r="A49" s="10"/>
      <c r="B49" s="1" t="s">
        <v>189</v>
      </c>
      <c r="C49">
        <f t="shared" si="0"/>
        <v>0</v>
      </c>
      <c r="D49">
        <f t="shared" si="1"/>
        <v>0</v>
      </c>
      <c r="E49" s="40">
        <v>0</v>
      </c>
      <c r="F49" s="41">
        <v>0</v>
      </c>
      <c r="L49" s="32" t="s">
        <v>971</v>
      </c>
    </row>
    <row r="50" spans="1:12">
      <c r="A50" s="9">
        <v>43800</v>
      </c>
      <c r="B50" s="1" t="s">
        <v>190</v>
      </c>
      <c r="C50">
        <f t="shared" si="0"/>
        <v>0</v>
      </c>
      <c r="D50">
        <f t="shared" si="1"/>
        <v>0</v>
      </c>
      <c r="E50" s="38">
        <v>0</v>
      </c>
      <c r="F50" s="39">
        <v>0</v>
      </c>
      <c r="L50" s="32" t="s">
        <v>971</v>
      </c>
    </row>
    <row r="51" spans="1:12">
      <c r="A51" s="10"/>
      <c r="B51" s="1" t="s">
        <v>191</v>
      </c>
      <c r="C51">
        <f t="shared" si="0"/>
        <v>0</v>
      </c>
      <c r="D51">
        <f t="shared" si="1"/>
        <v>0</v>
      </c>
      <c r="E51" s="40">
        <v>0</v>
      </c>
      <c r="F51" s="41">
        <v>0</v>
      </c>
      <c r="L51" s="32" t="s">
        <v>971</v>
      </c>
    </row>
    <row r="52" spans="1:12">
      <c r="A52" s="10"/>
      <c r="B52" s="1" t="s">
        <v>192</v>
      </c>
      <c r="C52">
        <f t="shared" si="0"/>
        <v>0</v>
      </c>
      <c r="D52">
        <f t="shared" si="1"/>
        <v>0</v>
      </c>
      <c r="E52" s="38">
        <v>0</v>
      </c>
      <c r="F52" s="39">
        <v>0</v>
      </c>
      <c r="L52" s="32" t="s">
        <v>971</v>
      </c>
    </row>
    <row r="53" spans="1:12">
      <c r="A53" s="10"/>
      <c r="B53" s="1" t="s">
        <v>193</v>
      </c>
      <c r="C53">
        <f t="shared" ref="C53" si="2">SUM(E53,-E52)</f>
        <v>0</v>
      </c>
      <c r="D53">
        <f t="shared" ref="D53" si="3">SUM(F53,-F52)</f>
        <v>0</v>
      </c>
      <c r="E53" s="40">
        <v>0</v>
      </c>
      <c r="F53" s="41">
        <v>0</v>
      </c>
      <c r="L53" s="32" t="s">
        <v>971</v>
      </c>
    </row>
    <row r="54" spans="1:12">
      <c r="A54" s="9">
        <v>43831</v>
      </c>
      <c r="B54" s="1" t="s">
        <v>94</v>
      </c>
      <c r="C54">
        <v>0</v>
      </c>
      <c r="D54">
        <v>0</v>
      </c>
      <c r="E54" s="38">
        <v>0</v>
      </c>
      <c r="F54" s="39">
        <v>0</v>
      </c>
      <c r="L54" s="32" t="s">
        <v>971</v>
      </c>
    </row>
    <row r="55" spans="1:12">
      <c r="B55" s="1" t="s">
        <v>97</v>
      </c>
      <c r="C55">
        <f t="shared" ref="C55:C104" si="4">SUM(E55,-E54)</f>
        <v>0</v>
      </c>
      <c r="D55">
        <f t="shared" ref="D55:D104" si="5">SUM(F55,-F54)</f>
        <v>0</v>
      </c>
      <c r="E55" s="40">
        <v>0</v>
      </c>
      <c r="F55" s="41">
        <v>0</v>
      </c>
      <c r="L55" s="32" t="s">
        <v>971</v>
      </c>
    </row>
    <row r="56" spans="1:12">
      <c r="B56" s="1" t="s">
        <v>98</v>
      </c>
      <c r="C56">
        <f t="shared" si="4"/>
        <v>0</v>
      </c>
      <c r="D56">
        <f t="shared" si="5"/>
        <v>0</v>
      </c>
      <c r="E56" s="38">
        <v>0</v>
      </c>
      <c r="F56" s="39">
        <v>0</v>
      </c>
      <c r="L56" s="32" t="s">
        <v>971</v>
      </c>
    </row>
    <row r="57" spans="1:12">
      <c r="B57" s="1" t="s">
        <v>101</v>
      </c>
      <c r="C57">
        <f t="shared" si="4"/>
        <v>0</v>
      </c>
      <c r="D57">
        <f t="shared" si="5"/>
        <v>0</v>
      </c>
      <c r="E57" s="40">
        <v>0</v>
      </c>
      <c r="F57" s="41">
        <v>0</v>
      </c>
      <c r="L57" s="32" t="s">
        <v>971</v>
      </c>
    </row>
    <row r="58" spans="1:12">
      <c r="A58" s="2">
        <v>43862</v>
      </c>
      <c r="B58" s="1" t="s">
        <v>102</v>
      </c>
      <c r="C58">
        <f t="shared" si="4"/>
        <v>0</v>
      </c>
      <c r="D58">
        <f t="shared" si="5"/>
        <v>0</v>
      </c>
      <c r="E58" s="38">
        <v>0</v>
      </c>
      <c r="F58" s="39">
        <v>0</v>
      </c>
      <c r="L58" s="32" t="s">
        <v>971</v>
      </c>
    </row>
    <row r="59" spans="1:12">
      <c r="B59" s="1" t="s">
        <v>105</v>
      </c>
      <c r="C59">
        <f t="shared" si="4"/>
        <v>0</v>
      </c>
      <c r="D59">
        <f t="shared" si="5"/>
        <v>0</v>
      </c>
      <c r="E59" s="40">
        <v>0</v>
      </c>
      <c r="F59" s="41">
        <v>0</v>
      </c>
      <c r="L59" s="32" t="s">
        <v>971</v>
      </c>
    </row>
    <row r="60" spans="1:12">
      <c r="B60" s="1" t="s">
        <v>106</v>
      </c>
      <c r="C60">
        <f t="shared" si="4"/>
        <v>0</v>
      </c>
      <c r="D60">
        <f t="shared" si="5"/>
        <v>0</v>
      </c>
      <c r="E60" s="38">
        <v>0</v>
      </c>
      <c r="F60" s="39">
        <v>0</v>
      </c>
      <c r="L60" s="32" t="s">
        <v>971</v>
      </c>
    </row>
    <row r="61" spans="1:12">
      <c r="B61" s="1" t="s">
        <v>109</v>
      </c>
      <c r="C61">
        <f t="shared" si="4"/>
        <v>2</v>
      </c>
      <c r="D61">
        <f t="shared" si="5"/>
        <v>0</v>
      </c>
      <c r="E61" s="40">
        <v>2</v>
      </c>
      <c r="F61" s="41">
        <v>0</v>
      </c>
      <c r="L61" s="32" t="s">
        <v>971</v>
      </c>
    </row>
    <row r="62" spans="1:12">
      <c r="A62" s="2">
        <v>43891</v>
      </c>
      <c r="B62" s="1" t="s">
        <v>110</v>
      </c>
      <c r="C62">
        <f t="shared" si="4"/>
        <v>0</v>
      </c>
      <c r="D62">
        <f t="shared" si="5"/>
        <v>0</v>
      </c>
      <c r="E62" s="38">
        <v>2</v>
      </c>
      <c r="F62" s="39">
        <v>0</v>
      </c>
      <c r="L62" s="32" t="s">
        <v>971</v>
      </c>
    </row>
    <row r="63" spans="1:12">
      <c r="B63" s="1" t="s">
        <v>113</v>
      </c>
      <c r="C63">
        <f t="shared" si="4"/>
        <v>0</v>
      </c>
      <c r="D63">
        <f t="shared" si="5"/>
        <v>0</v>
      </c>
      <c r="E63" s="40">
        <v>2</v>
      </c>
      <c r="F63" s="41">
        <v>0</v>
      </c>
      <c r="L63" s="32" t="s">
        <v>971</v>
      </c>
    </row>
    <row r="64" spans="1:12">
      <c r="B64" s="1" t="s">
        <v>114</v>
      </c>
      <c r="C64">
        <f t="shared" si="4"/>
        <v>0</v>
      </c>
      <c r="D64">
        <f t="shared" si="5"/>
        <v>0</v>
      </c>
      <c r="E64" s="38">
        <v>2</v>
      </c>
      <c r="F64" s="39">
        <v>0</v>
      </c>
      <c r="L64" s="32" t="s">
        <v>971</v>
      </c>
    </row>
    <row r="65" spans="1:12">
      <c r="B65" s="1" t="s">
        <v>117</v>
      </c>
      <c r="C65">
        <f t="shared" si="4"/>
        <v>0</v>
      </c>
      <c r="D65">
        <f t="shared" si="5"/>
        <v>0</v>
      </c>
      <c r="E65" s="40">
        <v>2</v>
      </c>
      <c r="F65" s="41">
        <v>0</v>
      </c>
      <c r="L65" s="32" t="s">
        <v>971</v>
      </c>
    </row>
    <row r="66" spans="1:12">
      <c r="A66" s="2">
        <v>43922</v>
      </c>
      <c r="B66" s="1" t="s">
        <v>118</v>
      </c>
      <c r="C66">
        <f t="shared" si="4"/>
        <v>0</v>
      </c>
      <c r="D66">
        <f t="shared" si="5"/>
        <v>0</v>
      </c>
      <c r="E66" s="38">
        <v>2</v>
      </c>
      <c r="F66" s="39">
        <v>0</v>
      </c>
      <c r="L66" s="32" t="s">
        <v>971</v>
      </c>
    </row>
    <row r="67" spans="1:12">
      <c r="B67" s="1" t="s">
        <v>121</v>
      </c>
      <c r="C67">
        <f t="shared" si="4"/>
        <v>1</v>
      </c>
      <c r="D67">
        <f t="shared" si="5"/>
        <v>0</v>
      </c>
      <c r="E67" s="40">
        <v>3</v>
      </c>
      <c r="F67" s="41">
        <v>0</v>
      </c>
      <c r="L67" s="32" t="s">
        <v>971</v>
      </c>
    </row>
    <row r="68" spans="1:12">
      <c r="B68" s="1" t="s">
        <v>122</v>
      </c>
      <c r="C68">
        <f t="shared" si="4"/>
        <v>0</v>
      </c>
      <c r="D68">
        <f t="shared" si="5"/>
        <v>0</v>
      </c>
      <c r="E68" s="38">
        <v>3</v>
      </c>
      <c r="F68" s="39">
        <v>0</v>
      </c>
      <c r="L68" s="32" t="s">
        <v>971</v>
      </c>
    </row>
    <row r="69" spans="1:12">
      <c r="B69" s="1" t="s">
        <v>125</v>
      </c>
      <c r="C69">
        <f t="shared" si="4"/>
        <v>0</v>
      </c>
      <c r="D69">
        <f t="shared" si="5"/>
        <v>0</v>
      </c>
      <c r="E69" s="40">
        <v>3</v>
      </c>
      <c r="F69" s="41">
        <v>0</v>
      </c>
      <c r="L69" s="32" t="s">
        <v>971</v>
      </c>
    </row>
    <row r="70" spans="1:12">
      <c r="A70" s="2">
        <v>43952</v>
      </c>
      <c r="B70" s="1" t="s">
        <v>126</v>
      </c>
      <c r="C70">
        <f t="shared" si="4"/>
        <v>0</v>
      </c>
      <c r="D70">
        <f t="shared" si="5"/>
        <v>0</v>
      </c>
      <c r="E70" s="38">
        <v>3</v>
      </c>
      <c r="F70" s="39">
        <v>0</v>
      </c>
      <c r="L70" s="32" t="s">
        <v>971</v>
      </c>
    </row>
    <row r="71" spans="1:12">
      <c r="B71" s="1" t="s">
        <v>129</v>
      </c>
      <c r="C71">
        <f t="shared" si="4"/>
        <v>0</v>
      </c>
      <c r="D71">
        <f t="shared" si="5"/>
        <v>0</v>
      </c>
      <c r="E71" s="40">
        <v>3</v>
      </c>
      <c r="F71" s="41">
        <v>0</v>
      </c>
      <c r="L71" s="32" t="s">
        <v>971</v>
      </c>
    </row>
    <row r="72" spans="1:12">
      <c r="B72" s="1" t="s">
        <v>130</v>
      </c>
      <c r="C72">
        <f t="shared" si="4"/>
        <v>0</v>
      </c>
      <c r="D72">
        <f t="shared" si="5"/>
        <v>0</v>
      </c>
      <c r="E72" s="38">
        <v>3</v>
      </c>
      <c r="F72" s="39">
        <v>0</v>
      </c>
      <c r="L72" s="32" t="s">
        <v>971</v>
      </c>
    </row>
    <row r="73" spans="1:12">
      <c r="B73" s="1" t="s">
        <v>133</v>
      </c>
      <c r="C73">
        <f t="shared" si="4"/>
        <v>0</v>
      </c>
      <c r="D73">
        <f t="shared" si="5"/>
        <v>0</v>
      </c>
      <c r="E73" s="40">
        <v>3</v>
      </c>
      <c r="F73" s="41">
        <v>0</v>
      </c>
      <c r="L73" s="32" t="s">
        <v>971</v>
      </c>
    </row>
    <row r="74" spans="1:12">
      <c r="B74" s="1" t="s">
        <v>134</v>
      </c>
      <c r="C74">
        <f t="shared" si="4"/>
        <v>0</v>
      </c>
      <c r="D74">
        <f t="shared" si="5"/>
        <v>0</v>
      </c>
      <c r="E74" s="38">
        <v>3</v>
      </c>
      <c r="F74" s="39">
        <v>0</v>
      </c>
      <c r="L74" s="32" t="s">
        <v>971</v>
      </c>
    </row>
    <row r="75" spans="1:12">
      <c r="A75" s="2">
        <v>43983</v>
      </c>
      <c r="B75" s="1" t="s">
        <v>137</v>
      </c>
      <c r="C75">
        <f t="shared" si="4"/>
        <v>0</v>
      </c>
      <c r="D75">
        <f t="shared" si="5"/>
        <v>0</v>
      </c>
      <c r="E75" s="40">
        <v>3</v>
      </c>
      <c r="F75" s="41">
        <v>0</v>
      </c>
      <c r="L75" s="32" t="s">
        <v>971</v>
      </c>
    </row>
    <row r="76" spans="1:12">
      <c r="B76" s="1" t="s">
        <v>138</v>
      </c>
      <c r="C76">
        <f t="shared" si="4"/>
        <v>0</v>
      </c>
      <c r="D76">
        <f t="shared" si="5"/>
        <v>0</v>
      </c>
      <c r="E76" s="38">
        <v>3</v>
      </c>
      <c r="F76" s="39">
        <v>0</v>
      </c>
      <c r="L76" s="32" t="s">
        <v>971</v>
      </c>
    </row>
    <row r="77" spans="1:12">
      <c r="B77" s="1" t="s">
        <v>141</v>
      </c>
      <c r="C77">
        <f t="shared" si="4"/>
        <v>0</v>
      </c>
      <c r="D77">
        <f t="shared" si="5"/>
        <v>0</v>
      </c>
      <c r="E77" s="40">
        <v>3</v>
      </c>
      <c r="F77" s="41">
        <v>0</v>
      </c>
      <c r="L77" s="32" t="s">
        <v>971</v>
      </c>
    </row>
    <row r="78" spans="1:12">
      <c r="B78" s="1" t="s">
        <v>142</v>
      </c>
      <c r="C78">
        <f t="shared" si="4"/>
        <v>0</v>
      </c>
      <c r="D78">
        <f t="shared" si="5"/>
        <v>0</v>
      </c>
      <c r="E78" s="38">
        <v>3</v>
      </c>
      <c r="F78" s="39">
        <v>0</v>
      </c>
      <c r="L78" s="32" t="s">
        <v>971</v>
      </c>
    </row>
    <row r="79" spans="1:12">
      <c r="A79" s="2">
        <v>44013</v>
      </c>
      <c r="B79" s="1" t="s">
        <v>145</v>
      </c>
      <c r="C79">
        <f t="shared" si="4"/>
        <v>0</v>
      </c>
      <c r="D79">
        <f t="shared" si="5"/>
        <v>0</v>
      </c>
      <c r="E79" s="40">
        <v>3</v>
      </c>
      <c r="F79" s="41">
        <v>0</v>
      </c>
      <c r="L79" s="32" t="s">
        <v>971</v>
      </c>
    </row>
    <row r="80" spans="1:12">
      <c r="B80" s="1" t="s">
        <v>146</v>
      </c>
      <c r="C80">
        <f t="shared" si="4"/>
        <v>0</v>
      </c>
      <c r="D80">
        <f t="shared" si="5"/>
        <v>0</v>
      </c>
      <c r="E80" s="38">
        <v>3</v>
      </c>
      <c r="F80" s="39">
        <v>0</v>
      </c>
      <c r="L80" s="32" t="s">
        <v>971</v>
      </c>
    </row>
    <row r="81" spans="1:12">
      <c r="B81" s="1" t="s">
        <v>149</v>
      </c>
      <c r="C81">
        <f t="shared" si="4"/>
        <v>0</v>
      </c>
      <c r="D81">
        <f t="shared" si="5"/>
        <v>0</v>
      </c>
      <c r="E81" s="40">
        <v>3</v>
      </c>
      <c r="F81" s="41">
        <v>0</v>
      </c>
      <c r="L81" s="32" t="s">
        <v>971</v>
      </c>
    </row>
    <row r="82" spans="1:12">
      <c r="B82" s="1" t="s">
        <v>150</v>
      </c>
      <c r="C82">
        <f t="shared" si="4"/>
        <v>0</v>
      </c>
      <c r="D82">
        <f t="shared" si="5"/>
        <v>0</v>
      </c>
      <c r="E82" s="38">
        <v>3</v>
      </c>
      <c r="F82" s="39">
        <v>0</v>
      </c>
      <c r="L82" s="32" t="s">
        <v>971</v>
      </c>
    </row>
    <row r="83" spans="1:12">
      <c r="B83" s="1" t="s">
        <v>153</v>
      </c>
      <c r="C83">
        <f t="shared" si="4"/>
        <v>0</v>
      </c>
      <c r="D83">
        <f t="shared" si="5"/>
        <v>0</v>
      </c>
      <c r="E83" s="40">
        <v>3</v>
      </c>
      <c r="F83" s="41">
        <v>0</v>
      </c>
      <c r="L83" s="32" t="s">
        <v>971</v>
      </c>
    </row>
    <row r="84" spans="1:12">
      <c r="A84" s="2">
        <v>44044</v>
      </c>
      <c r="B84" s="1" t="s">
        <v>154</v>
      </c>
      <c r="C84">
        <f t="shared" si="4"/>
        <v>0</v>
      </c>
      <c r="D84">
        <f t="shared" si="5"/>
        <v>0</v>
      </c>
      <c r="E84" s="38">
        <v>3</v>
      </c>
      <c r="F84" s="39">
        <v>0</v>
      </c>
      <c r="L84" s="32" t="s">
        <v>971</v>
      </c>
    </row>
    <row r="85" spans="1:12">
      <c r="B85" s="1" t="s">
        <v>155</v>
      </c>
      <c r="C85">
        <f t="shared" si="4"/>
        <v>0</v>
      </c>
      <c r="D85">
        <f t="shared" si="5"/>
        <v>0</v>
      </c>
      <c r="E85" s="40">
        <v>3</v>
      </c>
      <c r="F85" s="41">
        <v>0</v>
      </c>
      <c r="L85" s="32" t="s">
        <v>971</v>
      </c>
    </row>
    <row r="86" spans="1:12">
      <c r="B86" s="1" t="s">
        <v>156</v>
      </c>
      <c r="C86">
        <f t="shared" si="4"/>
        <v>0</v>
      </c>
      <c r="D86">
        <f t="shared" si="5"/>
        <v>0</v>
      </c>
      <c r="E86" s="38">
        <v>3</v>
      </c>
      <c r="F86" s="39">
        <v>0</v>
      </c>
      <c r="L86" s="32" t="s">
        <v>971</v>
      </c>
    </row>
    <row r="87" spans="1:12">
      <c r="B87" s="1" t="s">
        <v>159</v>
      </c>
      <c r="C87">
        <f t="shared" si="4"/>
        <v>0</v>
      </c>
      <c r="D87">
        <f t="shared" si="5"/>
        <v>0</v>
      </c>
      <c r="E87" s="40">
        <v>3</v>
      </c>
      <c r="F87" s="41">
        <v>0</v>
      </c>
      <c r="L87" s="32" t="s">
        <v>971</v>
      </c>
    </row>
    <row r="88" spans="1:12">
      <c r="A88" s="2">
        <v>44075</v>
      </c>
      <c r="B88" s="1" t="s">
        <v>160</v>
      </c>
      <c r="C88">
        <f t="shared" si="4"/>
        <v>0</v>
      </c>
      <c r="D88">
        <f t="shared" si="5"/>
        <v>0</v>
      </c>
      <c r="E88" s="38">
        <v>3</v>
      </c>
      <c r="F88" s="39">
        <v>0</v>
      </c>
      <c r="L88" s="32" t="s">
        <v>971</v>
      </c>
    </row>
    <row r="89" spans="1:12">
      <c r="B89" s="1" t="s">
        <v>163</v>
      </c>
      <c r="C89">
        <f t="shared" si="4"/>
        <v>0</v>
      </c>
      <c r="D89">
        <f t="shared" si="5"/>
        <v>0</v>
      </c>
      <c r="E89" s="40">
        <v>3</v>
      </c>
      <c r="F89" s="41">
        <v>0</v>
      </c>
      <c r="L89" s="32" t="s">
        <v>971</v>
      </c>
    </row>
    <row r="90" spans="1:12">
      <c r="B90" s="1" t="s">
        <v>164</v>
      </c>
      <c r="C90">
        <f t="shared" si="4"/>
        <v>0</v>
      </c>
      <c r="D90">
        <f t="shared" si="5"/>
        <v>0</v>
      </c>
      <c r="E90" s="38">
        <v>3</v>
      </c>
      <c r="F90" s="39">
        <v>0</v>
      </c>
      <c r="L90" s="32" t="s">
        <v>971</v>
      </c>
    </row>
    <row r="91" spans="1:12">
      <c r="B91" s="1" t="s">
        <v>167</v>
      </c>
      <c r="C91">
        <f t="shared" si="4"/>
        <v>0</v>
      </c>
      <c r="D91">
        <f t="shared" si="5"/>
        <v>0</v>
      </c>
      <c r="E91" s="40">
        <v>3</v>
      </c>
      <c r="F91" s="41">
        <v>0</v>
      </c>
      <c r="L91" s="32" t="s">
        <v>971</v>
      </c>
    </row>
    <row r="92" spans="1:12">
      <c r="A92" s="2">
        <v>44105</v>
      </c>
      <c r="B92" s="1" t="s">
        <v>168</v>
      </c>
      <c r="C92">
        <f t="shared" si="4"/>
        <v>0</v>
      </c>
      <c r="D92">
        <f t="shared" si="5"/>
        <v>0</v>
      </c>
      <c r="E92" s="38">
        <v>3</v>
      </c>
      <c r="F92" s="39">
        <v>0</v>
      </c>
      <c r="L92" s="32" t="s">
        <v>971</v>
      </c>
    </row>
    <row r="93" spans="1:12">
      <c r="B93" s="1" t="s">
        <v>171</v>
      </c>
      <c r="C93">
        <f t="shared" si="4"/>
        <v>0</v>
      </c>
      <c r="D93">
        <f t="shared" si="5"/>
        <v>0</v>
      </c>
      <c r="E93" s="40">
        <v>3</v>
      </c>
      <c r="F93" s="41">
        <v>0</v>
      </c>
      <c r="L93" s="32" t="s">
        <v>971</v>
      </c>
    </row>
    <row r="94" spans="1:12">
      <c r="B94" s="1" t="s">
        <v>172</v>
      </c>
      <c r="C94">
        <f t="shared" si="4"/>
        <v>0</v>
      </c>
      <c r="D94">
        <f t="shared" si="5"/>
        <v>0</v>
      </c>
      <c r="E94" s="38">
        <v>3</v>
      </c>
      <c r="F94" s="39">
        <v>0</v>
      </c>
      <c r="L94" s="32" t="s">
        <v>971</v>
      </c>
    </row>
    <row r="95" spans="1:12">
      <c r="B95" s="1" t="s">
        <v>175</v>
      </c>
      <c r="C95">
        <f t="shared" si="4"/>
        <v>0</v>
      </c>
      <c r="D95">
        <f t="shared" si="5"/>
        <v>0</v>
      </c>
      <c r="E95" s="40">
        <v>3</v>
      </c>
      <c r="F95" s="41">
        <v>0</v>
      </c>
      <c r="L95" s="32" t="s">
        <v>971</v>
      </c>
    </row>
    <row r="96" spans="1:12">
      <c r="B96" s="1" t="s">
        <v>178</v>
      </c>
      <c r="C96">
        <f t="shared" si="4"/>
        <v>0</v>
      </c>
      <c r="D96">
        <f t="shared" si="5"/>
        <v>0</v>
      </c>
      <c r="E96" s="38">
        <v>3</v>
      </c>
      <c r="F96" s="39">
        <v>0</v>
      </c>
      <c r="L96" s="32" t="s">
        <v>971</v>
      </c>
    </row>
    <row r="97" spans="1:12">
      <c r="A97" s="2">
        <v>44136</v>
      </c>
      <c r="B97" s="1" t="s">
        <v>179</v>
      </c>
      <c r="C97">
        <f t="shared" si="4"/>
        <v>0</v>
      </c>
      <c r="D97">
        <f t="shared" si="5"/>
        <v>0</v>
      </c>
      <c r="E97" s="40">
        <v>3</v>
      </c>
      <c r="F97" s="41">
        <v>0</v>
      </c>
      <c r="L97" s="32" t="s">
        <v>971</v>
      </c>
    </row>
    <row r="98" spans="1:12">
      <c r="B98" s="1" t="s">
        <v>180</v>
      </c>
      <c r="C98">
        <f t="shared" si="4"/>
        <v>1</v>
      </c>
      <c r="D98">
        <f t="shared" si="5"/>
        <v>0</v>
      </c>
      <c r="E98" s="38">
        <v>4</v>
      </c>
      <c r="F98" s="39">
        <v>0</v>
      </c>
      <c r="L98" s="32" t="s">
        <v>971</v>
      </c>
    </row>
    <row r="99" spans="1:12">
      <c r="B99" s="1" t="s">
        <v>183</v>
      </c>
      <c r="C99">
        <f t="shared" si="4"/>
        <v>0</v>
      </c>
      <c r="D99">
        <f t="shared" si="5"/>
        <v>0</v>
      </c>
      <c r="E99" s="40">
        <v>4</v>
      </c>
      <c r="F99" s="41">
        <v>0</v>
      </c>
      <c r="L99" s="32" t="s">
        <v>971</v>
      </c>
    </row>
    <row r="100" spans="1:12">
      <c r="B100" s="1" t="s">
        <v>186</v>
      </c>
      <c r="C100">
        <f t="shared" si="4"/>
        <v>0</v>
      </c>
      <c r="D100">
        <f t="shared" si="5"/>
        <v>0</v>
      </c>
      <c r="E100" s="38">
        <v>4</v>
      </c>
      <c r="F100" s="39">
        <v>0</v>
      </c>
      <c r="L100" s="32" t="s">
        <v>971</v>
      </c>
    </row>
    <row r="101" spans="1:12">
      <c r="A101" s="2">
        <v>44166</v>
      </c>
      <c r="B101" s="1" t="s">
        <v>189</v>
      </c>
      <c r="C101">
        <f t="shared" si="4"/>
        <v>0</v>
      </c>
      <c r="D101">
        <f t="shared" si="5"/>
        <v>0</v>
      </c>
      <c r="E101" s="40">
        <v>4</v>
      </c>
      <c r="F101" s="41">
        <v>0</v>
      </c>
      <c r="L101" s="32" t="s">
        <v>971</v>
      </c>
    </row>
    <row r="102" spans="1:12">
      <c r="B102" s="1" t="s">
        <v>190</v>
      </c>
      <c r="C102">
        <f t="shared" si="4"/>
        <v>0</v>
      </c>
      <c r="D102">
        <f t="shared" si="5"/>
        <v>0</v>
      </c>
      <c r="E102" s="38">
        <v>4</v>
      </c>
      <c r="F102" s="39">
        <v>0</v>
      </c>
      <c r="L102" s="32" t="s">
        <v>971</v>
      </c>
    </row>
    <row r="103" spans="1:12">
      <c r="B103" s="1" t="s">
        <v>191</v>
      </c>
      <c r="C103">
        <f t="shared" si="4"/>
        <v>0</v>
      </c>
      <c r="D103">
        <f t="shared" si="5"/>
        <v>0</v>
      </c>
      <c r="E103" s="40">
        <v>4</v>
      </c>
      <c r="F103" s="41">
        <v>0</v>
      </c>
      <c r="L103" s="32" t="s">
        <v>971</v>
      </c>
    </row>
    <row r="104" spans="1:12">
      <c r="B104" s="1" t="s">
        <v>192</v>
      </c>
      <c r="C104">
        <f t="shared" si="4"/>
        <v>0</v>
      </c>
      <c r="D104">
        <f t="shared" si="5"/>
        <v>0</v>
      </c>
      <c r="E104" s="38">
        <v>4</v>
      </c>
      <c r="F104" s="39">
        <v>0</v>
      </c>
      <c r="L104" s="32" t="s">
        <v>971</v>
      </c>
    </row>
    <row r="105" spans="1:12">
      <c r="B105" s="1" t="s">
        <v>193</v>
      </c>
      <c r="C105">
        <f>SUM(E105,-E104)</f>
        <v>0</v>
      </c>
      <c r="D105">
        <f>SUM(F105,-F104)</f>
        <v>0</v>
      </c>
      <c r="E105" s="40">
        <v>4</v>
      </c>
      <c r="F105" s="41">
        <v>0</v>
      </c>
      <c r="L105" s="32" t="s">
        <v>971</v>
      </c>
    </row>
    <row r="106" spans="1:12">
      <c r="A106" s="9">
        <v>44197</v>
      </c>
      <c r="B106" s="1" t="s">
        <v>94</v>
      </c>
      <c r="C106">
        <v>0</v>
      </c>
      <c r="D106">
        <v>0</v>
      </c>
      <c r="E106" s="27">
        <v>0</v>
      </c>
      <c r="F106" s="28">
        <v>0</v>
      </c>
      <c r="G106" s="5"/>
      <c r="H106" s="5"/>
      <c r="I106" s="5"/>
      <c r="J106" s="5"/>
      <c r="L106" s="32" t="s">
        <v>971</v>
      </c>
    </row>
    <row r="107" spans="1:12">
      <c r="A107" s="10"/>
      <c r="B107" s="1" t="s">
        <v>97</v>
      </c>
      <c r="C107">
        <v>0</v>
      </c>
      <c r="D107">
        <f t="shared" ref="D107:D156" si="6">SUM(F107,-F106)</f>
        <v>0</v>
      </c>
      <c r="E107" s="29">
        <v>0</v>
      </c>
      <c r="F107" s="30">
        <v>0</v>
      </c>
      <c r="G107" s="5"/>
      <c r="H107" s="5"/>
      <c r="I107" s="5"/>
      <c r="J107" s="5"/>
      <c r="L107" s="32" t="s">
        <v>971</v>
      </c>
    </row>
    <row r="108" spans="1:12">
      <c r="A108" s="10"/>
      <c r="B108" s="1" t="s">
        <v>98</v>
      </c>
      <c r="C108">
        <v>0</v>
      </c>
      <c r="D108">
        <f t="shared" si="6"/>
        <v>0</v>
      </c>
      <c r="E108" s="27">
        <v>0</v>
      </c>
      <c r="F108" s="28">
        <v>0</v>
      </c>
      <c r="G108" s="5"/>
      <c r="H108" s="5"/>
      <c r="I108" s="5"/>
      <c r="J108" s="5"/>
      <c r="L108" s="32" t="s">
        <v>971</v>
      </c>
    </row>
    <row r="109" spans="1:12">
      <c r="A109" s="10"/>
      <c r="B109" s="1" t="s">
        <v>101</v>
      </c>
      <c r="C109">
        <v>0</v>
      </c>
      <c r="D109">
        <f t="shared" si="6"/>
        <v>0</v>
      </c>
      <c r="E109" s="29">
        <v>0</v>
      </c>
      <c r="F109" s="30">
        <v>0</v>
      </c>
      <c r="G109" s="5"/>
      <c r="H109" s="5"/>
      <c r="I109" s="5"/>
      <c r="J109" s="5"/>
      <c r="L109" s="32" t="s">
        <v>971</v>
      </c>
    </row>
    <row r="110" spans="1:12">
      <c r="A110" s="9">
        <v>44228</v>
      </c>
      <c r="B110" s="1" t="s">
        <v>102</v>
      </c>
      <c r="C110">
        <v>0</v>
      </c>
      <c r="D110">
        <f t="shared" si="6"/>
        <v>0</v>
      </c>
      <c r="E110" s="27">
        <v>0</v>
      </c>
      <c r="F110" s="28">
        <v>0</v>
      </c>
      <c r="G110" s="5"/>
      <c r="H110" s="5"/>
      <c r="I110" s="5"/>
      <c r="J110" s="5"/>
      <c r="L110" s="32" t="s">
        <v>971</v>
      </c>
    </row>
    <row r="111" spans="1:12">
      <c r="A111" s="10"/>
      <c r="B111" s="1" t="s">
        <v>105</v>
      </c>
      <c r="C111">
        <v>0</v>
      </c>
      <c r="D111">
        <f t="shared" si="6"/>
        <v>0</v>
      </c>
      <c r="E111" s="29">
        <v>0</v>
      </c>
      <c r="F111" s="30">
        <v>0</v>
      </c>
      <c r="G111" s="5"/>
      <c r="H111" s="5"/>
      <c r="I111" s="5"/>
      <c r="J111" s="5"/>
      <c r="L111" s="32" t="s">
        <v>971</v>
      </c>
    </row>
    <row r="112" spans="1:12">
      <c r="A112" s="10"/>
      <c r="B112" s="1" t="s">
        <v>106</v>
      </c>
      <c r="C112">
        <v>0</v>
      </c>
      <c r="D112">
        <f t="shared" si="6"/>
        <v>0</v>
      </c>
      <c r="E112" s="27">
        <v>0</v>
      </c>
      <c r="F112" s="28">
        <v>0</v>
      </c>
      <c r="G112" s="5"/>
      <c r="H112" s="5"/>
      <c r="I112" s="5"/>
      <c r="J112" s="5"/>
      <c r="L112" s="32" t="s">
        <v>971</v>
      </c>
    </row>
    <row r="113" spans="1:12">
      <c r="A113" s="10"/>
      <c r="B113" s="1" t="s">
        <v>109</v>
      </c>
      <c r="C113">
        <v>0</v>
      </c>
      <c r="D113">
        <f t="shared" si="6"/>
        <v>0</v>
      </c>
      <c r="E113" s="29">
        <v>0</v>
      </c>
      <c r="F113" s="30">
        <v>0</v>
      </c>
      <c r="G113" s="5"/>
      <c r="H113" s="5"/>
      <c r="I113" s="5"/>
      <c r="J113" s="5"/>
      <c r="L113" s="32" t="s">
        <v>971</v>
      </c>
    </row>
    <row r="114" spans="1:12">
      <c r="A114" s="9">
        <v>44256</v>
      </c>
      <c r="B114" s="1" t="s">
        <v>110</v>
      </c>
      <c r="C114">
        <v>0</v>
      </c>
      <c r="D114">
        <f t="shared" si="6"/>
        <v>0</v>
      </c>
      <c r="E114" s="27">
        <v>0</v>
      </c>
      <c r="F114" s="28">
        <v>0</v>
      </c>
      <c r="G114" s="5"/>
      <c r="H114" s="5"/>
      <c r="I114" s="5"/>
      <c r="J114" s="5"/>
      <c r="L114" s="32" t="s">
        <v>971</v>
      </c>
    </row>
    <row r="115" spans="1:12">
      <c r="B115" s="1" t="s">
        <v>113</v>
      </c>
      <c r="C115">
        <v>0</v>
      </c>
      <c r="D115">
        <f t="shared" si="6"/>
        <v>0</v>
      </c>
      <c r="E115" s="29">
        <v>0</v>
      </c>
      <c r="F115" s="30">
        <v>0</v>
      </c>
      <c r="G115" s="5"/>
      <c r="H115" s="5"/>
      <c r="I115" s="5"/>
      <c r="J115" s="5"/>
      <c r="L115" s="32" t="s">
        <v>971</v>
      </c>
    </row>
    <row r="116" spans="1:12">
      <c r="A116" s="10"/>
      <c r="B116" s="1" t="s">
        <v>114</v>
      </c>
      <c r="C116">
        <v>0</v>
      </c>
      <c r="D116">
        <f t="shared" si="6"/>
        <v>0</v>
      </c>
      <c r="E116" s="27">
        <v>0</v>
      </c>
      <c r="F116" s="28">
        <v>0</v>
      </c>
      <c r="G116" s="5"/>
      <c r="H116" s="5"/>
      <c r="I116" s="5"/>
      <c r="J116" s="5"/>
      <c r="L116" s="32" t="s">
        <v>971</v>
      </c>
    </row>
    <row r="117" spans="1:12">
      <c r="A117" s="10"/>
      <c r="B117" s="1" t="s">
        <v>117</v>
      </c>
      <c r="C117">
        <v>0</v>
      </c>
      <c r="D117">
        <f t="shared" si="6"/>
        <v>0</v>
      </c>
      <c r="E117" s="29">
        <v>0</v>
      </c>
      <c r="F117" s="30">
        <v>0</v>
      </c>
      <c r="G117" s="5"/>
      <c r="H117" s="5"/>
      <c r="I117" s="5"/>
      <c r="J117" s="5"/>
      <c r="L117" s="32" t="s">
        <v>971</v>
      </c>
    </row>
    <row r="118" spans="1:12">
      <c r="A118" s="9">
        <v>44287</v>
      </c>
      <c r="B118" s="1" t="s">
        <v>118</v>
      </c>
      <c r="C118">
        <v>0</v>
      </c>
      <c r="D118">
        <f t="shared" si="6"/>
        <v>0</v>
      </c>
      <c r="E118" s="27">
        <v>0</v>
      </c>
      <c r="F118" s="28">
        <v>0</v>
      </c>
      <c r="G118" s="5"/>
      <c r="H118" s="5"/>
      <c r="I118" s="5"/>
      <c r="J118" s="5"/>
      <c r="L118" s="32" t="s">
        <v>971</v>
      </c>
    </row>
    <row r="119" spans="1:12">
      <c r="A119" s="10"/>
      <c r="B119" s="1" t="s">
        <v>121</v>
      </c>
      <c r="C119">
        <v>0</v>
      </c>
      <c r="D119">
        <f t="shared" si="6"/>
        <v>0</v>
      </c>
      <c r="E119" s="29">
        <v>0</v>
      </c>
      <c r="F119" s="30">
        <v>0</v>
      </c>
      <c r="G119" s="5"/>
      <c r="H119" s="5"/>
      <c r="I119" s="5"/>
      <c r="J119" s="5"/>
      <c r="L119" s="32" t="s">
        <v>971</v>
      </c>
    </row>
    <row r="120" spans="1:12">
      <c r="A120" s="10"/>
      <c r="B120" s="1" t="s">
        <v>122</v>
      </c>
      <c r="C120">
        <v>0</v>
      </c>
      <c r="D120">
        <f t="shared" si="6"/>
        <v>0</v>
      </c>
      <c r="E120" s="27">
        <v>0</v>
      </c>
      <c r="F120" s="28">
        <v>0</v>
      </c>
      <c r="G120" s="5"/>
      <c r="H120" s="5"/>
      <c r="I120" s="5"/>
      <c r="J120" s="5"/>
      <c r="L120" s="32" t="s">
        <v>971</v>
      </c>
    </row>
    <row r="121" spans="1:12">
      <c r="A121" s="10"/>
      <c r="B121" s="1" t="s">
        <v>125</v>
      </c>
      <c r="C121">
        <v>0</v>
      </c>
      <c r="D121">
        <f t="shared" si="6"/>
        <v>0</v>
      </c>
      <c r="E121" s="29">
        <v>0</v>
      </c>
      <c r="F121" s="30">
        <v>0</v>
      </c>
      <c r="G121" s="5"/>
      <c r="H121" s="5"/>
      <c r="I121" s="5"/>
      <c r="J121" s="5"/>
      <c r="L121" s="32" t="s">
        <v>971</v>
      </c>
    </row>
    <row r="122" spans="1:12">
      <c r="A122" s="10"/>
      <c r="B122" s="1" t="s">
        <v>126</v>
      </c>
      <c r="C122">
        <v>0</v>
      </c>
      <c r="D122">
        <f t="shared" si="6"/>
        <v>0</v>
      </c>
      <c r="E122" s="27">
        <v>0</v>
      </c>
      <c r="F122" s="28">
        <v>0</v>
      </c>
      <c r="G122" s="5"/>
      <c r="H122" s="5"/>
      <c r="I122" s="5"/>
      <c r="J122" s="5"/>
      <c r="L122" s="32" t="s">
        <v>971</v>
      </c>
    </row>
    <row r="123" spans="1:12">
      <c r="A123" s="9">
        <v>44317</v>
      </c>
      <c r="B123" s="1" t="s">
        <v>129</v>
      </c>
      <c r="C123">
        <v>0</v>
      </c>
      <c r="D123">
        <f t="shared" si="6"/>
        <v>0</v>
      </c>
      <c r="E123" s="29">
        <v>0</v>
      </c>
      <c r="F123" s="30">
        <v>0</v>
      </c>
      <c r="G123" s="5"/>
      <c r="H123" s="5"/>
      <c r="I123" s="5"/>
      <c r="J123" s="5"/>
      <c r="L123" s="32" t="s">
        <v>971</v>
      </c>
    </row>
    <row r="124" spans="1:12">
      <c r="A124" s="10"/>
      <c r="B124" s="1" t="s">
        <v>130</v>
      </c>
      <c r="C124">
        <v>0</v>
      </c>
      <c r="D124">
        <f t="shared" si="6"/>
        <v>0</v>
      </c>
      <c r="E124" s="27">
        <v>0</v>
      </c>
      <c r="F124" s="28">
        <v>0</v>
      </c>
      <c r="G124" s="5"/>
      <c r="H124" s="5"/>
      <c r="I124" s="5"/>
      <c r="J124" s="5"/>
      <c r="L124" s="32" t="s">
        <v>971</v>
      </c>
    </row>
    <row r="125" spans="1:12">
      <c r="A125" s="10"/>
      <c r="B125" s="1" t="s">
        <v>133</v>
      </c>
      <c r="C125">
        <v>0</v>
      </c>
      <c r="D125">
        <f t="shared" si="6"/>
        <v>0</v>
      </c>
      <c r="E125" s="29">
        <v>0</v>
      </c>
      <c r="F125" s="30">
        <v>0</v>
      </c>
      <c r="G125" s="5"/>
      <c r="H125" s="5"/>
      <c r="I125" s="5"/>
      <c r="J125" s="5"/>
      <c r="L125" s="32" t="s">
        <v>971</v>
      </c>
    </row>
    <row r="126" spans="1:12">
      <c r="A126" s="10"/>
      <c r="B126" s="1" t="s">
        <v>134</v>
      </c>
      <c r="C126">
        <v>0</v>
      </c>
      <c r="D126">
        <f t="shared" si="6"/>
        <v>0</v>
      </c>
      <c r="E126" s="27">
        <v>0</v>
      </c>
      <c r="F126" s="28">
        <v>0</v>
      </c>
      <c r="G126" s="5"/>
      <c r="H126" s="5"/>
      <c r="I126" s="5"/>
      <c r="J126" s="5"/>
      <c r="L126" s="32" t="s">
        <v>971</v>
      </c>
    </row>
    <row r="127" spans="1:12">
      <c r="A127" s="10"/>
      <c r="B127" s="1" t="s">
        <v>137</v>
      </c>
      <c r="C127">
        <v>0</v>
      </c>
      <c r="D127">
        <f t="shared" si="6"/>
        <v>0</v>
      </c>
      <c r="E127" s="29">
        <v>0</v>
      </c>
      <c r="F127" s="30">
        <v>0</v>
      </c>
      <c r="G127" s="5"/>
      <c r="H127" s="5"/>
      <c r="I127" s="5"/>
      <c r="J127" s="5"/>
      <c r="L127" s="32" t="s">
        <v>971</v>
      </c>
    </row>
    <row r="128" spans="1:12">
      <c r="A128" s="9">
        <v>44348</v>
      </c>
      <c r="B128" s="1" t="s">
        <v>138</v>
      </c>
      <c r="C128">
        <v>0</v>
      </c>
      <c r="D128">
        <f t="shared" si="6"/>
        <v>0</v>
      </c>
      <c r="E128" s="27">
        <v>0</v>
      </c>
      <c r="F128" s="28">
        <v>0</v>
      </c>
      <c r="G128" s="5"/>
      <c r="H128" s="5"/>
      <c r="I128" s="5"/>
      <c r="J128" s="5"/>
      <c r="L128" s="32" t="s">
        <v>971</v>
      </c>
    </row>
    <row r="129" spans="1:12">
      <c r="A129" s="10"/>
      <c r="B129" s="1" t="s">
        <v>141</v>
      </c>
      <c r="C129">
        <f t="shared" ref="C129:C156" si="7">SUM(E129,-E106)</f>
        <v>0</v>
      </c>
      <c r="D129">
        <f t="shared" si="6"/>
        <v>0</v>
      </c>
      <c r="E129" s="29">
        <v>0</v>
      </c>
      <c r="F129" s="30">
        <v>0</v>
      </c>
      <c r="G129" s="5"/>
      <c r="H129" s="5"/>
      <c r="I129" s="5"/>
      <c r="J129" s="5"/>
      <c r="L129" s="32" t="s">
        <v>971</v>
      </c>
    </row>
    <row r="130" spans="1:12">
      <c r="A130" s="10"/>
      <c r="B130" s="1" t="s">
        <v>142</v>
      </c>
      <c r="C130">
        <f t="shared" si="7"/>
        <v>0</v>
      </c>
      <c r="D130">
        <f t="shared" si="6"/>
        <v>0</v>
      </c>
      <c r="E130" s="27">
        <v>0</v>
      </c>
      <c r="F130" s="28">
        <v>0</v>
      </c>
      <c r="G130" s="5"/>
      <c r="H130" s="5"/>
      <c r="I130" s="5"/>
      <c r="J130" s="5"/>
      <c r="L130" s="32" t="s">
        <v>971</v>
      </c>
    </row>
    <row r="131" spans="1:12">
      <c r="A131" s="10"/>
      <c r="B131" s="1" t="s">
        <v>145</v>
      </c>
      <c r="C131">
        <f t="shared" si="7"/>
        <v>0</v>
      </c>
      <c r="D131">
        <f t="shared" si="6"/>
        <v>0</v>
      </c>
      <c r="E131" s="29">
        <v>0</v>
      </c>
      <c r="F131" s="30">
        <v>0</v>
      </c>
      <c r="G131" s="5"/>
      <c r="H131" s="5"/>
      <c r="I131" s="5"/>
      <c r="J131" s="5"/>
      <c r="L131" s="32" t="s">
        <v>971</v>
      </c>
    </row>
    <row r="132" spans="1:12">
      <c r="A132" s="9">
        <v>44378</v>
      </c>
      <c r="B132" s="1" t="s">
        <v>146</v>
      </c>
      <c r="C132">
        <f t="shared" si="7"/>
        <v>0</v>
      </c>
      <c r="D132">
        <f t="shared" si="6"/>
        <v>0</v>
      </c>
      <c r="E132" s="27">
        <v>0</v>
      </c>
      <c r="F132" s="28">
        <v>0</v>
      </c>
      <c r="G132" s="5"/>
      <c r="H132" s="5"/>
      <c r="I132" s="5"/>
      <c r="J132" s="5"/>
      <c r="K132" s="19"/>
      <c r="L132" s="32" t="s">
        <v>971</v>
      </c>
    </row>
    <row r="133" spans="1:12">
      <c r="A133" s="10"/>
      <c r="B133" s="1" t="s">
        <v>149</v>
      </c>
      <c r="C133">
        <f t="shared" si="7"/>
        <v>0</v>
      </c>
      <c r="D133">
        <f t="shared" si="6"/>
        <v>0</v>
      </c>
      <c r="E133" s="29">
        <v>0</v>
      </c>
      <c r="F133" s="30">
        <v>0</v>
      </c>
      <c r="G133" s="5"/>
      <c r="H133" s="5"/>
      <c r="I133" s="5"/>
      <c r="J133" s="5"/>
      <c r="L133" s="32" t="s">
        <v>971</v>
      </c>
    </row>
    <row r="134" spans="1:12">
      <c r="A134" s="10"/>
      <c r="B134" s="1" t="s">
        <v>150</v>
      </c>
      <c r="C134">
        <f t="shared" si="7"/>
        <v>0</v>
      </c>
      <c r="D134">
        <f t="shared" si="6"/>
        <v>0</v>
      </c>
      <c r="E134" s="27">
        <v>0</v>
      </c>
      <c r="F134" s="28">
        <v>0</v>
      </c>
      <c r="G134" s="5"/>
      <c r="H134" s="5"/>
      <c r="I134" s="5"/>
      <c r="J134" s="5"/>
      <c r="K134" s="19"/>
      <c r="L134" s="32" t="s">
        <v>971</v>
      </c>
    </row>
    <row r="135" spans="1:12">
      <c r="A135" s="10"/>
      <c r="B135" s="1" t="s">
        <v>153</v>
      </c>
      <c r="C135">
        <f t="shared" si="7"/>
        <v>0</v>
      </c>
      <c r="D135">
        <f t="shared" si="6"/>
        <v>0</v>
      </c>
      <c r="E135" s="29">
        <v>0</v>
      </c>
      <c r="F135" s="30">
        <v>0</v>
      </c>
      <c r="G135" s="5"/>
      <c r="H135" s="5"/>
      <c r="I135" s="5"/>
      <c r="J135" s="5"/>
      <c r="L135" s="32" t="s">
        <v>971</v>
      </c>
    </row>
    <row r="136" spans="1:12">
      <c r="A136" s="9">
        <v>44409</v>
      </c>
      <c r="B136" s="1" t="s">
        <v>154</v>
      </c>
      <c r="C136">
        <f t="shared" si="7"/>
        <v>0</v>
      </c>
      <c r="D136">
        <f t="shared" si="6"/>
        <v>0</v>
      </c>
      <c r="E136" s="27">
        <v>0</v>
      </c>
      <c r="F136" s="28">
        <v>0</v>
      </c>
      <c r="G136" s="5"/>
      <c r="H136" s="5"/>
      <c r="I136" s="5"/>
      <c r="J136" s="5"/>
      <c r="L136" s="32" t="s">
        <v>971</v>
      </c>
    </row>
    <row r="137" spans="1:12">
      <c r="A137" s="10"/>
      <c r="B137" s="1" t="s">
        <v>155</v>
      </c>
      <c r="C137">
        <f t="shared" si="7"/>
        <v>0</v>
      </c>
      <c r="D137">
        <f t="shared" si="6"/>
        <v>0</v>
      </c>
      <c r="E137" s="29">
        <v>0</v>
      </c>
      <c r="F137" s="30">
        <v>0</v>
      </c>
      <c r="G137" s="5"/>
      <c r="H137" s="5"/>
      <c r="I137" s="5"/>
      <c r="J137" s="5"/>
      <c r="L137" s="32" t="s">
        <v>971</v>
      </c>
    </row>
    <row r="138" spans="1:12">
      <c r="A138" s="10"/>
      <c r="B138" s="1" t="s">
        <v>156</v>
      </c>
      <c r="C138">
        <f t="shared" si="7"/>
        <v>0</v>
      </c>
      <c r="D138">
        <f t="shared" si="6"/>
        <v>0</v>
      </c>
      <c r="E138" s="27">
        <v>0</v>
      </c>
      <c r="F138" s="28">
        <v>0</v>
      </c>
      <c r="G138" s="5"/>
      <c r="H138" s="5"/>
      <c r="I138" s="5"/>
      <c r="J138" s="5"/>
      <c r="K138" s="19"/>
      <c r="L138" s="32" t="s">
        <v>971</v>
      </c>
    </row>
    <row r="139" spans="1:12">
      <c r="A139" s="10"/>
      <c r="B139" s="1" t="s">
        <v>159</v>
      </c>
      <c r="C139">
        <f t="shared" si="7"/>
        <v>0</v>
      </c>
      <c r="D139">
        <f t="shared" si="6"/>
        <v>0</v>
      </c>
      <c r="E139" s="29">
        <v>0</v>
      </c>
      <c r="F139" s="30">
        <v>0</v>
      </c>
      <c r="G139" s="5"/>
      <c r="H139" s="5"/>
      <c r="I139" s="5"/>
      <c r="J139" s="5"/>
      <c r="L139" s="32" t="s">
        <v>971</v>
      </c>
    </row>
    <row r="140" spans="1:12">
      <c r="A140" s="10"/>
      <c r="B140" s="1" t="s">
        <v>160</v>
      </c>
      <c r="C140">
        <f t="shared" si="7"/>
        <v>0</v>
      </c>
      <c r="D140">
        <f t="shared" si="6"/>
        <v>0</v>
      </c>
      <c r="E140" s="27">
        <v>0</v>
      </c>
      <c r="F140" s="28">
        <v>0</v>
      </c>
      <c r="G140" s="5"/>
      <c r="H140" s="5"/>
      <c r="I140" s="5"/>
      <c r="J140" s="5"/>
      <c r="K140" s="19"/>
      <c r="L140" s="32" t="s">
        <v>971</v>
      </c>
    </row>
    <row r="141" spans="1:12">
      <c r="A141" s="9">
        <v>44440</v>
      </c>
      <c r="B141" s="1" t="s">
        <v>163</v>
      </c>
      <c r="C141">
        <f t="shared" si="7"/>
        <v>0</v>
      </c>
      <c r="D141">
        <f t="shared" si="6"/>
        <v>0</v>
      </c>
      <c r="E141" s="29">
        <v>0</v>
      </c>
      <c r="F141" s="30">
        <v>0</v>
      </c>
      <c r="G141" s="5"/>
      <c r="H141" s="5"/>
      <c r="I141" s="5"/>
      <c r="J141" s="5"/>
      <c r="L141" s="32" t="s">
        <v>971</v>
      </c>
    </row>
    <row r="142" spans="1:12">
      <c r="A142" s="10"/>
      <c r="B142" s="1" t="s">
        <v>164</v>
      </c>
      <c r="C142">
        <f t="shared" si="7"/>
        <v>0</v>
      </c>
      <c r="D142">
        <f t="shared" si="6"/>
        <v>0</v>
      </c>
      <c r="E142" s="27">
        <v>0</v>
      </c>
      <c r="F142" s="28">
        <v>0</v>
      </c>
      <c r="G142" s="5"/>
      <c r="H142" s="5"/>
      <c r="I142" s="5"/>
      <c r="J142" s="5"/>
      <c r="L142" s="32" t="s">
        <v>971</v>
      </c>
    </row>
    <row r="143" spans="1:12">
      <c r="A143" s="10"/>
      <c r="B143" s="1" t="s">
        <v>167</v>
      </c>
      <c r="C143">
        <f t="shared" si="7"/>
        <v>0</v>
      </c>
      <c r="D143">
        <f t="shared" si="6"/>
        <v>0</v>
      </c>
      <c r="E143" s="29">
        <v>0</v>
      </c>
      <c r="F143" s="30">
        <v>0</v>
      </c>
      <c r="G143" s="5"/>
      <c r="H143" s="5"/>
      <c r="I143" s="5"/>
      <c r="J143" s="5"/>
      <c r="L143" s="32" t="s">
        <v>971</v>
      </c>
    </row>
    <row r="144" spans="1:12">
      <c r="A144" s="10"/>
      <c r="B144" s="1" t="s">
        <v>168</v>
      </c>
      <c r="C144">
        <f t="shared" si="7"/>
        <v>0</v>
      </c>
      <c r="D144">
        <f t="shared" si="6"/>
        <v>0</v>
      </c>
      <c r="E144" s="27">
        <v>0</v>
      </c>
      <c r="F144" s="28">
        <v>0</v>
      </c>
      <c r="G144" s="5"/>
      <c r="H144" s="5"/>
      <c r="I144" s="5"/>
      <c r="J144" s="5"/>
      <c r="L144" s="32" t="s">
        <v>971</v>
      </c>
    </row>
    <row r="145" spans="1:12">
      <c r="A145" s="9">
        <v>44470</v>
      </c>
      <c r="B145" s="1" t="s">
        <v>171</v>
      </c>
      <c r="C145">
        <f t="shared" si="7"/>
        <v>0</v>
      </c>
      <c r="D145">
        <f t="shared" si="6"/>
        <v>0</v>
      </c>
      <c r="E145" s="29">
        <v>0</v>
      </c>
      <c r="F145" s="30">
        <v>0</v>
      </c>
      <c r="G145" s="5"/>
      <c r="H145" s="5"/>
      <c r="I145" s="5"/>
      <c r="J145" s="5"/>
      <c r="L145" s="32" t="s">
        <v>971</v>
      </c>
    </row>
    <row r="146" spans="1:12">
      <c r="A146" s="10"/>
      <c r="B146" s="1" t="s">
        <v>172</v>
      </c>
      <c r="C146">
        <f t="shared" si="7"/>
        <v>0</v>
      </c>
      <c r="D146">
        <f t="shared" si="6"/>
        <v>0</v>
      </c>
      <c r="E146" s="27">
        <v>0</v>
      </c>
      <c r="F146" s="28">
        <v>0</v>
      </c>
      <c r="G146" s="5"/>
      <c r="H146" s="5"/>
      <c r="I146" s="5"/>
      <c r="J146" s="5"/>
      <c r="L146" s="32" t="s">
        <v>971</v>
      </c>
    </row>
    <row r="147" spans="1:12">
      <c r="A147" s="10"/>
      <c r="B147" s="1" t="s">
        <v>175</v>
      </c>
      <c r="C147">
        <f t="shared" si="7"/>
        <v>0</v>
      </c>
      <c r="D147">
        <f t="shared" si="6"/>
        <v>0</v>
      </c>
      <c r="E147" s="29">
        <v>0</v>
      </c>
      <c r="F147" s="30">
        <v>0</v>
      </c>
      <c r="G147" s="5"/>
      <c r="H147" s="5"/>
      <c r="I147" s="5"/>
      <c r="J147" s="5"/>
      <c r="L147" s="32" t="s">
        <v>971</v>
      </c>
    </row>
    <row r="148" spans="1:12">
      <c r="A148" s="10"/>
      <c r="B148" s="1" t="s">
        <v>178</v>
      </c>
      <c r="C148">
        <f t="shared" si="7"/>
        <v>0</v>
      </c>
      <c r="D148">
        <f t="shared" si="6"/>
        <v>0</v>
      </c>
      <c r="E148" s="27">
        <v>0</v>
      </c>
      <c r="F148" s="28">
        <v>0</v>
      </c>
      <c r="G148" s="5"/>
      <c r="H148" s="5"/>
      <c r="I148" s="5"/>
      <c r="J148" s="5"/>
      <c r="K148" s="19"/>
      <c r="L148" s="32" t="s">
        <v>971</v>
      </c>
    </row>
    <row r="149" spans="1:12">
      <c r="A149" s="10"/>
      <c r="B149" s="1" t="s">
        <v>179</v>
      </c>
      <c r="C149">
        <f t="shared" si="7"/>
        <v>0</v>
      </c>
      <c r="D149">
        <f t="shared" si="6"/>
        <v>0</v>
      </c>
      <c r="E149" s="29">
        <v>0</v>
      </c>
      <c r="F149" s="30">
        <v>0</v>
      </c>
      <c r="G149" s="5"/>
      <c r="H149" s="5"/>
      <c r="I149" s="5"/>
      <c r="J149" s="5"/>
      <c r="L149" s="32" t="s">
        <v>971</v>
      </c>
    </row>
    <row r="150" spans="1:12">
      <c r="A150" s="9">
        <v>44501</v>
      </c>
      <c r="B150" s="1" t="s">
        <v>180</v>
      </c>
      <c r="C150">
        <f t="shared" si="7"/>
        <v>0</v>
      </c>
      <c r="D150">
        <f t="shared" si="6"/>
        <v>0</v>
      </c>
      <c r="E150" s="27">
        <v>0</v>
      </c>
      <c r="F150" s="28">
        <v>0</v>
      </c>
      <c r="G150" s="5"/>
      <c r="H150" s="5"/>
      <c r="I150" s="5"/>
      <c r="J150" s="5"/>
      <c r="L150" s="32" t="s">
        <v>971</v>
      </c>
    </row>
    <row r="151" spans="1:12">
      <c r="A151" s="10"/>
      <c r="B151" s="1" t="s">
        <v>183</v>
      </c>
      <c r="C151">
        <f t="shared" si="7"/>
        <v>0</v>
      </c>
      <c r="D151">
        <f t="shared" si="6"/>
        <v>0</v>
      </c>
      <c r="E151" s="29">
        <v>0</v>
      </c>
      <c r="F151" s="30">
        <v>0</v>
      </c>
      <c r="G151" s="5"/>
      <c r="H151" s="5"/>
      <c r="I151" s="5"/>
      <c r="J151" s="5"/>
      <c r="L151" s="32" t="s">
        <v>971</v>
      </c>
    </row>
    <row r="152" spans="1:12">
      <c r="A152" s="10"/>
      <c r="B152" s="1" t="s">
        <v>186</v>
      </c>
      <c r="C152">
        <f t="shared" si="7"/>
        <v>0</v>
      </c>
      <c r="D152">
        <f t="shared" si="6"/>
        <v>0</v>
      </c>
      <c r="E152" s="27">
        <v>0</v>
      </c>
      <c r="F152" s="28">
        <v>0</v>
      </c>
      <c r="G152" s="5"/>
      <c r="H152" s="5"/>
      <c r="I152" s="5"/>
      <c r="J152" s="5"/>
      <c r="L152" s="32" t="s">
        <v>971</v>
      </c>
    </row>
    <row r="153" spans="1:12">
      <c r="A153" s="10"/>
      <c r="B153" s="1" t="s">
        <v>189</v>
      </c>
      <c r="C153">
        <f t="shared" si="7"/>
        <v>0</v>
      </c>
      <c r="D153">
        <f t="shared" si="6"/>
        <v>0</v>
      </c>
      <c r="E153" s="29">
        <v>0</v>
      </c>
      <c r="F153" s="30">
        <v>0</v>
      </c>
      <c r="G153" s="5"/>
      <c r="H153" s="5"/>
      <c r="I153" s="5"/>
      <c r="J153" s="5"/>
      <c r="L153" s="32" t="s">
        <v>971</v>
      </c>
    </row>
    <row r="154" spans="1:12">
      <c r="A154" s="9">
        <v>44531</v>
      </c>
      <c r="B154" s="1" t="s">
        <v>190</v>
      </c>
      <c r="C154">
        <f t="shared" si="7"/>
        <v>0</v>
      </c>
      <c r="D154">
        <f t="shared" si="6"/>
        <v>0</v>
      </c>
      <c r="E154" s="27">
        <v>0</v>
      </c>
      <c r="F154" s="28">
        <v>0</v>
      </c>
      <c r="G154" s="5"/>
      <c r="H154" s="5"/>
      <c r="I154" s="5"/>
      <c r="J154" s="5"/>
      <c r="L154" s="32" t="s">
        <v>971</v>
      </c>
    </row>
    <row r="155" spans="1:12">
      <c r="A155" s="10"/>
      <c r="B155" s="1" t="s">
        <v>191</v>
      </c>
      <c r="C155">
        <f t="shared" si="7"/>
        <v>0</v>
      </c>
      <c r="D155">
        <f t="shared" si="6"/>
        <v>0</v>
      </c>
      <c r="E155" s="29">
        <v>0</v>
      </c>
      <c r="F155" s="30">
        <v>0</v>
      </c>
      <c r="G155" s="5"/>
      <c r="H155" s="5"/>
      <c r="I155" s="5"/>
      <c r="J155" s="5"/>
      <c r="L155" s="32" t="s">
        <v>971</v>
      </c>
    </row>
    <row r="156" spans="1:12">
      <c r="A156" s="10"/>
      <c r="B156" s="1" t="s">
        <v>192</v>
      </c>
      <c r="C156">
        <f t="shared" si="7"/>
        <v>0</v>
      </c>
      <c r="D156">
        <f t="shared" si="6"/>
        <v>0</v>
      </c>
      <c r="E156" s="27">
        <v>0</v>
      </c>
      <c r="F156" s="28">
        <v>0</v>
      </c>
      <c r="G156" s="5"/>
      <c r="H156" s="5"/>
      <c r="I156" s="5"/>
      <c r="J156" s="5"/>
      <c r="L156" s="32" t="s">
        <v>971</v>
      </c>
    </row>
    <row r="157" spans="1:12">
      <c r="A157" s="10"/>
      <c r="B157" s="1" t="s">
        <v>193</v>
      </c>
      <c r="C157">
        <f>SUM(E157,-E134)</f>
        <v>52</v>
      </c>
      <c r="D157">
        <f>SUM(F157,-F156)</f>
        <v>0</v>
      </c>
      <c r="E157" s="29">
        <v>52</v>
      </c>
      <c r="F157" s="30">
        <v>0</v>
      </c>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f>SUM(E177,-E154)</f>
        <v>29</v>
      </c>
      <c r="D177">
        <f>SUM(F177,-F176)</f>
        <v>0</v>
      </c>
      <c r="E177" s="29">
        <v>29</v>
      </c>
      <c r="F177" s="30">
        <v>0</v>
      </c>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f>SUM(E200,-E177)</f>
        <v>31</v>
      </c>
      <c r="D200">
        <f>SUM(F200,-F199)</f>
        <v>0</v>
      </c>
      <c r="E200" s="27">
        <v>60</v>
      </c>
      <c r="F200" s="28">
        <v>0</v>
      </c>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29">
        <v>80</v>
      </c>
      <c r="F209" s="30">
        <v>0</v>
      </c>
      <c r="G209" s="5"/>
      <c r="H209" s="5"/>
      <c r="I209" s="5"/>
      <c r="J209" s="5"/>
      <c r="L209" s="32" t="s">
        <v>971</v>
      </c>
    </row>
    <row r="210" spans="1:12">
      <c r="A210" s="9">
        <v>44927</v>
      </c>
      <c r="B210" s="1" t="s">
        <v>94</v>
      </c>
      <c r="C210">
        <v>0</v>
      </c>
      <c r="D210">
        <v>0</v>
      </c>
      <c r="E210" s="27">
        <v>0</v>
      </c>
      <c r="F210" s="28">
        <v>0</v>
      </c>
      <c r="L210" s="32" t="s">
        <v>971</v>
      </c>
    </row>
    <row r="211" spans="1:12">
      <c r="B211" s="1" t="s">
        <v>97</v>
      </c>
      <c r="C211">
        <f t="shared" ref="C211:C235" si="8">SUM(E211,-E210)</f>
        <v>1</v>
      </c>
      <c r="D211">
        <f t="shared" ref="D211:D235" si="9">SUM(F211,-F210)</f>
        <v>0</v>
      </c>
      <c r="E211" s="29">
        <v>1</v>
      </c>
      <c r="F211" s="30">
        <v>0</v>
      </c>
      <c r="L211" s="32" t="s">
        <v>971</v>
      </c>
    </row>
    <row r="212" spans="1:12">
      <c r="B212" s="1" t="s">
        <v>98</v>
      </c>
      <c r="C212">
        <f t="shared" si="8"/>
        <v>0</v>
      </c>
      <c r="D212">
        <f t="shared" si="9"/>
        <v>0</v>
      </c>
      <c r="E212" s="27">
        <v>1</v>
      </c>
      <c r="F212" s="28">
        <v>0</v>
      </c>
      <c r="L212" s="32" t="s">
        <v>971</v>
      </c>
    </row>
    <row r="213" spans="1:12">
      <c r="B213" s="1" t="s">
        <v>101</v>
      </c>
      <c r="C213">
        <f t="shared" si="8"/>
        <v>0</v>
      </c>
      <c r="D213">
        <f t="shared" si="9"/>
        <v>0</v>
      </c>
      <c r="E213" s="29">
        <v>1</v>
      </c>
      <c r="F213" s="30">
        <v>0</v>
      </c>
      <c r="L213" s="32" t="s">
        <v>971</v>
      </c>
    </row>
    <row r="214" spans="1:12">
      <c r="A214" s="2">
        <v>44958</v>
      </c>
      <c r="B214" s="1" t="s">
        <v>102</v>
      </c>
      <c r="C214">
        <f t="shared" si="8"/>
        <v>0</v>
      </c>
      <c r="D214">
        <f t="shared" si="9"/>
        <v>0</v>
      </c>
      <c r="E214" s="27">
        <v>1</v>
      </c>
      <c r="F214" s="28">
        <v>0</v>
      </c>
      <c r="L214" s="32" t="s">
        <v>971</v>
      </c>
    </row>
    <row r="215" spans="1:12">
      <c r="B215" s="1" t="s">
        <v>105</v>
      </c>
      <c r="C215">
        <f t="shared" si="8"/>
        <v>0</v>
      </c>
      <c r="D215">
        <f t="shared" si="9"/>
        <v>0</v>
      </c>
      <c r="E215" s="29">
        <v>1</v>
      </c>
      <c r="F215" s="30">
        <v>0</v>
      </c>
      <c r="L215" s="32" t="s">
        <v>971</v>
      </c>
    </row>
    <row r="216" spans="1:12">
      <c r="B216" s="1" t="s">
        <v>106</v>
      </c>
      <c r="C216">
        <f t="shared" si="8"/>
        <v>0</v>
      </c>
      <c r="D216">
        <f t="shared" si="9"/>
        <v>0</v>
      </c>
      <c r="E216" s="27">
        <v>1</v>
      </c>
      <c r="F216" s="28">
        <v>0</v>
      </c>
      <c r="L216" s="32" t="s">
        <v>971</v>
      </c>
    </row>
    <row r="217" spans="1:12">
      <c r="B217" s="1" t="s">
        <v>109</v>
      </c>
      <c r="C217">
        <f t="shared" si="8"/>
        <v>1</v>
      </c>
      <c r="D217">
        <f t="shared" si="9"/>
        <v>0</v>
      </c>
      <c r="E217" s="29">
        <v>2</v>
      </c>
      <c r="F217" s="30">
        <v>0</v>
      </c>
      <c r="L217" s="32" t="s">
        <v>971</v>
      </c>
    </row>
    <row r="218" spans="1:12">
      <c r="A218" s="2">
        <v>44986</v>
      </c>
      <c r="B218" s="1" t="s">
        <v>110</v>
      </c>
      <c r="C218">
        <f t="shared" si="8"/>
        <v>1</v>
      </c>
      <c r="D218">
        <f t="shared" si="9"/>
        <v>0</v>
      </c>
      <c r="E218" s="27">
        <v>3</v>
      </c>
      <c r="F218" s="28">
        <v>0</v>
      </c>
      <c r="L218" s="32" t="s">
        <v>971</v>
      </c>
    </row>
    <row r="219" spans="1:12">
      <c r="B219" s="1" t="s">
        <v>113</v>
      </c>
      <c r="C219">
        <f t="shared" si="8"/>
        <v>1</v>
      </c>
      <c r="D219">
        <f t="shared" si="9"/>
        <v>0</v>
      </c>
      <c r="E219" s="29">
        <v>4</v>
      </c>
      <c r="F219" s="30">
        <v>0</v>
      </c>
      <c r="L219" s="32" t="s">
        <v>971</v>
      </c>
    </row>
    <row r="220" spans="1:12">
      <c r="B220" s="1" t="s">
        <v>114</v>
      </c>
      <c r="C220">
        <f t="shared" si="8"/>
        <v>0</v>
      </c>
      <c r="D220">
        <f t="shared" si="9"/>
        <v>0</v>
      </c>
      <c r="E220" s="27">
        <v>4</v>
      </c>
      <c r="F220" s="28">
        <v>0</v>
      </c>
      <c r="L220" s="32" t="s">
        <v>971</v>
      </c>
    </row>
    <row r="221" spans="1:12">
      <c r="B221" s="1" t="s">
        <v>117</v>
      </c>
      <c r="C221">
        <f t="shared" si="8"/>
        <v>2</v>
      </c>
      <c r="D221">
        <f t="shared" si="9"/>
        <v>0</v>
      </c>
      <c r="E221" s="29">
        <v>6</v>
      </c>
      <c r="F221" s="30">
        <v>0</v>
      </c>
      <c r="L221" s="32" t="s">
        <v>971</v>
      </c>
    </row>
    <row r="222" spans="1:12">
      <c r="A222" s="2">
        <v>45017</v>
      </c>
      <c r="B222" s="1" t="s">
        <v>118</v>
      </c>
      <c r="C222">
        <f t="shared" si="8"/>
        <v>1</v>
      </c>
      <c r="D222">
        <f t="shared" si="9"/>
        <v>0</v>
      </c>
      <c r="E222" s="27">
        <v>7</v>
      </c>
      <c r="F222" s="28">
        <v>0</v>
      </c>
      <c r="L222" s="32" t="s">
        <v>971</v>
      </c>
    </row>
    <row r="223" spans="1:12">
      <c r="B223" s="1" t="s">
        <v>121</v>
      </c>
      <c r="C223">
        <f t="shared" si="8"/>
        <v>3</v>
      </c>
      <c r="D223">
        <f t="shared" si="9"/>
        <v>0</v>
      </c>
      <c r="E223" s="29">
        <v>10</v>
      </c>
      <c r="F223" s="30">
        <v>0</v>
      </c>
      <c r="L223" s="32" t="s">
        <v>971</v>
      </c>
    </row>
    <row r="224" spans="1:12">
      <c r="B224" s="1" t="s">
        <v>122</v>
      </c>
      <c r="C224">
        <f t="shared" si="8"/>
        <v>13</v>
      </c>
      <c r="D224">
        <f t="shared" si="9"/>
        <v>0</v>
      </c>
      <c r="E224" s="27">
        <v>23</v>
      </c>
      <c r="F224" s="28">
        <v>0</v>
      </c>
      <c r="L224" s="32" t="s">
        <v>971</v>
      </c>
    </row>
    <row r="225" spans="1:12">
      <c r="B225" s="1" t="s">
        <v>125</v>
      </c>
      <c r="C225">
        <f t="shared" si="8"/>
        <v>4</v>
      </c>
      <c r="D225">
        <f t="shared" si="9"/>
        <v>0</v>
      </c>
      <c r="E225" s="29">
        <v>27</v>
      </c>
      <c r="F225" s="30">
        <v>0</v>
      </c>
      <c r="L225" s="32" t="s">
        <v>971</v>
      </c>
    </row>
    <row r="226" spans="1:12">
      <c r="A226" s="2">
        <v>45047</v>
      </c>
      <c r="B226" s="1" t="s">
        <v>126</v>
      </c>
      <c r="C226">
        <f t="shared" si="8"/>
        <v>4</v>
      </c>
      <c r="D226">
        <f t="shared" si="9"/>
        <v>0</v>
      </c>
      <c r="E226" s="27">
        <v>31</v>
      </c>
      <c r="F226" s="28">
        <v>0</v>
      </c>
      <c r="L226" s="32" t="s">
        <v>971</v>
      </c>
    </row>
    <row r="227" spans="1:12">
      <c r="B227" s="1" t="s">
        <v>129</v>
      </c>
      <c r="C227">
        <f t="shared" si="8"/>
        <v>0</v>
      </c>
      <c r="D227">
        <f t="shared" si="9"/>
        <v>0</v>
      </c>
      <c r="E227" s="29">
        <v>31</v>
      </c>
      <c r="F227" s="30">
        <v>0</v>
      </c>
      <c r="L227" s="32" t="s">
        <v>971</v>
      </c>
    </row>
    <row r="228" spans="1:12">
      <c r="B228" s="1" t="s">
        <v>130</v>
      </c>
      <c r="C228">
        <f t="shared" si="8"/>
        <v>1</v>
      </c>
      <c r="D228">
        <f t="shared" si="9"/>
        <v>0</v>
      </c>
      <c r="E228" s="27">
        <v>32</v>
      </c>
      <c r="F228" s="28">
        <v>0</v>
      </c>
      <c r="L228" s="32" t="s">
        <v>971</v>
      </c>
    </row>
    <row r="229" spans="1:12">
      <c r="B229" s="1" t="s">
        <v>133</v>
      </c>
      <c r="C229">
        <f t="shared" si="8"/>
        <v>1</v>
      </c>
      <c r="D229">
        <f t="shared" si="9"/>
        <v>0</v>
      </c>
      <c r="E229" s="29">
        <v>33</v>
      </c>
      <c r="F229" s="30">
        <v>0</v>
      </c>
      <c r="L229" s="32" t="s">
        <v>971</v>
      </c>
    </row>
    <row r="230" spans="1:12">
      <c r="B230" s="1" t="s">
        <v>134</v>
      </c>
      <c r="C230">
        <f t="shared" si="8"/>
        <v>1</v>
      </c>
      <c r="D230">
        <f t="shared" si="9"/>
        <v>0</v>
      </c>
      <c r="E230" s="27">
        <v>34</v>
      </c>
      <c r="F230" s="28">
        <v>0</v>
      </c>
      <c r="L230" s="32" t="s">
        <v>971</v>
      </c>
    </row>
    <row r="231" spans="1:12">
      <c r="A231" s="2">
        <v>45078</v>
      </c>
      <c r="B231" s="1" t="s">
        <v>137</v>
      </c>
      <c r="C231">
        <f t="shared" si="8"/>
        <v>0</v>
      </c>
      <c r="D231">
        <f t="shared" si="9"/>
        <v>0</v>
      </c>
      <c r="E231" s="29">
        <v>34</v>
      </c>
      <c r="F231" s="30">
        <v>0</v>
      </c>
      <c r="L231" s="32" t="s">
        <v>971</v>
      </c>
    </row>
    <row r="232" spans="1:12">
      <c r="B232" s="1" t="s">
        <v>138</v>
      </c>
      <c r="C232">
        <f t="shared" si="8"/>
        <v>0</v>
      </c>
      <c r="D232">
        <f t="shared" si="9"/>
        <v>0</v>
      </c>
      <c r="E232" s="27">
        <v>34</v>
      </c>
      <c r="F232" s="28">
        <v>0</v>
      </c>
      <c r="L232" s="32" t="s">
        <v>971</v>
      </c>
    </row>
    <row r="233" spans="1:12">
      <c r="B233" s="1" t="s">
        <v>141</v>
      </c>
      <c r="C233">
        <f t="shared" si="8"/>
        <v>0</v>
      </c>
      <c r="D233">
        <f t="shared" si="9"/>
        <v>0</v>
      </c>
      <c r="E233" s="29">
        <v>34</v>
      </c>
      <c r="F233" s="30">
        <v>0</v>
      </c>
      <c r="L233" s="32" t="s">
        <v>971</v>
      </c>
    </row>
    <row r="234" spans="1:12">
      <c r="B234" s="1" t="s">
        <v>142</v>
      </c>
      <c r="C234">
        <f t="shared" si="8"/>
        <v>0</v>
      </c>
      <c r="D234">
        <f t="shared" si="9"/>
        <v>0</v>
      </c>
      <c r="E234" s="27">
        <v>34</v>
      </c>
      <c r="F234" s="28">
        <v>0</v>
      </c>
      <c r="L234" s="32" t="s">
        <v>971</v>
      </c>
    </row>
    <row r="235" spans="1:12">
      <c r="A235" s="2">
        <v>45108</v>
      </c>
      <c r="B235" s="1" t="s">
        <v>145</v>
      </c>
      <c r="C235">
        <f t="shared" si="8"/>
        <v>1</v>
      </c>
      <c r="D235">
        <f t="shared" si="9"/>
        <v>0</v>
      </c>
      <c r="E235" s="29">
        <v>35</v>
      </c>
      <c r="F235" s="30">
        <v>0</v>
      </c>
      <c r="L235" s="32" t="s">
        <v>971</v>
      </c>
    </row>
    <row r="236" spans="1:12">
      <c r="B236" s="1" t="s">
        <v>146</v>
      </c>
      <c r="C236">
        <f>SUM(E236,-E235)</f>
        <v>0</v>
      </c>
      <c r="D236">
        <f>SUM(F236,-F235)</f>
        <v>0</v>
      </c>
      <c r="E236" s="27">
        <v>35</v>
      </c>
      <c r="F236" s="28">
        <v>0</v>
      </c>
      <c r="L236" s="32" t="s">
        <v>971</v>
      </c>
    </row>
    <row r="237" spans="1:12">
      <c r="B237" s="1" t="s">
        <v>149</v>
      </c>
    </row>
    <row r="238" spans="1:12">
      <c r="B238" s="1" t="s">
        <v>150</v>
      </c>
    </row>
    <row r="239" spans="1:12">
      <c r="B239" s="1" t="s">
        <v>153</v>
      </c>
    </row>
    <row r="240" spans="1:12">
      <c r="A240" s="2">
        <v>45139</v>
      </c>
      <c r="B240" s="1" t="s">
        <v>154</v>
      </c>
    </row>
    <row r="241" spans="1:12">
      <c r="B241" s="1" t="s">
        <v>155</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SUM(E251,-E236:E250)</f>
        <v>5</v>
      </c>
      <c r="D251">
        <f t="shared" ref="D251" si="10">SUM(F251,-F250)</f>
        <v>0</v>
      </c>
      <c r="E251" s="36">
        <v>40</v>
      </c>
      <c r="F251" s="37">
        <v>0</v>
      </c>
      <c r="L251" s="32" t="s">
        <v>971</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c r="C257" cm="1">
        <f t="array" ref="C257">SUM(E257,-E242:E256)</f>
        <v>4</v>
      </c>
      <c r="D257">
        <f t="shared" ref="D257" si="11">SUM(F257,-F256)</f>
        <v>0</v>
      </c>
      <c r="E257" s="40">
        <v>44</v>
      </c>
      <c r="F257" s="41">
        <v>0</v>
      </c>
      <c r="L257" s="32" t="s">
        <v>971</v>
      </c>
    </row>
    <row r="258" spans="1:12">
      <c r="B258" s="1" t="s">
        <v>190</v>
      </c>
      <c r="C258">
        <f>SUM(E258,-E257)</f>
        <v>0</v>
      </c>
      <c r="D258">
        <f t="shared" ref="D258" si="12">SUM(F258,-F257)</f>
        <v>0</v>
      </c>
      <c r="E258" s="38">
        <v>44</v>
      </c>
      <c r="F258" s="39">
        <v>0</v>
      </c>
      <c r="L258" s="32" t="s">
        <v>971</v>
      </c>
    </row>
    <row r="259" spans="1:12">
      <c r="B259" s="1" t="s">
        <v>191</v>
      </c>
      <c r="D259" s="40"/>
      <c r="E259" s="41"/>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4</v>
      </c>
      <c r="D271">
        <v>0</v>
      </c>
      <c r="E271" s="36">
        <v>4</v>
      </c>
      <c r="F271" s="37">
        <v>0</v>
      </c>
      <c r="L271" s="32" t="s">
        <v>971</v>
      </c>
    </row>
    <row r="272" spans="1:12">
      <c r="B272" s="1" t="s">
        <v>114</v>
      </c>
    </row>
    <row r="273" spans="1:12">
      <c r="B273" s="1" t="s">
        <v>117</v>
      </c>
      <c r="C273">
        <v>17</v>
      </c>
      <c r="D273">
        <v>0</v>
      </c>
      <c r="E273" s="36">
        <v>21</v>
      </c>
      <c r="F273" s="37">
        <v>0</v>
      </c>
      <c r="L273" s="32" t="s">
        <v>971</v>
      </c>
    </row>
    <row r="274" spans="1:12">
      <c r="B274" s="1" t="s">
        <v>118</v>
      </c>
      <c r="C274">
        <f>SUM(E274-E273)</f>
        <v>92</v>
      </c>
      <c r="D274">
        <v>1</v>
      </c>
      <c r="E274" s="34">
        <v>113</v>
      </c>
      <c r="F274" s="35">
        <v>1</v>
      </c>
      <c r="L274" s="32" t="s">
        <v>971</v>
      </c>
    </row>
    <row r="275" spans="1:12">
      <c r="A275" s="2">
        <v>45383</v>
      </c>
      <c r="B275" s="1" t="s">
        <v>121</v>
      </c>
      <c r="C275">
        <f>SUM(E275-E274)</f>
        <v>62</v>
      </c>
      <c r="D275">
        <v>0</v>
      </c>
      <c r="E275" s="36">
        <v>175</v>
      </c>
      <c r="F275" s="37">
        <v>1</v>
      </c>
      <c r="L275" s="32" t="s">
        <v>971</v>
      </c>
    </row>
  </sheetData>
  <phoneticPr fontId="6" type="noConversion"/>
  <pageMargins left="0.7" right="0.7" top="0.75" bottom="0.75"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61"/>
  <sheetViews>
    <sheetView topLeftCell="A142" workbookViewId="0">
      <selection activeCell="A184" sqref="A184"/>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row>
    <row r="22" spans="1:12">
      <c r="A22" s="10"/>
      <c r="B22" s="1" t="s">
        <v>134</v>
      </c>
    </row>
    <row r="23" spans="1:12">
      <c r="A23" s="10"/>
      <c r="B23" s="1" t="s">
        <v>137</v>
      </c>
    </row>
    <row r="24" spans="1:12">
      <c r="A24" s="9">
        <v>43617</v>
      </c>
      <c r="B24" s="1" t="s">
        <v>138</v>
      </c>
    </row>
    <row r="25" spans="1:12">
      <c r="A25" s="10"/>
      <c r="B25" s="1" t="s">
        <v>141</v>
      </c>
    </row>
    <row r="26" spans="1:12">
      <c r="A26" s="10"/>
      <c r="B26" s="1" t="s">
        <v>142</v>
      </c>
    </row>
    <row r="27" spans="1:12">
      <c r="A27" s="10"/>
      <c r="B27" s="1" t="s">
        <v>145</v>
      </c>
      <c r="C27">
        <v>1542</v>
      </c>
      <c r="D27">
        <v>0</v>
      </c>
      <c r="E27" s="40">
        <v>1542</v>
      </c>
      <c r="F27" s="41">
        <v>0</v>
      </c>
      <c r="L27" s="32" t="s">
        <v>971</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row>
    <row r="33" spans="1:12">
      <c r="A33" s="10"/>
      <c r="B33" s="1" t="s">
        <v>155</v>
      </c>
    </row>
    <row r="34" spans="1:12">
      <c r="A34" s="10"/>
      <c r="B34" s="1" t="s">
        <v>156</v>
      </c>
    </row>
    <row r="35" spans="1:12">
      <c r="A35" s="10"/>
      <c r="B35" s="1" t="s">
        <v>159</v>
      </c>
    </row>
    <row r="36" spans="1:12">
      <c r="A36" s="10"/>
      <c r="B36" s="1" t="s">
        <v>160</v>
      </c>
      <c r="C36">
        <v>1014</v>
      </c>
      <c r="D36">
        <v>0</v>
      </c>
      <c r="E36" s="38">
        <v>2556</v>
      </c>
      <c r="F36" s="39">
        <v>0</v>
      </c>
      <c r="L36" s="32" t="s">
        <v>971</v>
      </c>
    </row>
    <row r="37" spans="1:12">
      <c r="A37" s="9">
        <v>43709</v>
      </c>
      <c r="B37" s="1" t="s">
        <v>163</v>
      </c>
    </row>
    <row r="38" spans="1:12">
      <c r="A38" s="10"/>
      <c r="B38" s="1" t="s">
        <v>164</v>
      </c>
    </row>
    <row r="39" spans="1:12">
      <c r="A39" s="10"/>
      <c r="B39" s="1" t="s">
        <v>167</v>
      </c>
    </row>
    <row r="40" spans="1:12">
      <c r="A40" s="10"/>
      <c r="B40" s="1" t="s">
        <v>168</v>
      </c>
    </row>
    <row r="41" spans="1:12">
      <c r="A41" s="9">
        <v>43739</v>
      </c>
      <c r="B41" s="1" t="s">
        <v>171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c r="C46">
        <v>379</v>
      </c>
      <c r="D46">
        <v>0</v>
      </c>
      <c r="E46" s="38">
        <v>2935</v>
      </c>
      <c r="F46" s="39">
        <v>0</v>
      </c>
      <c r="L46" s="32" t="s">
        <v>971</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c r="C53">
        <v>324</v>
      </c>
      <c r="D53">
        <v>0</v>
      </c>
      <c r="E53" s="40">
        <v>3259</v>
      </c>
      <c r="F53" s="41">
        <v>0</v>
      </c>
      <c r="L53" s="32" t="s">
        <v>971</v>
      </c>
    </row>
    <row r="54" spans="1:12">
      <c r="A54" s="9">
        <v>43831</v>
      </c>
      <c r="B54" s="1" t="s">
        <v>94</v>
      </c>
    </row>
    <row r="55" spans="1:12">
      <c r="B55" s="1" t="s">
        <v>97</v>
      </c>
    </row>
    <row r="56" spans="1:12">
      <c r="B56" s="1" t="s">
        <v>98</v>
      </c>
    </row>
    <row r="57" spans="1:12">
      <c r="B57" s="1" t="s">
        <v>101</v>
      </c>
    </row>
    <row r="58" spans="1:12">
      <c r="A58" s="2">
        <v>43862</v>
      </c>
      <c r="B58" s="1" t="s">
        <v>102</v>
      </c>
    </row>
    <row r="59" spans="1:12">
      <c r="B59" s="1" t="s">
        <v>105</v>
      </c>
    </row>
    <row r="60" spans="1:12">
      <c r="B60" s="1" t="s">
        <v>106</v>
      </c>
    </row>
    <row r="61" spans="1:12">
      <c r="B61" s="1" t="s">
        <v>109</v>
      </c>
    </row>
    <row r="62" spans="1:12">
      <c r="A62" s="2">
        <v>43891</v>
      </c>
      <c r="B62" s="1" t="s">
        <v>110</v>
      </c>
    </row>
    <row r="63" spans="1:12">
      <c r="B63" s="1" t="s">
        <v>113</v>
      </c>
    </row>
    <row r="64" spans="1:12">
      <c r="B64" s="1" t="s">
        <v>114</v>
      </c>
    </row>
    <row r="65" spans="1:12">
      <c r="B65" s="1" t="s">
        <v>117</v>
      </c>
    </row>
    <row r="66" spans="1:12">
      <c r="A66" s="2">
        <v>43922</v>
      </c>
      <c r="B66" s="1" t="s">
        <v>118</v>
      </c>
    </row>
    <row r="67" spans="1:12">
      <c r="B67" s="1" t="s">
        <v>121</v>
      </c>
    </row>
    <row r="68" spans="1:12">
      <c r="B68" s="1" t="s">
        <v>122</v>
      </c>
    </row>
    <row r="69" spans="1:12">
      <c r="B69" s="1" t="s">
        <v>125</v>
      </c>
    </row>
    <row r="70" spans="1:12">
      <c r="A70" s="2">
        <v>43952</v>
      </c>
      <c r="B70" s="1" t="s">
        <v>126</v>
      </c>
    </row>
    <row r="71" spans="1:12">
      <c r="B71" s="1" t="s">
        <v>129</v>
      </c>
    </row>
    <row r="72" spans="1:12">
      <c r="B72" s="1" t="s">
        <v>130</v>
      </c>
    </row>
    <row r="73" spans="1:12">
      <c r="B73" s="1" t="s">
        <v>133</v>
      </c>
    </row>
    <row r="74" spans="1:12">
      <c r="B74" s="1" t="s">
        <v>134</v>
      </c>
    </row>
    <row r="75" spans="1:12">
      <c r="A75" s="2">
        <v>43983</v>
      </c>
      <c r="B75" s="1" t="s">
        <v>137</v>
      </c>
    </row>
    <row r="76" spans="1:12">
      <c r="B76" s="1" t="s">
        <v>138</v>
      </c>
    </row>
    <row r="77" spans="1:12">
      <c r="B77" s="1" t="s">
        <v>141</v>
      </c>
    </row>
    <row r="78" spans="1:12">
      <c r="B78" s="1" t="s">
        <v>142</v>
      </c>
    </row>
    <row r="79" spans="1:12">
      <c r="A79" s="2">
        <v>44013</v>
      </c>
      <c r="B79" s="1" t="s">
        <v>145</v>
      </c>
      <c r="C79">
        <v>1418</v>
      </c>
      <c r="E79" s="40">
        <v>1418</v>
      </c>
      <c r="L79" s="32" t="s">
        <v>971</v>
      </c>
    </row>
    <row r="80" spans="1:12">
      <c r="B80" s="1" t="s">
        <v>146</v>
      </c>
    </row>
    <row r="81" spans="1:2">
      <c r="B81" s="1" t="s">
        <v>149</v>
      </c>
    </row>
    <row r="82" spans="1:2">
      <c r="B82" s="1" t="s">
        <v>150</v>
      </c>
    </row>
    <row r="83" spans="1:2">
      <c r="B83" s="1" t="s">
        <v>153</v>
      </c>
    </row>
    <row r="84" spans="1:2">
      <c r="A84" s="2">
        <v>44044</v>
      </c>
      <c r="B84" s="1" t="s">
        <v>154</v>
      </c>
    </row>
    <row r="85" spans="1:2">
      <c r="B85" s="1" t="s">
        <v>155</v>
      </c>
    </row>
    <row r="86" spans="1:2">
      <c r="B86" s="1" t="s">
        <v>156</v>
      </c>
    </row>
    <row r="87" spans="1:2">
      <c r="B87" s="1" t="s">
        <v>159</v>
      </c>
    </row>
    <row r="88" spans="1:2">
      <c r="A88" s="2">
        <v>44075</v>
      </c>
      <c r="B88" s="1" t="s">
        <v>160</v>
      </c>
    </row>
    <row r="89" spans="1:2">
      <c r="B89" s="1" t="s">
        <v>163</v>
      </c>
    </row>
    <row r="90" spans="1:2">
      <c r="B90" s="1" t="s">
        <v>164</v>
      </c>
    </row>
    <row r="91" spans="1:2">
      <c r="B91" s="1" t="s">
        <v>167</v>
      </c>
    </row>
    <row r="92" spans="1:2">
      <c r="A92" s="2">
        <v>44105</v>
      </c>
      <c r="B92" s="1" t="s">
        <v>168</v>
      </c>
    </row>
    <row r="93" spans="1:2">
      <c r="B93" s="1" t="s">
        <v>171</v>
      </c>
    </row>
    <row r="94" spans="1:2">
      <c r="B94" s="1" t="s">
        <v>172</v>
      </c>
    </row>
    <row r="95" spans="1:2">
      <c r="B95" s="1" t="s">
        <v>175</v>
      </c>
    </row>
    <row r="96" spans="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v>1160</v>
      </c>
      <c r="D157" s="5">
        <v>0</v>
      </c>
      <c r="E157">
        <v>1160</v>
      </c>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v>450</v>
      </c>
      <c r="D177" s="5"/>
      <c r="E177" s="29">
        <v>450</v>
      </c>
      <c r="F177" s="30">
        <v>0</v>
      </c>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f>SUM(E183,-E177)</f>
        <v>2586</v>
      </c>
      <c r="D183">
        <f>SUM(F183,-F182)</f>
        <v>1</v>
      </c>
      <c r="E183" s="29">
        <v>3036</v>
      </c>
      <c r="F183" s="30">
        <v>1</v>
      </c>
      <c r="G183" s="5"/>
      <c r="H183" s="5"/>
      <c r="I183" s="5"/>
      <c r="J183" s="5"/>
      <c r="L183" s="32" t="s">
        <v>971</v>
      </c>
    </row>
    <row r="184" spans="1:12">
      <c r="B184" s="1"/>
      <c r="C184" s="5"/>
      <c r="D184" s="5"/>
      <c r="E184" s="5"/>
      <c r="F184" s="5"/>
      <c r="G184" s="5"/>
      <c r="H184" s="5"/>
      <c r="I184" s="5"/>
      <c r="J184" s="5"/>
    </row>
    <row r="185" spans="1:12">
      <c r="B185" s="1"/>
      <c r="C185" s="5"/>
      <c r="D185" s="5"/>
      <c r="E185" s="5"/>
      <c r="F185" s="5"/>
      <c r="G185" s="5"/>
      <c r="H185" s="5"/>
      <c r="I185" s="5"/>
      <c r="J185" s="5"/>
    </row>
    <row r="186" spans="1:12">
      <c r="B186" s="1"/>
      <c r="C186" s="5"/>
      <c r="D186" s="5"/>
      <c r="E186" s="5"/>
      <c r="F186" s="5"/>
      <c r="G186" s="5"/>
      <c r="H186" s="5"/>
      <c r="I186" s="5"/>
      <c r="J186" s="5"/>
    </row>
    <row r="187" spans="1:12">
      <c r="B187" s="1"/>
      <c r="C187" s="5"/>
      <c r="D187" s="5"/>
      <c r="E187" s="5"/>
      <c r="F187" s="5"/>
      <c r="G187" s="5"/>
      <c r="H187" s="5"/>
      <c r="I187" s="5"/>
      <c r="J187" s="5"/>
    </row>
    <row r="188" spans="1:12">
      <c r="A188" s="2"/>
      <c r="B188" s="1"/>
      <c r="C188" s="5"/>
      <c r="D188" s="5"/>
      <c r="E188" s="5"/>
      <c r="F188" s="5"/>
      <c r="G188" s="5"/>
      <c r="H188" s="5"/>
      <c r="I188" s="5"/>
      <c r="J188" s="5"/>
    </row>
    <row r="189" spans="1:12">
      <c r="B189" s="1"/>
      <c r="C189" s="5"/>
      <c r="D189" s="5"/>
      <c r="E189" s="5"/>
      <c r="F189" s="5"/>
      <c r="G189" s="5"/>
      <c r="H189" s="5"/>
      <c r="I189" s="5"/>
      <c r="J189" s="5"/>
    </row>
    <row r="190" spans="1:12">
      <c r="B190" s="1"/>
      <c r="C190" s="5"/>
      <c r="D190" s="5"/>
      <c r="E190" s="5"/>
      <c r="F190" s="5"/>
      <c r="G190" s="5"/>
      <c r="H190" s="5"/>
      <c r="I190" s="5"/>
      <c r="J190" s="5"/>
    </row>
    <row r="191" spans="1:12">
      <c r="B191" s="1"/>
      <c r="C191" s="5"/>
      <c r="D191" s="5"/>
      <c r="E191" s="5"/>
      <c r="F191" s="5"/>
      <c r="G191" s="5"/>
      <c r="H191" s="5"/>
      <c r="I191" s="5"/>
      <c r="J191" s="5"/>
    </row>
    <row r="192" spans="1:12">
      <c r="A192" s="2"/>
      <c r="B192" s="1"/>
      <c r="C192" s="5"/>
      <c r="D192" s="5"/>
      <c r="E192" s="5"/>
      <c r="F192" s="5"/>
      <c r="G192" s="5"/>
      <c r="H192" s="5"/>
      <c r="I192" s="5"/>
      <c r="J192" s="5"/>
    </row>
    <row r="193" spans="1:10">
      <c r="B193" s="1"/>
      <c r="C193" s="5"/>
      <c r="D193" s="5"/>
      <c r="E193" s="5"/>
      <c r="F193" s="5"/>
      <c r="G193" s="5"/>
      <c r="H193" s="5"/>
      <c r="I193" s="5"/>
      <c r="J193" s="5"/>
    </row>
    <row r="194" spans="1:10">
      <c r="B194" s="1"/>
      <c r="C194" s="5"/>
      <c r="D194" s="5"/>
      <c r="E194" s="5"/>
      <c r="F194" s="5"/>
      <c r="G194" s="5"/>
      <c r="H194" s="5"/>
      <c r="I194" s="5"/>
      <c r="J194" s="5"/>
    </row>
    <row r="195" spans="1:10">
      <c r="B195" s="1"/>
      <c r="C195" s="5"/>
      <c r="D195" s="5"/>
      <c r="E195" s="5"/>
      <c r="F195" s="5"/>
      <c r="G195" s="5"/>
      <c r="H195" s="5"/>
      <c r="I195" s="5"/>
      <c r="J195" s="5"/>
    </row>
    <row r="196" spans="1:10">
      <c r="A196" s="2"/>
      <c r="B196" s="1"/>
      <c r="C196" s="5"/>
      <c r="D196" s="5"/>
      <c r="E196" s="5"/>
      <c r="F196" s="5"/>
      <c r="G196" s="5"/>
      <c r="H196" s="5"/>
      <c r="I196" s="5"/>
      <c r="J196" s="5"/>
    </row>
    <row r="197" spans="1:10">
      <c r="B197" s="1"/>
      <c r="C197" s="5"/>
      <c r="D197" s="5"/>
      <c r="E197" s="5"/>
      <c r="F197" s="5"/>
      <c r="G197" s="5"/>
      <c r="H197" s="5"/>
      <c r="I197" s="5"/>
      <c r="J197" s="5"/>
    </row>
    <row r="198" spans="1:10">
      <c r="B198" s="1"/>
      <c r="C198" s="5"/>
      <c r="D198" s="5"/>
      <c r="E198" s="5"/>
      <c r="F198" s="5"/>
      <c r="G198" s="5"/>
      <c r="H198" s="5"/>
      <c r="I198" s="5"/>
      <c r="J198" s="5"/>
    </row>
    <row r="199" spans="1:10">
      <c r="B199" s="1"/>
      <c r="C199" s="5"/>
      <c r="D199" s="5"/>
      <c r="E199" s="5"/>
      <c r="F199" s="5"/>
      <c r="G199" s="5"/>
      <c r="H199" s="5"/>
      <c r="I199" s="5"/>
      <c r="J199" s="5"/>
    </row>
    <row r="200" spans="1:10">
      <c r="B200" s="1"/>
      <c r="C200" s="5"/>
      <c r="D200" s="5"/>
      <c r="E200" s="5"/>
      <c r="F200" s="5"/>
      <c r="G200" s="5"/>
      <c r="H200" s="5"/>
      <c r="I200" s="5"/>
      <c r="J200" s="5"/>
    </row>
    <row r="201" spans="1:10">
      <c r="A201" s="2"/>
      <c r="B201" s="1"/>
      <c r="C201" s="5"/>
      <c r="D201" s="5"/>
      <c r="E201" s="5"/>
      <c r="F201" s="5"/>
      <c r="G201" s="5"/>
      <c r="H201" s="5"/>
      <c r="I201" s="5"/>
      <c r="J201" s="5"/>
    </row>
    <row r="202" spans="1:10">
      <c r="B202" s="1"/>
      <c r="C202" s="5"/>
      <c r="D202" s="5"/>
      <c r="E202" s="5"/>
      <c r="F202" s="5"/>
      <c r="G202" s="5"/>
      <c r="H202" s="5"/>
      <c r="I202" s="5"/>
      <c r="J202" s="5"/>
    </row>
    <row r="203" spans="1:10">
      <c r="B203" s="1"/>
      <c r="C203" s="5"/>
      <c r="D203" s="5"/>
      <c r="E203" s="5"/>
      <c r="F203" s="5"/>
      <c r="G203" s="5"/>
      <c r="H203" s="5"/>
      <c r="I203" s="5"/>
      <c r="J203" s="5"/>
    </row>
    <row r="204" spans="1:10">
      <c r="B204" s="1"/>
      <c r="C204" s="5"/>
      <c r="D204" s="5"/>
      <c r="E204" s="5"/>
      <c r="F204" s="5"/>
      <c r="G204" s="5"/>
      <c r="H204" s="5"/>
      <c r="I204" s="5"/>
      <c r="J204" s="5"/>
    </row>
    <row r="205" spans="1:10">
      <c r="A205" s="2"/>
      <c r="B205" s="1"/>
      <c r="C205" s="5"/>
      <c r="D205" s="5"/>
      <c r="E205" s="5"/>
      <c r="F205" s="5"/>
      <c r="G205" s="5"/>
      <c r="H205" s="5"/>
      <c r="I205" s="5"/>
      <c r="J205" s="5"/>
    </row>
    <row r="206" spans="1:10">
      <c r="B206" s="1"/>
      <c r="C206" s="5"/>
      <c r="D206" s="5"/>
      <c r="E206" s="5"/>
      <c r="F206" s="5"/>
      <c r="G206" s="5"/>
      <c r="H206" s="5"/>
      <c r="I206" s="5"/>
      <c r="J206" s="5"/>
    </row>
    <row r="207" spans="1:10">
      <c r="B207" s="1"/>
      <c r="C207" s="5"/>
      <c r="D207" s="5"/>
      <c r="E207" s="5"/>
      <c r="F207" s="5"/>
      <c r="G207" s="5"/>
      <c r="H207" s="5"/>
      <c r="I207" s="5"/>
      <c r="J207" s="5"/>
    </row>
    <row r="208" spans="1:10">
      <c r="B208" s="1"/>
      <c r="C208" s="5"/>
      <c r="D208" s="5"/>
      <c r="E208" s="5"/>
      <c r="F208" s="5"/>
      <c r="G208" s="5"/>
      <c r="H208" s="5"/>
      <c r="I208" s="5"/>
      <c r="J208" s="5"/>
    </row>
    <row r="209" spans="1:10">
      <c r="B209" s="1"/>
      <c r="C209" s="5"/>
      <c r="D209" s="5"/>
      <c r="E209" s="5"/>
      <c r="F209" s="5"/>
      <c r="G209" s="5"/>
      <c r="H209" s="5"/>
      <c r="I209" s="5"/>
      <c r="J209" s="5"/>
    </row>
    <row r="210" spans="1:10">
      <c r="A210" s="9"/>
      <c r="B210" s="1"/>
    </row>
    <row r="211" spans="1:10">
      <c r="B211" s="1"/>
    </row>
    <row r="212" spans="1:10">
      <c r="B212" s="1"/>
    </row>
    <row r="213" spans="1:10">
      <c r="B213" s="1"/>
    </row>
    <row r="214" spans="1:10">
      <c r="A214" s="2"/>
      <c r="B214" s="1"/>
    </row>
    <row r="215" spans="1:10">
      <c r="B215" s="1"/>
    </row>
    <row r="216" spans="1:10">
      <c r="B216" s="1"/>
    </row>
    <row r="217" spans="1:10">
      <c r="B217" s="1"/>
    </row>
    <row r="218" spans="1:10">
      <c r="A218" s="2"/>
      <c r="B218" s="1"/>
    </row>
    <row r="219" spans="1:10">
      <c r="B219" s="1"/>
    </row>
    <row r="220" spans="1:10">
      <c r="B220" s="1"/>
    </row>
    <row r="221" spans="1:10">
      <c r="B221" s="1"/>
    </row>
    <row r="222" spans="1:10">
      <c r="A222" s="2"/>
      <c r="B222" s="1"/>
    </row>
    <row r="223" spans="1:10">
      <c r="B223" s="1"/>
    </row>
    <row r="224" spans="1:10">
      <c r="B224" s="1"/>
    </row>
    <row r="225" spans="1:2">
      <c r="B225" s="1"/>
    </row>
    <row r="226" spans="1:2">
      <c r="A226" s="2"/>
      <c r="B226" s="1"/>
    </row>
    <row r="227" spans="1:2">
      <c r="B227" s="1"/>
    </row>
    <row r="228" spans="1:2">
      <c r="B228" s="1"/>
    </row>
    <row r="229" spans="1:2">
      <c r="B229" s="1"/>
    </row>
    <row r="230" spans="1:2">
      <c r="B230" s="1"/>
    </row>
    <row r="231" spans="1:2">
      <c r="A231" s="2"/>
      <c r="B231" s="1"/>
    </row>
    <row r="232" spans="1:2">
      <c r="B232" s="1"/>
    </row>
    <row r="233" spans="1:2">
      <c r="B233" s="1"/>
    </row>
    <row r="234" spans="1:2">
      <c r="B234" s="1"/>
    </row>
    <row r="235" spans="1:2">
      <c r="A235" s="2"/>
      <c r="B235" s="1"/>
    </row>
    <row r="236" spans="1:2">
      <c r="B236" s="1"/>
    </row>
    <row r="237" spans="1:2">
      <c r="B237" s="1"/>
    </row>
    <row r="238" spans="1:2">
      <c r="B238" s="1"/>
    </row>
    <row r="239" spans="1:2">
      <c r="B239" s="1"/>
    </row>
    <row r="240" spans="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 right="0.7" top="0.75" bottom="0.75" header="0.3" footer="0.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4"/>
  <sheetViews>
    <sheetView topLeftCell="A257" workbookViewId="0">
      <selection activeCell="A260" sqref="A260"/>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48</v>
      </c>
      <c r="D2">
        <v>0</v>
      </c>
      <c r="E2" s="38">
        <v>48</v>
      </c>
      <c r="F2" s="39">
        <v>0</v>
      </c>
      <c r="L2" s="32" t="s">
        <v>971</v>
      </c>
    </row>
    <row r="3" spans="1:12">
      <c r="A3" s="10"/>
      <c r="B3" s="1" t="s">
        <v>97</v>
      </c>
      <c r="C3">
        <f t="shared" ref="C3:C52" si="0">SUM(E3,-E2)</f>
        <v>74</v>
      </c>
      <c r="D3">
        <f t="shared" ref="D3:D52" si="1">SUM(F3,-F2)</f>
        <v>0</v>
      </c>
      <c r="E3" s="40">
        <v>122</v>
      </c>
      <c r="F3" s="41">
        <v>0</v>
      </c>
      <c r="L3" s="32" t="s">
        <v>971</v>
      </c>
    </row>
    <row r="4" spans="1:12">
      <c r="A4" s="10"/>
      <c r="B4" s="1" t="s">
        <v>98</v>
      </c>
      <c r="C4">
        <f t="shared" si="0"/>
        <v>69</v>
      </c>
      <c r="D4">
        <f t="shared" si="1"/>
        <v>0</v>
      </c>
      <c r="E4" s="38">
        <v>191</v>
      </c>
      <c r="F4" s="39">
        <v>0</v>
      </c>
      <c r="L4" s="32" t="s">
        <v>971</v>
      </c>
    </row>
    <row r="5" spans="1:12">
      <c r="A5" s="10"/>
      <c r="B5" s="1" t="s">
        <v>101</v>
      </c>
      <c r="C5">
        <f t="shared" si="0"/>
        <v>17</v>
      </c>
      <c r="D5">
        <f t="shared" si="1"/>
        <v>0</v>
      </c>
      <c r="E5" s="40">
        <v>208</v>
      </c>
      <c r="F5" s="41">
        <v>0</v>
      </c>
      <c r="L5" s="32" t="s">
        <v>971</v>
      </c>
    </row>
    <row r="6" spans="1:12">
      <c r="A6" s="9">
        <v>43497</v>
      </c>
      <c r="B6" s="1" t="s">
        <v>102</v>
      </c>
      <c r="C6">
        <f t="shared" si="0"/>
        <v>113</v>
      </c>
      <c r="D6">
        <f t="shared" si="1"/>
        <v>0</v>
      </c>
      <c r="E6" s="38">
        <v>321</v>
      </c>
      <c r="F6" s="39">
        <v>0</v>
      </c>
      <c r="L6" s="32" t="s">
        <v>971</v>
      </c>
    </row>
    <row r="7" spans="1:12">
      <c r="A7" s="10"/>
      <c r="B7" s="1" t="s">
        <v>105</v>
      </c>
      <c r="C7">
        <f t="shared" si="0"/>
        <v>148</v>
      </c>
      <c r="D7">
        <f t="shared" si="1"/>
        <v>0</v>
      </c>
      <c r="E7" s="40">
        <v>469</v>
      </c>
      <c r="F7" s="41">
        <v>0</v>
      </c>
      <c r="L7" s="32" t="s">
        <v>971</v>
      </c>
    </row>
    <row r="8" spans="1:12">
      <c r="A8" s="10"/>
      <c r="B8" s="1" t="s">
        <v>106</v>
      </c>
      <c r="C8">
        <f t="shared" si="0"/>
        <v>51</v>
      </c>
      <c r="D8">
        <f t="shared" si="1"/>
        <v>0</v>
      </c>
      <c r="E8" s="38">
        <v>520</v>
      </c>
      <c r="F8" s="39">
        <v>0</v>
      </c>
      <c r="L8" s="32" t="s">
        <v>971</v>
      </c>
    </row>
    <row r="9" spans="1:12">
      <c r="A9" s="10"/>
      <c r="B9" s="1" t="s">
        <v>109</v>
      </c>
      <c r="C9">
        <f t="shared" si="0"/>
        <v>104</v>
      </c>
      <c r="D9">
        <f t="shared" si="1"/>
        <v>0</v>
      </c>
      <c r="E9" s="40">
        <v>624</v>
      </c>
      <c r="F9" s="41">
        <v>0</v>
      </c>
      <c r="L9" s="32" t="s">
        <v>971</v>
      </c>
    </row>
    <row r="10" spans="1:12">
      <c r="A10" s="9">
        <v>43525</v>
      </c>
      <c r="B10" s="1" t="s">
        <v>110</v>
      </c>
      <c r="C10">
        <f t="shared" si="0"/>
        <v>84</v>
      </c>
      <c r="D10">
        <f t="shared" si="1"/>
        <v>0</v>
      </c>
      <c r="E10" s="38">
        <v>708</v>
      </c>
      <c r="F10" s="39">
        <v>0</v>
      </c>
      <c r="L10" s="32" t="s">
        <v>971</v>
      </c>
    </row>
    <row r="11" spans="1:12">
      <c r="B11" s="1" t="s">
        <v>113</v>
      </c>
      <c r="C11">
        <f t="shared" si="0"/>
        <v>158</v>
      </c>
      <c r="D11">
        <f t="shared" si="1"/>
        <v>0</v>
      </c>
      <c r="E11" s="40">
        <v>866</v>
      </c>
      <c r="F11" s="41">
        <v>0</v>
      </c>
      <c r="L11" s="32" t="s">
        <v>971</v>
      </c>
    </row>
    <row r="12" spans="1:12">
      <c r="A12" s="10"/>
      <c r="B12" s="1" t="s">
        <v>114</v>
      </c>
      <c r="C12">
        <f t="shared" si="0"/>
        <v>125</v>
      </c>
      <c r="D12">
        <f t="shared" si="1"/>
        <v>0</v>
      </c>
      <c r="E12" s="38">
        <v>991</v>
      </c>
      <c r="F12" s="39">
        <v>0</v>
      </c>
      <c r="L12" s="32" t="s">
        <v>971</v>
      </c>
    </row>
    <row r="13" spans="1:12">
      <c r="A13" s="10"/>
      <c r="B13" s="1" t="s">
        <v>117</v>
      </c>
      <c r="C13">
        <f t="shared" si="0"/>
        <v>126</v>
      </c>
      <c r="D13">
        <f t="shared" si="1"/>
        <v>0</v>
      </c>
      <c r="E13" s="40">
        <v>1117</v>
      </c>
      <c r="F13" s="41">
        <v>0</v>
      </c>
      <c r="L13" s="32" t="s">
        <v>971</v>
      </c>
    </row>
    <row r="14" spans="1:12">
      <c r="A14" s="9">
        <v>43556</v>
      </c>
      <c r="B14" s="1" t="s">
        <v>118</v>
      </c>
      <c r="C14">
        <f t="shared" si="0"/>
        <v>140</v>
      </c>
      <c r="D14">
        <f t="shared" si="1"/>
        <v>0</v>
      </c>
      <c r="E14" s="38">
        <v>1257</v>
      </c>
      <c r="F14" s="39">
        <v>0</v>
      </c>
      <c r="L14" s="32" t="s">
        <v>971</v>
      </c>
    </row>
    <row r="15" spans="1:12">
      <c r="A15" s="10"/>
      <c r="B15" s="1" t="s">
        <v>121</v>
      </c>
      <c r="C15">
        <f t="shared" si="0"/>
        <v>134</v>
      </c>
      <c r="D15">
        <f t="shared" si="1"/>
        <v>0</v>
      </c>
      <c r="E15" s="40">
        <v>1391</v>
      </c>
      <c r="F15" s="41">
        <v>0</v>
      </c>
      <c r="L15" s="32" t="s">
        <v>971</v>
      </c>
    </row>
    <row r="16" spans="1:12">
      <c r="A16" s="10"/>
      <c r="B16" s="1" t="s">
        <v>122</v>
      </c>
      <c r="C16">
        <f t="shared" si="0"/>
        <v>177</v>
      </c>
      <c r="D16">
        <f t="shared" si="1"/>
        <v>0</v>
      </c>
      <c r="E16" s="38">
        <v>1568</v>
      </c>
      <c r="F16" s="39">
        <v>0</v>
      </c>
      <c r="L16" s="32" t="s">
        <v>971</v>
      </c>
    </row>
    <row r="17" spans="1:12">
      <c r="A17" s="10"/>
      <c r="B17" s="1" t="s">
        <v>125</v>
      </c>
      <c r="C17">
        <f t="shared" si="0"/>
        <v>123</v>
      </c>
      <c r="D17">
        <f t="shared" si="1"/>
        <v>0</v>
      </c>
      <c r="E17" s="40">
        <v>1691</v>
      </c>
      <c r="F17" s="41">
        <v>0</v>
      </c>
      <c r="L17" s="32" t="s">
        <v>971</v>
      </c>
    </row>
    <row r="18" spans="1:12">
      <c r="A18" s="10"/>
      <c r="B18" s="1" t="s">
        <v>126</v>
      </c>
      <c r="C18">
        <f t="shared" si="0"/>
        <v>116</v>
      </c>
      <c r="D18">
        <f t="shared" si="1"/>
        <v>0</v>
      </c>
      <c r="E18" s="38">
        <v>1807</v>
      </c>
      <c r="F18" s="39">
        <v>0</v>
      </c>
      <c r="L18" s="32" t="s">
        <v>971</v>
      </c>
    </row>
    <row r="19" spans="1:12">
      <c r="A19" s="9">
        <v>43586</v>
      </c>
      <c r="B19" s="1" t="s">
        <v>129</v>
      </c>
      <c r="C19">
        <f t="shared" si="0"/>
        <v>130</v>
      </c>
      <c r="D19">
        <f t="shared" si="1"/>
        <v>0</v>
      </c>
      <c r="E19" s="40">
        <v>1937</v>
      </c>
      <c r="F19" s="41">
        <v>0</v>
      </c>
      <c r="L19" s="32" t="s">
        <v>971</v>
      </c>
    </row>
    <row r="20" spans="1:12">
      <c r="A20" s="10"/>
      <c r="B20" s="1" t="s">
        <v>130</v>
      </c>
      <c r="C20">
        <f t="shared" si="0"/>
        <v>168</v>
      </c>
      <c r="D20">
        <f t="shared" si="1"/>
        <v>0</v>
      </c>
      <c r="E20" s="38">
        <v>2105</v>
      </c>
      <c r="F20" s="39">
        <v>0</v>
      </c>
      <c r="L20" s="32" t="s">
        <v>971</v>
      </c>
    </row>
    <row r="21" spans="1:12">
      <c r="A21" s="10"/>
      <c r="B21" s="1" t="s">
        <v>133</v>
      </c>
      <c r="C21">
        <f t="shared" si="0"/>
        <v>187</v>
      </c>
      <c r="D21">
        <f t="shared" si="1"/>
        <v>0</v>
      </c>
      <c r="E21" s="40">
        <v>2292</v>
      </c>
      <c r="F21" s="41">
        <v>0</v>
      </c>
      <c r="L21" s="32" t="s">
        <v>971</v>
      </c>
    </row>
    <row r="22" spans="1:12">
      <c r="A22" s="10"/>
      <c r="B22" s="1" t="s">
        <v>134</v>
      </c>
      <c r="C22">
        <f t="shared" si="0"/>
        <v>177</v>
      </c>
      <c r="D22">
        <f t="shared" si="1"/>
        <v>0</v>
      </c>
      <c r="E22" s="38">
        <v>2469</v>
      </c>
      <c r="F22" s="39">
        <v>0</v>
      </c>
      <c r="L22" s="32" t="s">
        <v>971</v>
      </c>
    </row>
    <row r="23" spans="1:12">
      <c r="A23" s="10"/>
      <c r="B23" s="1" t="s">
        <v>137</v>
      </c>
      <c r="C23">
        <f t="shared" si="0"/>
        <v>220</v>
      </c>
      <c r="D23">
        <f t="shared" si="1"/>
        <v>0</v>
      </c>
      <c r="E23" s="40">
        <v>2689</v>
      </c>
      <c r="F23" s="41">
        <v>0</v>
      </c>
      <c r="L23" s="32" t="s">
        <v>971</v>
      </c>
    </row>
    <row r="24" spans="1:12">
      <c r="A24" s="9">
        <v>43617</v>
      </c>
      <c r="B24" s="1" t="s">
        <v>138</v>
      </c>
      <c r="C24">
        <f t="shared" si="0"/>
        <v>232</v>
      </c>
      <c r="D24">
        <f t="shared" si="1"/>
        <v>0</v>
      </c>
      <c r="E24" s="38">
        <v>2921</v>
      </c>
      <c r="F24" s="39">
        <v>0</v>
      </c>
      <c r="L24" s="32" t="s">
        <v>971</v>
      </c>
    </row>
    <row r="25" spans="1:12">
      <c r="A25" s="10"/>
      <c r="B25" s="1" t="s">
        <v>141</v>
      </c>
      <c r="C25">
        <f t="shared" si="0"/>
        <v>257</v>
      </c>
      <c r="D25">
        <f t="shared" si="1"/>
        <v>0</v>
      </c>
      <c r="E25" s="40">
        <v>3178</v>
      </c>
      <c r="F25" s="41">
        <v>0</v>
      </c>
      <c r="L25" s="32" t="s">
        <v>971</v>
      </c>
    </row>
    <row r="26" spans="1:12">
      <c r="A26" s="10"/>
      <c r="B26" s="1" t="s">
        <v>142</v>
      </c>
      <c r="C26">
        <f t="shared" si="0"/>
        <v>255</v>
      </c>
      <c r="D26">
        <f t="shared" si="1"/>
        <v>3</v>
      </c>
      <c r="E26" s="38">
        <v>3433</v>
      </c>
      <c r="F26" s="39">
        <v>3</v>
      </c>
      <c r="L26" s="32" t="s">
        <v>971</v>
      </c>
    </row>
    <row r="27" spans="1:12">
      <c r="A27" s="10"/>
      <c r="B27" s="1" t="s">
        <v>145</v>
      </c>
      <c r="C27">
        <f t="shared" si="0"/>
        <v>358</v>
      </c>
      <c r="D27">
        <f t="shared" si="1"/>
        <v>0</v>
      </c>
      <c r="E27" s="40">
        <v>3791</v>
      </c>
      <c r="F27" s="41">
        <v>3</v>
      </c>
      <c r="L27" s="32" t="s">
        <v>971</v>
      </c>
    </row>
    <row r="28" spans="1:12">
      <c r="A28" s="9">
        <v>43647</v>
      </c>
      <c r="B28" s="1" t="s">
        <v>146</v>
      </c>
      <c r="C28">
        <f t="shared" si="0"/>
        <v>505</v>
      </c>
      <c r="D28">
        <f t="shared" si="1"/>
        <v>4</v>
      </c>
      <c r="E28" s="38">
        <v>4296</v>
      </c>
      <c r="F28" s="39">
        <v>7</v>
      </c>
      <c r="L28" s="32" t="s">
        <v>971</v>
      </c>
    </row>
    <row r="29" spans="1:12">
      <c r="A29" s="10"/>
      <c r="B29" s="1" t="s">
        <v>149</v>
      </c>
      <c r="C29">
        <f t="shared" si="0"/>
        <v>611</v>
      </c>
      <c r="D29">
        <f t="shared" si="1"/>
        <v>1</v>
      </c>
      <c r="E29" s="40">
        <v>4907</v>
      </c>
      <c r="F29" s="41">
        <v>8</v>
      </c>
      <c r="L29" s="32" t="s">
        <v>971</v>
      </c>
    </row>
    <row r="30" spans="1:12">
      <c r="A30" s="10"/>
      <c r="B30" s="1" t="s">
        <v>150</v>
      </c>
      <c r="C30">
        <f t="shared" si="0"/>
        <v>641</v>
      </c>
      <c r="D30">
        <f t="shared" si="1"/>
        <v>0</v>
      </c>
      <c r="E30" s="38">
        <v>5548</v>
      </c>
      <c r="F30" s="39">
        <v>8</v>
      </c>
      <c r="L30" s="32" t="s">
        <v>971</v>
      </c>
    </row>
    <row r="31" spans="1:12">
      <c r="A31" s="10"/>
      <c r="B31" s="1" t="s">
        <v>153</v>
      </c>
      <c r="C31">
        <f t="shared" si="0"/>
        <v>835</v>
      </c>
      <c r="D31">
        <f t="shared" si="1"/>
        <v>2</v>
      </c>
      <c r="E31" s="40">
        <v>6383</v>
      </c>
      <c r="F31" s="41">
        <v>10</v>
      </c>
      <c r="L31" s="32" t="s">
        <v>971</v>
      </c>
    </row>
    <row r="32" spans="1:12">
      <c r="A32" s="9">
        <v>43678</v>
      </c>
      <c r="B32" s="1" t="s">
        <v>154</v>
      </c>
      <c r="C32">
        <f t="shared" si="0"/>
        <v>941</v>
      </c>
      <c r="D32">
        <f t="shared" si="1"/>
        <v>0</v>
      </c>
      <c r="E32" s="38">
        <v>7324</v>
      </c>
      <c r="F32" s="39">
        <v>10</v>
      </c>
      <c r="L32" s="32" t="s">
        <v>971</v>
      </c>
    </row>
    <row r="33" spans="1:12">
      <c r="A33" s="10"/>
      <c r="B33" s="1" t="s">
        <v>155</v>
      </c>
      <c r="C33">
        <f t="shared" si="0"/>
        <v>750</v>
      </c>
      <c r="D33">
        <f t="shared" si="1"/>
        <v>2</v>
      </c>
      <c r="E33" s="40">
        <v>8074</v>
      </c>
      <c r="F33" s="41">
        <v>12</v>
      </c>
      <c r="L33" s="32" t="s">
        <v>971</v>
      </c>
    </row>
    <row r="34" spans="1:12">
      <c r="A34" s="10"/>
      <c r="B34" s="1" t="s">
        <v>156</v>
      </c>
      <c r="C34">
        <f t="shared" si="0"/>
        <v>781</v>
      </c>
      <c r="D34">
        <f t="shared" si="1"/>
        <v>0</v>
      </c>
      <c r="E34" s="38">
        <v>8855</v>
      </c>
      <c r="F34" s="39">
        <v>12</v>
      </c>
      <c r="L34" s="32" t="s">
        <v>971</v>
      </c>
    </row>
    <row r="35" spans="1:12">
      <c r="A35" s="10"/>
      <c r="B35" s="1" t="s">
        <v>159</v>
      </c>
      <c r="C35">
        <f t="shared" si="0"/>
        <v>938</v>
      </c>
      <c r="D35">
        <f t="shared" si="1"/>
        <v>5</v>
      </c>
      <c r="E35" s="40">
        <v>9793</v>
      </c>
      <c r="F35" s="41">
        <v>17</v>
      </c>
      <c r="L35" s="32" t="s">
        <v>971</v>
      </c>
    </row>
    <row r="36" spans="1:12">
      <c r="A36" s="10"/>
      <c r="B36" s="1" t="s">
        <v>160</v>
      </c>
      <c r="C36">
        <f t="shared" si="0"/>
        <v>843</v>
      </c>
      <c r="D36">
        <f t="shared" si="1"/>
        <v>5</v>
      </c>
      <c r="E36" s="38">
        <v>10636</v>
      </c>
      <c r="F36" s="39">
        <v>22</v>
      </c>
      <c r="L36" s="32" t="s">
        <v>971</v>
      </c>
    </row>
    <row r="37" spans="1:12">
      <c r="A37" s="9">
        <v>43709</v>
      </c>
      <c r="B37" s="1" t="s">
        <v>163</v>
      </c>
      <c r="C37">
        <f t="shared" si="0"/>
        <v>696</v>
      </c>
      <c r="D37">
        <f t="shared" si="1"/>
        <v>5</v>
      </c>
      <c r="E37" s="40">
        <v>11332</v>
      </c>
      <c r="F37" s="41">
        <v>27</v>
      </c>
      <c r="L37" s="32" t="s">
        <v>971</v>
      </c>
    </row>
    <row r="38" spans="1:12">
      <c r="A38" s="10"/>
      <c r="B38" s="1" t="s">
        <v>164</v>
      </c>
      <c r="C38">
        <f t="shared" si="0"/>
        <v>674</v>
      </c>
      <c r="D38">
        <f t="shared" si="1"/>
        <v>3</v>
      </c>
      <c r="E38" s="38">
        <v>12006</v>
      </c>
      <c r="F38" s="39">
        <v>30</v>
      </c>
      <c r="L38" s="32" t="s">
        <v>971</v>
      </c>
    </row>
    <row r="39" spans="1:12">
      <c r="A39" s="10"/>
      <c r="B39" s="1" t="s">
        <v>167</v>
      </c>
      <c r="C39">
        <f t="shared" si="0"/>
        <v>771</v>
      </c>
      <c r="D39">
        <f t="shared" si="1"/>
        <v>0</v>
      </c>
      <c r="E39" s="40">
        <v>12777</v>
      </c>
      <c r="F39" s="41">
        <v>30</v>
      </c>
      <c r="L39" s="32" t="s">
        <v>971</v>
      </c>
    </row>
    <row r="40" spans="1:12">
      <c r="A40" s="10"/>
      <c r="B40" s="1" t="s">
        <v>168</v>
      </c>
      <c r="C40">
        <f t="shared" si="0"/>
        <v>673</v>
      </c>
      <c r="D40">
        <f t="shared" si="1"/>
        <v>0</v>
      </c>
      <c r="E40" s="38">
        <v>13450</v>
      </c>
      <c r="F40" s="39">
        <v>30</v>
      </c>
      <c r="L40" s="32" t="s">
        <v>971</v>
      </c>
    </row>
    <row r="41" spans="1:12">
      <c r="A41" s="9">
        <v>43739</v>
      </c>
      <c r="B41" s="1" t="s">
        <v>171</v>
      </c>
      <c r="C41">
        <f t="shared" si="0"/>
        <v>650</v>
      </c>
      <c r="D41">
        <f t="shared" si="1"/>
        <v>4</v>
      </c>
      <c r="E41" s="40">
        <v>14100</v>
      </c>
      <c r="F41" s="41">
        <v>34</v>
      </c>
      <c r="L41" s="32" t="s">
        <v>971</v>
      </c>
    </row>
    <row r="42" spans="1:12">
      <c r="A42" s="10"/>
      <c r="B42" s="1" t="s">
        <v>172</v>
      </c>
      <c r="C42">
        <f t="shared" si="0"/>
        <v>631</v>
      </c>
      <c r="D42">
        <f t="shared" si="1"/>
        <v>0</v>
      </c>
      <c r="E42" s="38">
        <v>14731</v>
      </c>
      <c r="F42" s="39">
        <v>34</v>
      </c>
      <c r="L42" s="32" t="s">
        <v>971</v>
      </c>
    </row>
    <row r="43" spans="1:12">
      <c r="A43" s="10"/>
      <c r="B43" s="1" t="s">
        <v>175</v>
      </c>
      <c r="C43">
        <f t="shared" si="0"/>
        <v>595</v>
      </c>
      <c r="D43">
        <f t="shared" si="1"/>
        <v>0</v>
      </c>
      <c r="E43" s="40">
        <v>15326</v>
      </c>
      <c r="F43" s="41">
        <v>34</v>
      </c>
      <c r="L43" s="32" t="s">
        <v>971</v>
      </c>
    </row>
    <row r="44" spans="1:12">
      <c r="A44" s="10"/>
      <c r="B44" s="1" t="s">
        <v>178</v>
      </c>
      <c r="C44">
        <f t="shared" si="0"/>
        <v>572</v>
      </c>
      <c r="D44">
        <f t="shared" si="1"/>
        <v>0</v>
      </c>
      <c r="E44" s="38">
        <v>15898</v>
      </c>
      <c r="F44" s="39">
        <v>34</v>
      </c>
      <c r="L44" s="32" t="s">
        <v>971</v>
      </c>
    </row>
    <row r="45" spans="1:12">
      <c r="A45" s="10"/>
      <c r="B45" s="1" t="s">
        <v>179</v>
      </c>
      <c r="C45">
        <f t="shared" si="0"/>
        <v>487</v>
      </c>
      <c r="D45">
        <f t="shared" si="1"/>
        <v>0</v>
      </c>
      <c r="E45" s="40">
        <v>16385</v>
      </c>
      <c r="F45" s="41">
        <v>34</v>
      </c>
      <c r="L45" s="32" t="s">
        <v>971</v>
      </c>
    </row>
    <row r="46" spans="1:12">
      <c r="A46" s="9">
        <v>43770</v>
      </c>
      <c r="B46" s="1" t="s">
        <v>180</v>
      </c>
      <c r="C46">
        <f t="shared" si="0"/>
        <v>522</v>
      </c>
      <c r="D46">
        <f t="shared" si="1"/>
        <v>5</v>
      </c>
      <c r="E46" s="38">
        <v>16907</v>
      </c>
      <c r="F46" s="39">
        <v>39</v>
      </c>
      <c r="L46" s="32" t="s">
        <v>971</v>
      </c>
    </row>
    <row r="47" spans="1:12">
      <c r="A47" s="10"/>
      <c r="B47" s="1" t="s">
        <v>183</v>
      </c>
      <c r="C47">
        <f t="shared" si="0"/>
        <v>527</v>
      </c>
      <c r="D47">
        <f t="shared" si="1"/>
        <v>4</v>
      </c>
      <c r="E47" s="40">
        <v>17434</v>
      </c>
      <c r="F47" s="41">
        <v>43</v>
      </c>
      <c r="L47" s="32" t="s">
        <v>971</v>
      </c>
    </row>
    <row r="48" spans="1:12">
      <c r="A48" s="10"/>
      <c r="B48" s="1" t="s">
        <v>186</v>
      </c>
      <c r="C48">
        <f t="shared" si="0"/>
        <v>508</v>
      </c>
      <c r="D48">
        <f t="shared" si="1"/>
        <v>4</v>
      </c>
      <c r="E48" s="38">
        <v>17942</v>
      </c>
      <c r="F48" s="39">
        <v>47</v>
      </c>
      <c r="L48" s="32" t="s">
        <v>971</v>
      </c>
    </row>
    <row r="49" spans="1:12">
      <c r="A49" s="10"/>
      <c r="B49" s="1" t="s">
        <v>189</v>
      </c>
      <c r="C49">
        <f t="shared" si="0"/>
        <v>619</v>
      </c>
      <c r="D49">
        <f t="shared" si="1"/>
        <v>3</v>
      </c>
      <c r="E49" s="40">
        <v>18561</v>
      </c>
      <c r="F49" s="41">
        <v>50</v>
      </c>
      <c r="L49" s="32" t="s">
        <v>971</v>
      </c>
    </row>
    <row r="50" spans="1:12">
      <c r="A50" s="9">
        <v>43800</v>
      </c>
      <c r="B50" s="1" t="s">
        <v>190</v>
      </c>
      <c r="C50">
        <f t="shared" si="0"/>
        <v>492</v>
      </c>
      <c r="D50">
        <f t="shared" si="1"/>
        <v>0</v>
      </c>
      <c r="E50" s="38">
        <v>19053</v>
      </c>
      <c r="F50" s="39">
        <v>50</v>
      </c>
      <c r="L50" s="32" t="s">
        <v>971</v>
      </c>
    </row>
    <row r="51" spans="1:12">
      <c r="A51" s="10"/>
      <c r="B51" s="1" t="s">
        <v>191</v>
      </c>
      <c r="C51">
        <f t="shared" si="0"/>
        <v>419</v>
      </c>
      <c r="D51">
        <f t="shared" si="1"/>
        <v>3</v>
      </c>
      <c r="E51" s="40">
        <v>19472</v>
      </c>
      <c r="F51" s="41">
        <v>53</v>
      </c>
      <c r="L51" s="32" t="s">
        <v>971</v>
      </c>
    </row>
    <row r="52" spans="1:12">
      <c r="A52" s="10"/>
      <c r="B52" s="1" t="s">
        <v>192</v>
      </c>
      <c r="C52">
        <f t="shared" si="0"/>
        <v>406</v>
      </c>
      <c r="D52">
        <f t="shared" si="1"/>
        <v>0</v>
      </c>
      <c r="E52" s="38">
        <v>19878</v>
      </c>
      <c r="F52" s="39">
        <v>53</v>
      </c>
      <c r="L52" s="32" t="s">
        <v>971</v>
      </c>
    </row>
    <row r="53" spans="1:12">
      <c r="A53" s="10"/>
      <c r="B53" s="1" t="s">
        <v>193</v>
      </c>
      <c r="C53">
        <f t="shared" ref="C53" si="2">SUM(E53,-E52)</f>
        <v>305</v>
      </c>
      <c r="D53">
        <f t="shared" ref="D53" si="3">SUM(F53,-F52)</f>
        <v>0</v>
      </c>
      <c r="E53" s="40">
        <v>20183</v>
      </c>
      <c r="F53" s="41">
        <v>53</v>
      </c>
      <c r="L53" s="32" t="s">
        <v>971</v>
      </c>
    </row>
    <row r="54" spans="1:12">
      <c r="A54" s="9">
        <v>43831</v>
      </c>
      <c r="B54" s="1" t="s">
        <v>94</v>
      </c>
      <c r="C54">
        <v>188</v>
      </c>
      <c r="D54">
        <v>0</v>
      </c>
      <c r="E54" s="38">
        <v>188</v>
      </c>
      <c r="F54" s="39">
        <v>0</v>
      </c>
      <c r="L54" s="32" t="s">
        <v>971</v>
      </c>
    </row>
    <row r="55" spans="1:12">
      <c r="B55" s="1" t="s">
        <v>97</v>
      </c>
      <c r="C55">
        <f t="shared" ref="C55:C104" si="4">SUM(E55,-E54)</f>
        <v>441</v>
      </c>
      <c r="D55">
        <f t="shared" ref="D55:D104" si="5">SUM(F55,-F54)</f>
        <v>0</v>
      </c>
      <c r="E55" s="40">
        <v>629</v>
      </c>
      <c r="F55" s="41">
        <v>0</v>
      </c>
      <c r="L55" s="32" t="s">
        <v>971</v>
      </c>
    </row>
    <row r="56" spans="1:12">
      <c r="B56" s="1" t="s">
        <v>98</v>
      </c>
      <c r="C56">
        <f t="shared" si="4"/>
        <v>312</v>
      </c>
      <c r="D56">
        <f t="shared" si="5"/>
        <v>0</v>
      </c>
      <c r="E56" s="38">
        <v>941</v>
      </c>
      <c r="F56" s="39">
        <v>0</v>
      </c>
      <c r="L56" s="32" t="s">
        <v>971</v>
      </c>
    </row>
    <row r="57" spans="1:12">
      <c r="B57" s="1" t="s">
        <v>101</v>
      </c>
      <c r="C57">
        <f t="shared" si="4"/>
        <v>322</v>
      </c>
      <c r="D57">
        <f t="shared" si="5"/>
        <v>0</v>
      </c>
      <c r="E57" s="40">
        <v>1263</v>
      </c>
      <c r="F57" s="41">
        <v>0</v>
      </c>
      <c r="L57" s="32" t="s">
        <v>971</v>
      </c>
    </row>
    <row r="58" spans="1:12">
      <c r="A58" s="2">
        <v>43862</v>
      </c>
      <c r="B58" s="1" t="s">
        <v>102</v>
      </c>
      <c r="C58">
        <f t="shared" si="4"/>
        <v>314</v>
      </c>
      <c r="D58">
        <f t="shared" si="5"/>
        <v>0</v>
      </c>
      <c r="E58" s="38">
        <v>1577</v>
      </c>
      <c r="F58" s="39">
        <v>0</v>
      </c>
      <c r="L58" s="32" t="s">
        <v>971</v>
      </c>
    </row>
    <row r="59" spans="1:12">
      <c r="B59" s="1" t="s">
        <v>105</v>
      </c>
      <c r="C59">
        <f t="shared" si="4"/>
        <v>289</v>
      </c>
      <c r="D59">
        <f t="shared" si="5"/>
        <v>0</v>
      </c>
      <c r="E59" s="40">
        <v>1866</v>
      </c>
      <c r="F59" s="41">
        <v>0</v>
      </c>
      <c r="L59" s="32" t="s">
        <v>971</v>
      </c>
    </row>
    <row r="60" spans="1:12">
      <c r="B60" s="1" t="s">
        <v>106</v>
      </c>
      <c r="C60">
        <f t="shared" si="4"/>
        <v>241</v>
      </c>
      <c r="D60">
        <f t="shared" si="5"/>
        <v>0</v>
      </c>
      <c r="E60" s="38">
        <v>2107</v>
      </c>
      <c r="F60" s="39">
        <v>0</v>
      </c>
      <c r="L60" s="32" t="s">
        <v>971</v>
      </c>
    </row>
    <row r="61" spans="1:12">
      <c r="B61" s="1" t="s">
        <v>109</v>
      </c>
      <c r="C61">
        <f t="shared" si="4"/>
        <v>220</v>
      </c>
      <c r="D61">
        <f t="shared" si="5"/>
        <v>0</v>
      </c>
      <c r="E61" s="40">
        <v>2327</v>
      </c>
      <c r="F61" s="41">
        <v>0</v>
      </c>
      <c r="L61" s="32" t="s">
        <v>971</v>
      </c>
    </row>
    <row r="62" spans="1:12">
      <c r="A62" s="2">
        <v>43891</v>
      </c>
      <c r="B62" s="1" t="s">
        <v>110</v>
      </c>
      <c r="C62">
        <f t="shared" si="4"/>
        <v>185</v>
      </c>
      <c r="D62">
        <f t="shared" si="5"/>
        <v>0</v>
      </c>
      <c r="E62" s="38">
        <v>2512</v>
      </c>
      <c r="F62" s="39">
        <v>0</v>
      </c>
      <c r="L62" s="32" t="s">
        <v>971</v>
      </c>
    </row>
    <row r="63" spans="1:12">
      <c r="B63" s="1" t="s">
        <v>113</v>
      </c>
      <c r="C63">
        <f t="shared" si="4"/>
        <v>216</v>
      </c>
      <c r="D63">
        <f t="shared" si="5"/>
        <v>0</v>
      </c>
      <c r="E63" s="40">
        <v>2728</v>
      </c>
      <c r="F63" s="41">
        <v>0</v>
      </c>
      <c r="L63" s="32" t="s">
        <v>971</v>
      </c>
    </row>
    <row r="64" spans="1:12">
      <c r="B64" s="1" t="s">
        <v>114</v>
      </c>
      <c r="C64">
        <f t="shared" si="4"/>
        <v>147</v>
      </c>
      <c r="D64">
        <f t="shared" si="5"/>
        <v>0</v>
      </c>
      <c r="E64" s="38">
        <v>2875</v>
      </c>
      <c r="F64" s="39">
        <v>0</v>
      </c>
      <c r="L64" s="32" t="s">
        <v>971</v>
      </c>
    </row>
    <row r="65" spans="1:12">
      <c r="B65" s="1" t="s">
        <v>117</v>
      </c>
      <c r="C65">
        <f t="shared" si="4"/>
        <v>93</v>
      </c>
      <c r="D65">
        <f t="shared" si="5"/>
        <v>0</v>
      </c>
      <c r="E65" s="40">
        <v>2968</v>
      </c>
      <c r="F65" s="41">
        <v>0</v>
      </c>
      <c r="L65" s="32" t="s">
        <v>971</v>
      </c>
    </row>
    <row r="66" spans="1:12">
      <c r="A66" s="2">
        <v>43922</v>
      </c>
      <c r="B66" s="1" t="s">
        <v>118</v>
      </c>
      <c r="C66">
        <f t="shared" si="4"/>
        <v>33</v>
      </c>
      <c r="D66">
        <f t="shared" si="5"/>
        <v>0</v>
      </c>
      <c r="E66" s="38">
        <v>3001</v>
      </c>
      <c r="F66" s="39">
        <v>0</v>
      </c>
      <c r="L66" s="32" t="s">
        <v>971</v>
      </c>
    </row>
    <row r="67" spans="1:12">
      <c r="B67" s="1" t="s">
        <v>121</v>
      </c>
      <c r="C67">
        <f t="shared" si="4"/>
        <v>26</v>
      </c>
      <c r="D67">
        <f t="shared" si="5"/>
        <v>0</v>
      </c>
      <c r="E67" s="40">
        <v>3027</v>
      </c>
      <c r="F67" s="41">
        <v>0</v>
      </c>
      <c r="L67" s="32" t="s">
        <v>971</v>
      </c>
    </row>
    <row r="68" spans="1:12">
      <c r="B68" s="1" t="s">
        <v>122</v>
      </c>
      <c r="C68">
        <f t="shared" si="4"/>
        <v>20</v>
      </c>
      <c r="D68">
        <f t="shared" si="5"/>
        <v>0</v>
      </c>
      <c r="E68" s="38">
        <v>3047</v>
      </c>
      <c r="F68" s="39">
        <v>0</v>
      </c>
      <c r="L68" s="32" t="s">
        <v>971</v>
      </c>
    </row>
    <row r="69" spans="1:12">
      <c r="B69" s="1" t="s">
        <v>125</v>
      </c>
      <c r="C69">
        <f t="shared" si="4"/>
        <v>38</v>
      </c>
      <c r="D69">
        <f t="shared" si="5"/>
        <v>0</v>
      </c>
      <c r="E69" s="40">
        <v>3085</v>
      </c>
      <c r="F69" s="41">
        <v>0</v>
      </c>
      <c r="L69" s="32" t="s">
        <v>971</v>
      </c>
    </row>
    <row r="70" spans="1:12">
      <c r="A70" s="2">
        <v>43952</v>
      </c>
      <c r="B70" s="1" t="s">
        <v>126</v>
      </c>
      <c r="C70">
        <f t="shared" si="4"/>
        <v>8</v>
      </c>
      <c r="D70">
        <f t="shared" si="5"/>
        <v>0</v>
      </c>
      <c r="E70" s="38">
        <v>3093</v>
      </c>
      <c r="F70" s="39">
        <v>0</v>
      </c>
      <c r="L70" s="32" t="s">
        <v>971</v>
      </c>
    </row>
    <row r="71" spans="1:12">
      <c r="B71" s="1" t="s">
        <v>129</v>
      </c>
      <c r="C71">
        <f t="shared" si="4"/>
        <v>48</v>
      </c>
      <c r="D71">
        <f t="shared" si="5"/>
        <v>0</v>
      </c>
      <c r="E71" s="40">
        <v>3141</v>
      </c>
      <c r="F71" s="41">
        <v>0</v>
      </c>
      <c r="L71" s="32" t="s">
        <v>971</v>
      </c>
    </row>
    <row r="72" spans="1:12">
      <c r="B72" s="1" t="s">
        <v>130</v>
      </c>
      <c r="C72">
        <f t="shared" si="4"/>
        <v>24</v>
      </c>
      <c r="D72">
        <f t="shared" si="5"/>
        <v>0</v>
      </c>
      <c r="E72" s="38">
        <v>3165</v>
      </c>
      <c r="F72" s="39">
        <v>0</v>
      </c>
      <c r="L72" s="32" t="s">
        <v>971</v>
      </c>
    </row>
    <row r="73" spans="1:12">
      <c r="B73" s="1" t="s">
        <v>133</v>
      </c>
      <c r="C73">
        <f t="shared" si="4"/>
        <v>28</v>
      </c>
      <c r="D73">
        <f t="shared" si="5"/>
        <v>0</v>
      </c>
      <c r="E73" s="40">
        <v>3193</v>
      </c>
      <c r="F73" s="41">
        <v>0</v>
      </c>
      <c r="L73" s="32" t="s">
        <v>971</v>
      </c>
    </row>
    <row r="74" spans="1:12">
      <c r="B74" s="1" t="s">
        <v>134</v>
      </c>
      <c r="C74">
        <f t="shared" si="4"/>
        <v>38</v>
      </c>
      <c r="D74">
        <f t="shared" si="5"/>
        <v>0</v>
      </c>
      <c r="E74" s="38">
        <v>3231</v>
      </c>
      <c r="F74" s="39">
        <v>0</v>
      </c>
      <c r="L74" s="32" t="s">
        <v>971</v>
      </c>
    </row>
    <row r="75" spans="1:12">
      <c r="A75" s="2">
        <v>43983</v>
      </c>
      <c r="B75" s="1" t="s">
        <v>137</v>
      </c>
      <c r="C75">
        <f t="shared" si="4"/>
        <v>9</v>
      </c>
      <c r="D75">
        <f t="shared" si="5"/>
        <v>0</v>
      </c>
      <c r="E75" s="40">
        <v>3240</v>
      </c>
      <c r="F75" s="41">
        <v>0</v>
      </c>
      <c r="L75" s="32" t="s">
        <v>971</v>
      </c>
    </row>
    <row r="76" spans="1:12">
      <c r="B76" s="1" t="s">
        <v>138</v>
      </c>
      <c r="C76">
        <f t="shared" si="4"/>
        <v>37</v>
      </c>
      <c r="D76">
        <f t="shared" si="5"/>
        <v>0</v>
      </c>
      <c r="E76" s="38">
        <v>3277</v>
      </c>
      <c r="F76" s="39">
        <v>0</v>
      </c>
      <c r="L76" s="32" t="s">
        <v>971</v>
      </c>
    </row>
    <row r="77" spans="1:12">
      <c r="B77" s="1" t="s">
        <v>141</v>
      </c>
      <c r="C77">
        <f t="shared" si="4"/>
        <v>15</v>
      </c>
      <c r="D77">
        <f t="shared" si="5"/>
        <v>0</v>
      </c>
      <c r="E77" s="40">
        <v>3292</v>
      </c>
      <c r="F77" s="41">
        <v>0</v>
      </c>
      <c r="L77" s="32" t="s">
        <v>971</v>
      </c>
    </row>
    <row r="78" spans="1:12">
      <c r="B78" s="1" t="s">
        <v>142</v>
      </c>
      <c r="C78">
        <f t="shared" si="4"/>
        <v>50</v>
      </c>
      <c r="D78">
        <f t="shared" si="5"/>
        <v>0</v>
      </c>
      <c r="E78" s="38">
        <v>3342</v>
      </c>
      <c r="F78" s="39">
        <v>0</v>
      </c>
      <c r="L78" s="32" t="s">
        <v>971</v>
      </c>
    </row>
    <row r="79" spans="1:12">
      <c r="A79" s="2">
        <v>44013</v>
      </c>
      <c r="B79" s="1" t="s">
        <v>145</v>
      </c>
      <c r="C79">
        <f t="shared" si="4"/>
        <v>17</v>
      </c>
      <c r="D79">
        <f t="shared" si="5"/>
        <v>0</v>
      </c>
      <c r="E79" s="40">
        <v>3359</v>
      </c>
      <c r="F79" s="41">
        <v>0</v>
      </c>
      <c r="L79" s="32" t="s">
        <v>971</v>
      </c>
    </row>
    <row r="80" spans="1:12">
      <c r="B80" s="1" t="s">
        <v>146</v>
      </c>
      <c r="C80">
        <f t="shared" si="4"/>
        <v>10</v>
      </c>
      <c r="D80">
        <f t="shared" si="5"/>
        <v>0</v>
      </c>
      <c r="E80" s="38">
        <v>3369</v>
      </c>
      <c r="F80" s="39">
        <v>0</v>
      </c>
      <c r="L80" s="32" t="s">
        <v>971</v>
      </c>
    </row>
    <row r="81" spans="1:12">
      <c r="B81" s="1" t="s">
        <v>149</v>
      </c>
      <c r="C81">
        <f t="shared" si="4"/>
        <v>19</v>
      </c>
      <c r="D81">
        <f t="shared" si="5"/>
        <v>0</v>
      </c>
      <c r="E81" s="40">
        <v>3388</v>
      </c>
      <c r="F81" s="41">
        <v>0</v>
      </c>
      <c r="L81" s="32" t="s">
        <v>971</v>
      </c>
    </row>
    <row r="82" spans="1:12">
      <c r="B82" s="1" t="s">
        <v>150</v>
      </c>
      <c r="C82">
        <f t="shared" si="4"/>
        <v>21</v>
      </c>
      <c r="D82">
        <f t="shared" si="5"/>
        <v>0</v>
      </c>
      <c r="E82" s="38">
        <v>3409</v>
      </c>
      <c r="F82" s="39">
        <v>0</v>
      </c>
      <c r="L82" s="32" t="s">
        <v>971</v>
      </c>
    </row>
    <row r="83" spans="1:12">
      <c r="B83" s="1" t="s">
        <v>153</v>
      </c>
      <c r="C83">
        <f t="shared" si="4"/>
        <v>12</v>
      </c>
      <c r="D83">
        <f t="shared" si="5"/>
        <v>0</v>
      </c>
      <c r="E83" s="40">
        <v>3421</v>
      </c>
      <c r="F83" s="41">
        <v>0</v>
      </c>
      <c r="L83" s="32" t="s">
        <v>971</v>
      </c>
    </row>
    <row r="84" spans="1:12">
      <c r="A84" s="2">
        <v>44044</v>
      </c>
      <c r="B84" s="1" t="s">
        <v>154</v>
      </c>
      <c r="C84">
        <f t="shared" si="4"/>
        <v>8</v>
      </c>
      <c r="D84">
        <f t="shared" si="5"/>
        <v>0</v>
      </c>
      <c r="E84" s="38">
        <v>3429</v>
      </c>
      <c r="F84" s="39">
        <v>0</v>
      </c>
      <c r="L84" s="32" t="s">
        <v>971</v>
      </c>
    </row>
    <row r="85" spans="1:12">
      <c r="B85" s="1" t="s">
        <v>155</v>
      </c>
      <c r="C85">
        <f t="shared" si="4"/>
        <v>27</v>
      </c>
      <c r="D85">
        <f t="shared" si="5"/>
        <v>0</v>
      </c>
      <c r="E85" s="40">
        <v>3456</v>
      </c>
      <c r="F85" s="41">
        <v>0</v>
      </c>
      <c r="L85" s="32" t="s">
        <v>971</v>
      </c>
    </row>
    <row r="86" spans="1:12">
      <c r="B86" s="1" t="s">
        <v>156</v>
      </c>
      <c r="C86">
        <f t="shared" si="4"/>
        <v>18</v>
      </c>
      <c r="D86">
        <f t="shared" si="5"/>
        <v>1</v>
      </c>
      <c r="E86" s="38">
        <v>3474</v>
      </c>
      <c r="F86" s="39">
        <v>1</v>
      </c>
      <c r="L86" s="32" t="s">
        <v>971</v>
      </c>
    </row>
    <row r="87" spans="1:12">
      <c r="B87" s="1" t="s">
        <v>159</v>
      </c>
      <c r="C87">
        <f t="shared" si="4"/>
        <v>26</v>
      </c>
      <c r="D87">
        <f t="shared" si="5"/>
        <v>0</v>
      </c>
      <c r="E87" s="40">
        <v>3500</v>
      </c>
      <c r="F87" s="41">
        <v>1</v>
      </c>
      <c r="L87" s="32" t="s">
        <v>971</v>
      </c>
    </row>
    <row r="88" spans="1:12">
      <c r="A88" s="2">
        <v>44075</v>
      </c>
      <c r="B88" s="1" t="s">
        <v>160</v>
      </c>
      <c r="C88">
        <f t="shared" si="4"/>
        <v>19</v>
      </c>
      <c r="D88">
        <f t="shared" si="5"/>
        <v>0</v>
      </c>
      <c r="E88" s="38">
        <v>3519</v>
      </c>
      <c r="F88" s="39">
        <v>1</v>
      </c>
      <c r="L88" s="32" t="s">
        <v>971</v>
      </c>
    </row>
    <row r="89" spans="1:12">
      <c r="B89" s="1" t="s">
        <v>163</v>
      </c>
      <c r="C89">
        <f t="shared" si="4"/>
        <v>17</v>
      </c>
      <c r="D89">
        <f t="shared" si="5"/>
        <v>1</v>
      </c>
      <c r="E89" s="40">
        <v>3536</v>
      </c>
      <c r="F89" s="41">
        <v>2</v>
      </c>
      <c r="L89" s="32" t="s">
        <v>971</v>
      </c>
    </row>
    <row r="90" spans="1:12">
      <c r="B90" s="1" t="s">
        <v>164</v>
      </c>
      <c r="C90">
        <f t="shared" si="4"/>
        <v>14</v>
      </c>
      <c r="D90">
        <f t="shared" si="5"/>
        <v>27</v>
      </c>
      <c r="E90" s="38">
        <v>3550</v>
      </c>
      <c r="F90" s="39">
        <v>29</v>
      </c>
      <c r="L90" s="32" t="s">
        <v>971</v>
      </c>
    </row>
    <row r="91" spans="1:12">
      <c r="B91" s="1" t="s">
        <v>167</v>
      </c>
      <c r="C91">
        <f t="shared" si="4"/>
        <v>22</v>
      </c>
      <c r="D91">
        <f t="shared" si="5"/>
        <v>3</v>
      </c>
      <c r="E91" s="40">
        <v>3572</v>
      </c>
      <c r="F91" s="41">
        <v>32</v>
      </c>
      <c r="L91" s="32" t="s">
        <v>971</v>
      </c>
    </row>
    <row r="92" spans="1:12">
      <c r="A92" s="2">
        <v>44105</v>
      </c>
      <c r="B92" s="1" t="s">
        <v>168</v>
      </c>
      <c r="C92">
        <f t="shared" si="4"/>
        <v>13</v>
      </c>
      <c r="D92">
        <f t="shared" si="5"/>
        <v>1</v>
      </c>
      <c r="E92" s="38">
        <v>3585</v>
      </c>
      <c r="F92" s="39">
        <v>33</v>
      </c>
      <c r="L92" s="32" t="s">
        <v>971</v>
      </c>
    </row>
    <row r="93" spans="1:12">
      <c r="B93" s="1" t="s">
        <v>171</v>
      </c>
      <c r="C93">
        <f t="shared" si="4"/>
        <v>21</v>
      </c>
      <c r="D93">
        <f t="shared" si="5"/>
        <v>0</v>
      </c>
      <c r="E93" s="40">
        <v>3606</v>
      </c>
      <c r="F93" s="41">
        <v>33</v>
      </c>
      <c r="L93" s="32" t="s">
        <v>971</v>
      </c>
    </row>
    <row r="94" spans="1:12">
      <c r="B94" s="1" t="s">
        <v>172</v>
      </c>
      <c r="C94">
        <f t="shared" si="4"/>
        <v>17</v>
      </c>
      <c r="D94">
        <f t="shared" si="5"/>
        <v>1</v>
      </c>
      <c r="E94" s="38">
        <v>3623</v>
      </c>
      <c r="F94" s="39">
        <v>34</v>
      </c>
      <c r="L94" s="32" t="s">
        <v>971</v>
      </c>
    </row>
    <row r="95" spans="1:12">
      <c r="B95" s="1" t="s">
        <v>175</v>
      </c>
      <c r="C95">
        <f t="shared" si="4"/>
        <v>19</v>
      </c>
      <c r="D95">
        <f t="shared" si="5"/>
        <v>0</v>
      </c>
      <c r="E95" s="40">
        <v>3642</v>
      </c>
      <c r="F95" s="41">
        <v>34</v>
      </c>
      <c r="L95" s="32" t="s">
        <v>971</v>
      </c>
    </row>
    <row r="96" spans="1:12">
      <c r="B96" s="1" t="s">
        <v>178</v>
      </c>
      <c r="C96">
        <f t="shared" si="4"/>
        <v>14</v>
      </c>
      <c r="D96">
        <f t="shared" si="5"/>
        <v>0</v>
      </c>
      <c r="E96" s="38">
        <v>3656</v>
      </c>
      <c r="F96" s="39">
        <v>34</v>
      </c>
      <c r="L96" s="32" t="s">
        <v>971</v>
      </c>
    </row>
    <row r="97" spans="1:12">
      <c r="A97" s="2">
        <v>44136</v>
      </c>
      <c r="B97" s="1" t="s">
        <v>179</v>
      </c>
      <c r="C97">
        <f t="shared" si="4"/>
        <v>18</v>
      </c>
      <c r="D97">
        <f t="shared" si="5"/>
        <v>1</v>
      </c>
      <c r="E97" s="40">
        <v>3674</v>
      </c>
      <c r="F97" s="41">
        <v>35</v>
      </c>
      <c r="L97" s="32" t="s">
        <v>971</v>
      </c>
    </row>
    <row r="98" spans="1:12">
      <c r="B98" s="1" t="s">
        <v>180</v>
      </c>
      <c r="C98">
        <f t="shared" si="4"/>
        <v>31</v>
      </c>
      <c r="D98">
        <f t="shared" si="5"/>
        <v>0</v>
      </c>
      <c r="E98" s="38">
        <v>3705</v>
      </c>
      <c r="F98" s="39">
        <v>35</v>
      </c>
      <c r="L98" s="32" t="s">
        <v>971</v>
      </c>
    </row>
    <row r="99" spans="1:12">
      <c r="B99" s="1" t="s">
        <v>183</v>
      </c>
      <c r="C99">
        <f t="shared" si="4"/>
        <v>41</v>
      </c>
      <c r="D99">
        <f t="shared" si="5"/>
        <v>0</v>
      </c>
      <c r="E99" s="40">
        <v>3746</v>
      </c>
      <c r="F99" s="41">
        <v>35</v>
      </c>
      <c r="L99" s="32" t="s">
        <v>971</v>
      </c>
    </row>
    <row r="100" spans="1:12">
      <c r="B100" s="1" t="s">
        <v>186</v>
      </c>
      <c r="C100">
        <f t="shared" si="4"/>
        <v>20</v>
      </c>
      <c r="D100">
        <f t="shared" si="5"/>
        <v>0</v>
      </c>
      <c r="E100" s="38">
        <v>3766</v>
      </c>
      <c r="F100" s="39">
        <v>35</v>
      </c>
      <c r="L100" s="32" t="s">
        <v>971</v>
      </c>
    </row>
    <row r="101" spans="1:12">
      <c r="A101" s="2">
        <v>44166</v>
      </c>
      <c r="B101" s="1" t="s">
        <v>189</v>
      </c>
      <c r="C101">
        <f t="shared" si="4"/>
        <v>23</v>
      </c>
      <c r="D101">
        <f t="shared" si="5"/>
        <v>0</v>
      </c>
      <c r="E101" s="40">
        <v>3789</v>
      </c>
      <c r="F101" s="41">
        <v>35</v>
      </c>
      <c r="L101" s="32" t="s">
        <v>971</v>
      </c>
    </row>
    <row r="102" spans="1:12">
      <c r="B102" s="1" t="s">
        <v>190</v>
      </c>
      <c r="C102">
        <f t="shared" si="4"/>
        <v>43</v>
      </c>
      <c r="D102">
        <f t="shared" si="5"/>
        <v>0</v>
      </c>
      <c r="E102" s="38">
        <v>3832</v>
      </c>
      <c r="F102" s="39">
        <v>35</v>
      </c>
      <c r="L102" s="32" t="s">
        <v>971</v>
      </c>
    </row>
    <row r="103" spans="1:12">
      <c r="B103" s="1" t="s">
        <v>191</v>
      </c>
      <c r="C103">
        <f t="shared" si="4"/>
        <v>46</v>
      </c>
      <c r="D103">
        <f t="shared" si="5"/>
        <v>0</v>
      </c>
      <c r="E103" s="40">
        <v>3878</v>
      </c>
      <c r="F103" s="41">
        <v>35</v>
      </c>
      <c r="L103" s="32" t="s">
        <v>971</v>
      </c>
    </row>
    <row r="104" spans="1:12">
      <c r="B104" s="1" t="s">
        <v>192</v>
      </c>
      <c r="C104">
        <f t="shared" si="4"/>
        <v>47</v>
      </c>
      <c r="D104">
        <f t="shared" si="5"/>
        <v>1</v>
      </c>
      <c r="E104" s="38">
        <v>3925</v>
      </c>
      <c r="F104" s="39">
        <v>36</v>
      </c>
      <c r="L104" s="32" t="s">
        <v>971</v>
      </c>
    </row>
    <row r="105" spans="1:12">
      <c r="B105" s="1" t="s">
        <v>193</v>
      </c>
      <c r="C105">
        <f t="shared" ref="C105" si="6">SUM(E105,-E104)</f>
        <v>18</v>
      </c>
      <c r="D105">
        <f t="shared" ref="D105" si="7">SUM(F105,-F104)</f>
        <v>0</v>
      </c>
      <c r="E105" s="40">
        <v>3943</v>
      </c>
      <c r="F105" s="41">
        <v>36</v>
      </c>
      <c r="L105" s="32" t="s">
        <v>971</v>
      </c>
    </row>
    <row r="106" spans="1:12">
      <c r="A106" s="9">
        <v>44197</v>
      </c>
      <c r="B106" s="1" t="s">
        <v>94</v>
      </c>
      <c r="C106">
        <v>20</v>
      </c>
      <c r="D106">
        <v>0</v>
      </c>
      <c r="E106" s="27">
        <v>20</v>
      </c>
      <c r="F106" s="28">
        <v>0</v>
      </c>
      <c r="G106" s="5"/>
      <c r="H106" s="5"/>
      <c r="I106" s="5"/>
      <c r="J106" s="5"/>
      <c r="L106" s="32" t="s">
        <v>971</v>
      </c>
    </row>
    <row r="107" spans="1:12">
      <c r="A107" s="10"/>
      <c r="B107" s="1" t="s">
        <v>97</v>
      </c>
      <c r="C107">
        <f t="shared" ref="C107:C156" si="8">SUM(E107,-E106)</f>
        <v>30</v>
      </c>
      <c r="D107">
        <f t="shared" ref="D107:D156" si="9">SUM(F107,-F106)</f>
        <v>0</v>
      </c>
      <c r="E107" s="29">
        <v>50</v>
      </c>
      <c r="F107" s="30">
        <v>0</v>
      </c>
      <c r="G107" s="5"/>
      <c r="H107" s="5"/>
      <c r="I107" s="5"/>
      <c r="J107" s="5"/>
      <c r="L107" s="32" t="s">
        <v>971</v>
      </c>
    </row>
    <row r="108" spans="1:12">
      <c r="A108" s="10"/>
      <c r="B108" s="1" t="s">
        <v>98</v>
      </c>
      <c r="C108">
        <f t="shared" si="8"/>
        <v>32</v>
      </c>
      <c r="D108">
        <f t="shared" si="9"/>
        <v>0</v>
      </c>
      <c r="E108" s="27">
        <v>82</v>
      </c>
      <c r="F108" s="28">
        <v>0</v>
      </c>
      <c r="G108" s="5"/>
      <c r="H108" s="5"/>
      <c r="I108" s="5"/>
      <c r="J108" s="5"/>
      <c r="L108" s="32" t="s">
        <v>971</v>
      </c>
    </row>
    <row r="109" spans="1:12">
      <c r="A109" s="10"/>
      <c r="B109" s="1" t="s">
        <v>101</v>
      </c>
      <c r="C109">
        <f t="shared" si="8"/>
        <v>27</v>
      </c>
      <c r="D109">
        <f t="shared" si="9"/>
        <v>0</v>
      </c>
      <c r="E109" s="29">
        <v>109</v>
      </c>
      <c r="F109" s="30">
        <v>0</v>
      </c>
      <c r="G109" s="5"/>
      <c r="H109" s="5"/>
      <c r="I109" s="5"/>
      <c r="J109" s="5"/>
      <c r="L109" s="32" t="s">
        <v>971</v>
      </c>
    </row>
    <row r="110" spans="1:12">
      <c r="A110" s="9">
        <v>44228</v>
      </c>
      <c r="B110" s="1" t="s">
        <v>102</v>
      </c>
      <c r="C110">
        <f t="shared" si="8"/>
        <v>19</v>
      </c>
      <c r="D110">
        <f t="shared" si="9"/>
        <v>2</v>
      </c>
      <c r="E110" s="27">
        <v>128</v>
      </c>
      <c r="F110" s="28">
        <v>2</v>
      </c>
      <c r="G110" s="5"/>
      <c r="H110" s="5"/>
      <c r="I110" s="5"/>
      <c r="J110" s="5"/>
      <c r="L110" s="32" t="s">
        <v>971</v>
      </c>
    </row>
    <row r="111" spans="1:12">
      <c r="A111" s="10"/>
      <c r="B111" s="1" t="s">
        <v>105</v>
      </c>
      <c r="C111">
        <f t="shared" si="8"/>
        <v>30</v>
      </c>
      <c r="D111">
        <f t="shared" si="9"/>
        <v>0</v>
      </c>
      <c r="E111" s="29">
        <v>158</v>
      </c>
      <c r="F111" s="30">
        <v>2</v>
      </c>
      <c r="G111" s="5"/>
      <c r="H111" s="5"/>
      <c r="I111" s="5"/>
      <c r="J111" s="5"/>
      <c r="L111" s="32" t="s">
        <v>971</v>
      </c>
    </row>
    <row r="112" spans="1:12">
      <c r="A112" s="10"/>
      <c r="B112" s="1" t="s">
        <v>106</v>
      </c>
      <c r="C112">
        <f t="shared" si="8"/>
        <v>29</v>
      </c>
      <c r="D112">
        <f t="shared" si="9"/>
        <v>0</v>
      </c>
      <c r="E112" s="27">
        <v>187</v>
      </c>
      <c r="F112" s="28">
        <v>2</v>
      </c>
      <c r="G112" s="5"/>
      <c r="H112" s="5"/>
      <c r="I112" s="5"/>
      <c r="J112" s="5"/>
      <c r="L112" s="32" t="s">
        <v>971</v>
      </c>
    </row>
    <row r="113" spans="1:12">
      <c r="A113" s="10"/>
      <c r="B113" s="1" t="s">
        <v>109</v>
      </c>
      <c r="C113">
        <f t="shared" si="8"/>
        <v>25</v>
      </c>
      <c r="D113">
        <f t="shared" si="9"/>
        <v>1</v>
      </c>
      <c r="E113" s="29">
        <v>212</v>
      </c>
      <c r="F113" s="30">
        <v>3</v>
      </c>
      <c r="G113" s="5"/>
      <c r="H113" s="5"/>
      <c r="I113" s="5"/>
      <c r="J113" s="5"/>
      <c r="L113" s="32" t="s">
        <v>971</v>
      </c>
    </row>
    <row r="114" spans="1:12">
      <c r="A114" s="9">
        <v>44256</v>
      </c>
      <c r="B114" s="1" t="s">
        <v>110</v>
      </c>
      <c r="C114">
        <f t="shared" si="8"/>
        <v>23</v>
      </c>
      <c r="D114">
        <f t="shared" si="9"/>
        <v>1</v>
      </c>
      <c r="E114" s="27">
        <v>235</v>
      </c>
      <c r="F114" s="28">
        <v>4</v>
      </c>
      <c r="G114" s="5"/>
      <c r="H114" s="5"/>
      <c r="I114" s="5"/>
      <c r="J114" s="5"/>
      <c r="L114" s="32" t="s">
        <v>971</v>
      </c>
    </row>
    <row r="115" spans="1:12">
      <c r="B115" s="1" t="s">
        <v>113</v>
      </c>
      <c r="C115">
        <f t="shared" si="8"/>
        <v>19</v>
      </c>
      <c r="D115">
        <f t="shared" si="9"/>
        <v>0</v>
      </c>
      <c r="E115" s="29">
        <v>254</v>
      </c>
      <c r="F115" s="30">
        <v>4</v>
      </c>
      <c r="G115" s="5"/>
      <c r="H115" s="5"/>
      <c r="I115" s="5"/>
      <c r="J115" s="5"/>
      <c r="L115" s="32" t="s">
        <v>971</v>
      </c>
    </row>
    <row r="116" spans="1:12">
      <c r="A116" s="10"/>
      <c r="B116" s="1" t="s">
        <v>114</v>
      </c>
      <c r="C116">
        <f t="shared" si="8"/>
        <v>36</v>
      </c>
      <c r="D116">
        <f t="shared" si="9"/>
        <v>1</v>
      </c>
      <c r="E116" s="27">
        <v>290</v>
      </c>
      <c r="F116" s="28">
        <v>5</v>
      </c>
      <c r="G116" s="5"/>
      <c r="H116" s="5"/>
      <c r="I116" s="5"/>
      <c r="J116" s="5"/>
      <c r="L116" s="32" t="s">
        <v>971</v>
      </c>
    </row>
    <row r="117" spans="1:12">
      <c r="A117" s="10"/>
      <c r="B117" s="1" t="s">
        <v>117</v>
      </c>
      <c r="C117">
        <f t="shared" si="8"/>
        <v>21</v>
      </c>
      <c r="D117">
        <f t="shared" si="9"/>
        <v>0</v>
      </c>
      <c r="E117" s="29">
        <v>311</v>
      </c>
      <c r="F117" s="30">
        <v>5</v>
      </c>
      <c r="G117" s="5"/>
      <c r="H117" s="5"/>
      <c r="I117" s="5"/>
      <c r="J117" s="5"/>
      <c r="L117" s="32" t="s">
        <v>971</v>
      </c>
    </row>
    <row r="118" spans="1:12">
      <c r="A118" s="9">
        <v>44287</v>
      </c>
      <c r="B118" s="1" t="s">
        <v>118</v>
      </c>
      <c r="C118">
        <f t="shared" si="8"/>
        <v>18</v>
      </c>
      <c r="D118">
        <f t="shared" si="9"/>
        <v>0</v>
      </c>
      <c r="E118" s="27">
        <v>329</v>
      </c>
      <c r="F118" s="28">
        <v>5</v>
      </c>
      <c r="G118" s="5"/>
      <c r="H118" s="5"/>
      <c r="I118" s="5"/>
      <c r="J118" s="5"/>
      <c r="L118" s="32" t="s">
        <v>971</v>
      </c>
    </row>
    <row r="119" spans="1:12">
      <c r="A119" s="10"/>
      <c r="B119" s="1" t="s">
        <v>121</v>
      </c>
      <c r="C119">
        <f t="shared" si="8"/>
        <v>30</v>
      </c>
      <c r="D119">
        <f t="shared" si="9"/>
        <v>0</v>
      </c>
      <c r="E119" s="29">
        <v>359</v>
      </c>
      <c r="F119" s="30">
        <v>5</v>
      </c>
      <c r="G119" s="5"/>
      <c r="H119" s="5"/>
      <c r="I119" s="5"/>
      <c r="J119" s="5"/>
      <c r="L119" s="32" t="s">
        <v>971</v>
      </c>
    </row>
    <row r="120" spans="1:12">
      <c r="A120" s="10"/>
      <c r="B120" s="1" t="s">
        <v>122</v>
      </c>
      <c r="C120">
        <f t="shared" si="8"/>
        <v>19</v>
      </c>
      <c r="D120">
        <f t="shared" si="9"/>
        <v>0</v>
      </c>
      <c r="E120" s="27">
        <v>378</v>
      </c>
      <c r="F120" s="28">
        <v>5</v>
      </c>
      <c r="G120" s="5"/>
      <c r="H120" s="5"/>
      <c r="I120" s="5"/>
      <c r="J120" s="5"/>
      <c r="L120" s="32" t="s">
        <v>971</v>
      </c>
    </row>
    <row r="121" spans="1:12">
      <c r="A121" s="10"/>
      <c r="B121" s="1" t="s">
        <v>125</v>
      </c>
      <c r="C121">
        <f t="shared" si="8"/>
        <v>28</v>
      </c>
      <c r="D121">
        <f t="shared" si="9"/>
        <v>0</v>
      </c>
      <c r="E121" s="29">
        <v>406</v>
      </c>
      <c r="F121" s="30">
        <v>5</v>
      </c>
      <c r="G121" s="5"/>
      <c r="H121" s="5"/>
      <c r="I121" s="5"/>
      <c r="J121" s="5"/>
      <c r="L121" s="32" t="s">
        <v>971</v>
      </c>
    </row>
    <row r="122" spans="1:12">
      <c r="A122" s="10"/>
      <c r="B122" s="1" t="s">
        <v>126</v>
      </c>
      <c r="C122">
        <f t="shared" si="8"/>
        <v>15</v>
      </c>
      <c r="D122">
        <f t="shared" si="9"/>
        <v>0</v>
      </c>
      <c r="E122" s="27">
        <v>421</v>
      </c>
      <c r="F122" s="28">
        <v>5</v>
      </c>
      <c r="G122" s="5"/>
      <c r="H122" s="5"/>
      <c r="I122" s="5"/>
      <c r="J122" s="5"/>
      <c r="L122" s="32" t="s">
        <v>971</v>
      </c>
    </row>
    <row r="123" spans="1:12">
      <c r="A123" s="9">
        <v>44317</v>
      </c>
      <c r="B123" s="1" t="s">
        <v>129</v>
      </c>
      <c r="C123">
        <f t="shared" si="8"/>
        <v>33</v>
      </c>
      <c r="D123">
        <f t="shared" si="9"/>
        <v>1</v>
      </c>
      <c r="E123" s="29">
        <v>454</v>
      </c>
      <c r="F123" s="30">
        <v>6</v>
      </c>
      <c r="G123" s="5"/>
      <c r="H123" s="5"/>
      <c r="I123" s="5"/>
      <c r="J123" s="5"/>
      <c r="L123" s="32" t="s">
        <v>971</v>
      </c>
    </row>
    <row r="124" spans="1:12">
      <c r="A124" s="10"/>
      <c r="B124" s="1" t="s">
        <v>130</v>
      </c>
      <c r="C124">
        <f t="shared" si="8"/>
        <v>40</v>
      </c>
      <c r="D124">
        <f t="shared" si="9"/>
        <v>0</v>
      </c>
      <c r="E124" s="27">
        <v>494</v>
      </c>
      <c r="F124" s="28">
        <v>6</v>
      </c>
      <c r="G124" s="5"/>
      <c r="H124" s="5"/>
      <c r="I124" s="5"/>
      <c r="J124" s="5"/>
      <c r="L124" s="32" t="s">
        <v>971</v>
      </c>
    </row>
    <row r="125" spans="1:12">
      <c r="A125" s="10"/>
      <c r="B125" s="1" t="s">
        <v>133</v>
      </c>
      <c r="C125">
        <f t="shared" si="8"/>
        <v>20</v>
      </c>
      <c r="D125">
        <f t="shared" si="9"/>
        <v>1</v>
      </c>
      <c r="E125" s="29">
        <v>514</v>
      </c>
      <c r="F125" s="30">
        <v>7</v>
      </c>
      <c r="G125" s="5"/>
      <c r="H125" s="5"/>
      <c r="I125" s="5"/>
      <c r="J125" s="5"/>
      <c r="L125" s="32" t="s">
        <v>971</v>
      </c>
    </row>
    <row r="126" spans="1:12">
      <c r="A126" s="10"/>
      <c r="B126" s="1" t="s">
        <v>134</v>
      </c>
      <c r="C126">
        <f t="shared" si="8"/>
        <v>33</v>
      </c>
      <c r="D126">
        <f t="shared" si="9"/>
        <v>1</v>
      </c>
      <c r="E126" s="27">
        <v>547</v>
      </c>
      <c r="F126" s="28">
        <v>8</v>
      </c>
      <c r="G126" s="5"/>
      <c r="H126" s="5"/>
      <c r="I126" s="5"/>
      <c r="J126" s="5"/>
      <c r="L126" s="32" t="s">
        <v>971</v>
      </c>
    </row>
    <row r="127" spans="1:12">
      <c r="A127" s="10"/>
      <c r="B127" s="1" t="s">
        <v>137</v>
      </c>
      <c r="C127">
        <f t="shared" si="8"/>
        <v>41</v>
      </c>
      <c r="D127">
        <f t="shared" si="9"/>
        <v>1</v>
      </c>
      <c r="E127" s="29">
        <v>588</v>
      </c>
      <c r="F127" s="30">
        <v>9</v>
      </c>
      <c r="G127" s="5"/>
      <c r="H127" s="5"/>
      <c r="I127" s="5"/>
      <c r="J127" s="5"/>
      <c r="L127" s="32" t="s">
        <v>971</v>
      </c>
    </row>
    <row r="128" spans="1:12">
      <c r="A128" s="9">
        <v>44348</v>
      </c>
      <c r="B128" s="1" t="s">
        <v>138</v>
      </c>
      <c r="C128">
        <f t="shared" si="8"/>
        <v>38</v>
      </c>
      <c r="D128">
        <f t="shared" si="9"/>
        <v>0</v>
      </c>
      <c r="E128" s="27">
        <v>626</v>
      </c>
      <c r="F128" s="28">
        <v>9</v>
      </c>
      <c r="G128" s="5"/>
      <c r="H128" s="5"/>
      <c r="I128" s="5"/>
      <c r="J128" s="5"/>
      <c r="L128" s="32" t="s">
        <v>971</v>
      </c>
    </row>
    <row r="129" spans="1:12">
      <c r="A129" s="10"/>
      <c r="B129" s="1" t="s">
        <v>141</v>
      </c>
      <c r="C129">
        <f t="shared" si="8"/>
        <v>13</v>
      </c>
      <c r="D129">
        <f t="shared" si="9"/>
        <v>0</v>
      </c>
      <c r="E129" s="29">
        <v>639</v>
      </c>
      <c r="F129" s="30">
        <v>9</v>
      </c>
      <c r="G129" s="5"/>
      <c r="H129" s="5"/>
      <c r="I129" s="5"/>
      <c r="J129" s="5"/>
      <c r="L129" s="32" t="s">
        <v>971</v>
      </c>
    </row>
    <row r="130" spans="1:12">
      <c r="A130" s="10"/>
      <c r="B130" s="1" t="s">
        <v>142</v>
      </c>
      <c r="C130">
        <f t="shared" si="8"/>
        <v>33</v>
      </c>
      <c r="D130">
        <f t="shared" si="9"/>
        <v>1</v>
      </c>
      <c r="E130" s="27">
        <v>672</v>
      </c>
      <c r="F130" s="28">
        <v>10</v>
      </c>
      <c r="G130" s="5"/>
      <c r="H130" s="5"/>
      <c r="I130" s="5"/>
      <c r="J130" s="5"/>
      <c r="L130" s="32" t="s">
        <v>971</v>
      </c>
    </row>
    <row r="131" spans="1:12">
      <c r="A131" s="10"/>
      <c r="B131" s="1" t="s">
        <v>145</v>
      </c>
      <c r="C131">
        <f t="shared" si="8"/>
        <v>26</v>
      </c>
      <c r="D131">
        <f t="shared" si="9"/>
        <v>0</v>
      </c>
      <c r="E131" s="29">
        <v>698</v>
      </c>
      <c r="F131" s="30">
        <v>10</v>
      </c>
      <c r="G131" s="5"/>
      <c r="H131" s="5"/>
      <c r="I131" s="5"/>
      <c r="J131" s="5"/>
      <c r="L131" s="32" t="s">
        <v>971</v>
      </c>
    </row>
    <row r="132" spans="1:12">
      <c r="A132" s="9">
        <v>44378</v>
      </c>
      <c r="B132" s="1" t="s">
        <v>146</v>
      </c>
      <c r="C132">
        <f t="shared" si="8"/>
        <v>32</v>
      </c>
      <c r="D132">
        <f t="shared" si="9"/>
        <v>0</v>
      </c>
      <c r="E132" s="27">
        <v>730</v>
      </c>
      <c r="F132" s="28">
        <v>10</v>
      </c>
      <c r="G132" s="5"/>
      <c r="H132" s="5"/>
      <c r="I132" s="5"/>
      <c r="J132" s="5"/>
      <c r="K132" s="19"/>
      <c r="L132" s="32" t="s">
        <v>971</v>
      </c>
    </row>
    <row r="133" spans="1:12">
      <c r="A133" s="10"/>
      <c r="B133" s="1" t="s">
        <v>149</v>
      </c>
      <c r="C133">
        <f t="shared" si="8"/>
        <v>20</v>
      </c>
      <c r="D133">
        <f t="shared" si="9"/>
        <v>0</v>
      </c>
      <c r="E133" s="29">
        <v>750</v>
      </c>
      <c r="F133" s="30">
        <v>10</v>
      </c>
      <c r="G133" s="5"/>
      <c r="H133" s="5"/>
      <c r="I133" s="5"/>
      <c r="J133" s="5"/>
      <c r="L133" s="32" t="s">
        <v>971</v>
      </c>
    </row>
    <row r="134" spans="1:12">
      <c r="A134" s="10"/>
      <c r="B134" s="1" t="s">
        <v>150</v>
      </c>
      <c r="C134">
        <f t="shared" si="8"/>
        <v>60</v>
      </c>
      <c r="D134">
        <f t="shared" si="9"/>
        <v>1</v>
      </c>
      <c r="E134" s="27">
        <v>810</v>
      </c>
      <c r="F134" s="28">
        <v>11</v>
      </c>
      <c r="G134" s="5"/>
      <c r="H134" s="5"/>
      <c r="I134" s="5"/>
      <c r="J134" s="5"/>
      <c r="K134" s="19"/>
      <c r="L134" s="32" t="s">
        <v>971</v>
      </c>
    </row>
    <row r="135" spans="1:12">
      <c r="A135" s="10"/>
      <c r="B135" s="1" t="s">
        <v>153</v>
      </c>
      <c r="C135">
        <f t="shared" si="8"/>
        <v>53</v>
      </c>
      <c r="D135">
        <f t="shared" si="9"/>
        <v>0</v>
      </c>
      <c r="E135" s="29">
        <v>863</v>
      </c>
      <c r="F135" s="30">
        <v>11</v>
      </c>
      <c r="G135" s="5"/>
      <c r="H135" s="5"/>
      <c r="I135" s="5"/>
      <c r="J135" s="5"/>
      <c r="L135" s="32" t="s">
        <v>971</v>
      </c>
    </row>
    <row r="136" spans="1:12">
      <c r="A136" s="9">
        <v>44409</v>
      </c>
      <c r="B136" s="1" t="s">
        <v>154</v>
      </c>
      <c r="C136">
        <f t="shared" si="8"/>
        <v>97</v>
      </c>
      <c r="D136">
        <f t="shared" si="9"/>
        <v>0</v>
      </c>
      <c r="E136" s="27">
        <v>960</v>
      </c>
      <c r="F136" s="28">
        <v>11</v>
      </c>
      <c r="G136" s="5"/>
      <c r="H136" s="5"/>
      <c r="I136" s="5"/>
      <c r="J136" s="5"/>
      <c r="L136" s="32" t="s">
        <v>971</v>
      </c>
    </row>
    <row r="137" spans="1:12">
      <c r="A137" s="10"/>
      <c r="B137" s="1" t="s">
        <v>155</v>
      </c>
      <c r="C137">
        <f t="shared" si="8"/>
        <v>50</v>
      </c>
      <c r="D137">
        <f t="shared" si="9"/>
        <v>1</v>
      </c>
      <c r="E137" s="29">
        <v>1010</v>
      </c>
      <c r="F137" s="30">
        <v>12</v>
      </c>
      <c r="G137" s="5"/>
      <c r="H137" s="5"/>
      <c r="I137" s="5"/>
      <c r="J137" s="5"/>
      <c r="L137" s="32" t="s">
        <v>971</v>
      </c>
    </row>
    <row r="138" spans="1:12">
      <c r="A138" s="10"/>
      <c r="B138" s="1" t="s">
        <v>156</v>
      </c>
      <c r="C138">
        <f t="shared" si="8"/>
        <v>83</v>
      </c>
      <c r="D138">
        <f t="shared" si="9"/>
        <v>0</v>
      </c>
      <c r="E138" s="27">
        <v>1093</v>
      </c>
      <c r="F138" s="28">
        <v>12</v>
      </c>
      <c r="G138" s="5"/>
      <c r="H138" s="5"/>
      <c r="I138" s="5"/>
      <c r="J138" s="5"/>
      <c r="K138" s="19"/>
      <c r="L138" s="32" t="s">
        <v>971</v>
      </c>
    </row>
    <row r="139" spans="1:12">
      <c r="A139" s="10"/>
      <c r="B139" s="1" t="s">
        <v>159</v>
      </c>
      <c r="C139">
        <f t="shared" si="8"/>
        <v>114</v>
      </c>
      <c r="D139">
        <f t="shared" si="9"/>
        <v>1</v>
      </c>
      <c r="E139" s="29">
        <v>1207</v>
      </c>
      <c r="F139" s="30">
        <v>13</v>
      </c>
      <c r="G139" s="5"/>
      <c r="H139" s="5"/>
      <c r="I139" s="5"/>
      <c r="J139" s="5"/>
      <c r="L139" s="32" t="s">
        <v>971</v>
      </c>
    </row>
    <row r="140" spans="1:12">
      <c r="A140" s="10"/>
      <c r="B140" s="1" t="s">
        <v>160</v>
      </c>
      <c r="C140">
        <f t="shared" si="8"/>
        <v>102</v>
      </c>
      <c r="D140">
        <f t="shared" si="9"/>
        <v>1</v>
      </c>
      <c r="E140" s="27">
        <v>1309</v>
      </c>
      <c r="F140" s="28">
        <v>14</v>
      </c>
      <c r="G140" s="5"/>
      <c r="H140" s="5"/>
      <c r="I140" s="5"/>
      <c r="J140" s="5"/>
      <c r="K140" s="19"/>
      <c r="L140" s="32" t="s">
        <v>971</v>
      </c>
    </row>
    <row r="141" spans="1:12">
      <c r="A141" s="9">
        <v>44440</v>
      </c>
      <c r="B141" s="1" t="s">
        <v>163</v>
      </c>
      <c r="C141">
        <f t="shared" si="8"/>
        <v>136</v>
      </c>
      <c r="D141">
        <f t="shared" si="9"/>
        <v>0</v>
      </c>
      <c r="E141" s="29">
        <v>1445</v>
      </c>
      <c r="F141" s="30">
        <v>14</v>
      </c>
      <c r="G141" s="5"/>
      <c r="H141" s="5"/>
      <c r="I141" s="5"/>
      <c r="J141" s="5"/>
      <c r="L141" s="32" t="s">
        <v>971</v>
      </c>
    </row>
    <row r="142" spans="1:12">
      <c r="A142" s="10"/>
      <c r="B142" s="1" t="s">
        <v>164</v>
      </c>
      <c r="C142">
        <f t="shared" si="8"/>
        <v>125</v>
      </c>
      <c r="D142">
        <f t="shared" si="9"/>
        <v>1</v>
      </c>
      <c r="E142" s="27">
        <v>1570</v>
      </c>
      <c r="F142" s="28">
        <v>15</v>
      </c>
      <c r="G142" s="5"/>
      <c r="H142" s="5"/>
      <c r="I142" s="5"/>
      <c r="J142" s="5"/>
      <c r="L142" s="32" t="s">
        <v>971</v>
      </c>
    </row>
    <row r="143" spans="1:12">
      <c r="A143" s="10"/>
      <c r="B143" s="1" t="s">
        <v>167</v>
      </c>
      <c r="C143">
        <f t="shared" si="8"/>
        <v>159</v>
      </c>
      <c r="D143">
        <f t="shared" si="9"/>
        <v>1</v>
      </c>
      <c r="E143" s="29">
        <v>1729</v>
      </c>
      <c r="F143" s="30">
        <v>16</v>
      </c>
      <c r="G143" s="5"/>
      <c r="H143" s="5"/>
      <c r="I143" s="5"/>
      <c r="J143" s="5"/>
      <c r="L143" s="32" t="s">
        <v>971</v>
      </c>
    </row>
    <row r="144" spans="1:12">
      <c r="A144" s="10"/>
      <c r="B144" s="1" t="s">
        <v>168</v>
      </c>
      <c r="C144">
        <f t="shared" si="8"/>
        <v>141</v>
      </c>
      <c r="D144">
        <f t="shared" si="9"/>
        <v>0</v>
      </c>
      <c r="E144" s="27">
        <v>1870</v>
      </c>
      <c r="F144" s="28">
        <v>16</v>
      </c>
      <c r="G144" s="5"/>
      <c r="H144" s="5"/>
      <c r="I144" s="5"/>
      <c r="J144" s="5"/>
      <c r="L144" s="32" t="s">
        <v>971</v>
      </c>
    </row>
    <row r="145" spans="1:12">
      <c r="A145" s="9">
        <v>44470</v>
      </c>
      <c r="B145" s="1" t="s">
        <v>171</v>
      </c>
      <c r="C145">
        <f t="shared" si="8"/>
        <v>147</v>
      </c>
      <c r="D145">
        <f t="shared" si="9"/>
        <v>0</v>
      </c>
      <c r="E145" s="29">
        <v>2017</v>
      </c>
      <c r="F145" s="30">
        <v>16</v>
      </c>
      <c r="G145" s="5"/>
      <c r="H145" s="5"/>
      <c r="I145" s="5"/>
      <c r="J145" s="5"/>
      <c r="L145" s="32" t="s">
        <v>971</v>
      </c>
    </row>
    <row r="146" spans="1:12">
      <c r="A146" s="10"/>
      <c r="B146" s="1" t="s">
        <v>172</v>
      </c>
      <c r="C146">
        <f t="shared" si="8"/>
        <v>136</v>
      </c>
      <c r="D146">
        <f t="shared" si="9"/>
        <v>1</v>
      </c>
      <c r="E146" s="27">
        <v>2153</v>
      </c>
      <c r="F146" s="28">
        <v>17</v>
      </c>
      <c r="G146" s="5"/>
      <c r="H146" s="5"/>
      <c r="I146" s="5"/>
      <c r="J146" s="5"/>
      <c r="L146" s="32" t="s">
        <v>971</v>
      </c>
    </row>
    <row r="147" spans="1:12">
      <c r="A147" s="10"/>
      <c r="B147" s="1" t="s">
        <v>175</v>
      </c>
      <c r="C147">
        <f t="shared" si="8"/>
        <v>165</v>
      </c>
      <c r="D147">
        <f t="shared" si="9"/>
        <v>0</v>
      </c>
      <c r="E147" s="29">
        <v>2318</v>
      </c>
      <c r="F147" s="30">
        <v>17</v>
      </c>
      <c r="G147" s="5"/>
      <c r="H147" s="5"/>
      <c r="I147" s="5"/>
      <c r="J147" s="5"/>
      <c r="L147" s="32" t="s">
        <v>971</v>
      </c>
    </row>
    <row r="148" spans="1:12">
      <c r="A148" s="10"/>
      <c r="B148" s="1" t="s">
        <v>178</v>
      </c>
      <c r="C148">
        <f t="shared" si="8"/>
        <v>139</v>
      </c>
      <c r="D148">
        <f t="shared" si="9"/>
        <v>0</v>
      </c>
      <c r="E148" s="27">
        <v>2457</v>
      </c>
      <c r="F148" s="28">
        <v>17</v>
      </c>
      <c r="G148" s="5"/>
      <c r="H148" s="5"/>
      <c r="I148" s="5"/>
      <c r="J148" s="5"/>
      <c r="K148" s="19"/>
      <c r="L148" s="32" t="s">
        <v>971</v>
      </c>
    </row>
    <row r="149" spans="1:12">
      <c r="A149" s="10"/>
      <c r="B149" s="1" t="s">
        <v>179</v>
      </c>
      <c r="C149">
        <f t="shared" si="8"/>
        <v>203</v>
      </c>
      <c r="D149">
        <f t="shared" si="9"/>
        <v>4</v>
      </c>
      <c r="E149" s="29">
        <v>2660</v>
      </c>
      <c r="F149" s="30">
        <v>21</v>
      </c>
      <c r="G149" s="5"/>
      <c r="H149" s="5"/>
      <c r="I149" s="5"/>
      <c r="J149" s="5"/>
      <c r="L149" s="32" t="s">
        <v>971</v>
      </c>
    </row>
    <row r="150" spans="1:12">
      <c r="A150" s="9">
        <v>44501</v>
      </c>
      <c r="B150" s="1" t="s">
        <v>180</v>
      </c>
      <c r="C150">
        <f t="shared" si="8"/>
        <v>206</v>
      </c>
      <c r="D150">
        <f t="shared" si="9"/>
        <v>1</v>
      </c>
      <c r="E150" s="27">
        <v>2866</v>
      </c>
      <c r="F150" s="28">
        <v>22</v>
      </c>
      <c r="G150" s="5"/>
      <c r="H150" s="5"/>
      <c r="I150" s="5"/>
      <c r="J150" s="5"/>
      <c r="L150" s="32" t="s">
        <v>971</v>
      </c>
    </row>
    <row r="151" spans="1:12">
      <c r="A151" s="10"/>
      <c r="B151" s="1" t="s">
        <v>183</v>
      </c>
      <c r="C151">
        <f t="shared" si="8"/>
        <v>109</v>
      </c>
      <c r="D151">
        <f t="shared" si="9"/>
        <v>0</v>
      </c>
      <c r="E151" s="29">
        <v>2975</v>
      </c>
      <c r="F151" s="30">
        <v>22</v>
      </c>
      <c r="G151" s="5"/>
      <c r="H151" s="5"/>
      <c r="I151" s="5"/>
      <c r="J151" s="5"/>
      <c r="L151" s="32" t="s">
        <v>971</v>
      </c>
    </row>
    <row r="152" spans="1:12">
      <c r="A152" s="10"/>
      <c r="B152" s="1" t="s">
        <v>186</v>
      </c>
      <c r="C152">
        <f t="shared" si="8"/>
        <v>136</v>
      </c>
      <c r="D152">
        <f t="shared" si="9"/>
        <v>2</v>
      </c>
      <c r="E152" s="27">
        <v>3111</v>
      </c>
      <c r="F152" s="28">
        <v>24</v>
      </c>
      <c r="G152" s="5"/>
      <c r="H152" s="5"/>
      <c r="I152" s="5"/>
      <c r="J152" s="5"/>
      <c r="L152" s="32" t="s">
        <v>971</v>
      </c>
    </row>
    <row r="153" spans="1:12">
      <c r="A153" s="10"/>
      <c r="B153" s="1" t="s">
        <v>189</v>
      </c>
      <c r="C153">
        <f t="shared" si="8"/>
        <v>233</v>
      </c>
      <c r="D153">
        <f t="shared" si="9"/>
        <v>0</v>
      </c>
      <c r="E153" s="29">
        <v>3344</v>
      </c>
      <c r="F153" s="30">
        <v>24</v>
      </c>
      <c r="G153" s="5"/>
      <c r="H153" s="5"/>
      <c r="I153" s="5"/>
      <c r="J153" s="5"/>
      <c r="L153" s="32" t="s">
        <v>971</v>
      </c>
    </row>
    <row r="154" spans="1:12">
      <c r="A154" s="9">
        <v>44531</v>
      </c>
      <c r="B154" s="1" t="s">
        <v>190</v>
      </c>
      <c r="C154">
        <f t="shared" si="8"/>
        <v>152</v>
      </c>
      <c r="D154">
        <f t="shared" si="9"/>
        <v>0</v>
      </c>
      <c r="E154" s="27">
        <v>3496</v>
      </c>
      <c r="F154" s="28">
        <v>24</v>
      </c>
      <c r="G154" s="5"/>
      <c r="H154" s="5"/>
      <c r="I154" s="5"/>
      <c r="J154" s="5"/>
      <c r="L154" s="32" t="s">
        <v>971</v>
      </c>
    </row>
    <row r="155" spans="1:12">
      <c r="A155" s="10"/>
      <c r="B155" s="1" t="s">
        <v>191</v>
      </c>
      <c r="C155">
        <f t="shared" si="8"/>
        <v>116</v>
      </c>
      <c r="D155">
        <f t="shared" si="9"/>
        <v>0</v>
      </c>
      <c r="E155" s="29">
        <v>3612</v>
      </c>
      <c r="F155" s="30">
        <v>24</v>
      </c>
      <c r="G155" s="5"/>
      <c r="H155" s="5"/>
      <c r="I155" s="5"/>
      <c r="J155" s="5"/>
      <c r="L155" s="32" t="s">
        <v>971</v>
      </c>
    </row>
    <row r="156" spans="1:12">
      <c r="A156" s="10"/>
      <c r="B156" s="1" t="s">
        <v>192</v>
      </c>
      <c r="C156">
        <f t="shared" si="8"/>
        <v>85</v>
      </c>
      <c r="D156">
        <f t="shared" si="9"/>
        <v>2</v>
      </c>
      <c r="E156" s="27">
        <v>3697</v>
      </c>
      <c r="F156" s="28">
        <v>26</v>
      </c>
      <c r="G156" s="5"/>
      <c r="H156" s="5"/>
      <c r="I156" s="5"/>
      <c r="J156" s="5"/>
      <c r="L156" s="32" t="s">
        <v>971</v>
      </c>
    </row>
    <row r="157" spans="1:12">
      <c r="A157" s="10"/>
      <c r="B157" s="1" t="s">
        <v>193</v>
      </c>
      <c r="C157">
        <f>SUM(E157,-E156)</f>
        <v>49</v>
      </c>
      <c r="D157">
        <f>SUM(F157,-F156)</f>
        <v>0</v>
      </c>
      <c r="E157" s="29">
        <v>3746</v>
      </c>
      <c r="F157" s="30">
        <v>26</v>
      </c>
      <c r="G157" s="5"/>
      <c r="H157" s="5"/>
      <c r="I157" s="5"/>
      <c r="J157" s="5"/>
      <c r="K157" s="20"/>
      <c r="L157" s="32" t="s">
        <v>971</v>
      </c>
    </row>
    <row r="158" spans="1:12">
      <c r="A158" s="9">
        <v>44562</v>
      </c>
      <c r="B158" s="1" t="s">
        <v>94</v>
      </c>
      <c r="C158">
        <v>57</v>
      </c>
      <c r="D158">
        <v>0</v>
      </c>
      <c r="E158" s="27">
        <v>57</v>
      </c>
      <c r="F158" s="28">
        <v>0</v>
      </c>
      <c r="L158" s="32" t="s">
        <v>971</v>
      </c>
    </row>
    <row r="159" spans="1:12">
      <c r="B159" s="1" t="s">
        <v>97</v>
      </c>
      <c r="C159">
        <f t="shared" ref="C159:C208" si="10">SUM(E159,-E158)</f>
        <v>84</v>
      </c>
      <c r="D159">
        <f t="shared" ref="D159:D208" si="11">SUM(F159,-F158)</f>
        <v>0</v>
      </c>
      <c r="E159" s="29">
        <v>141</v>
      </c>
      <c r="F159" s="30">
        <v>0</v>
      </c>
      <c r="G159" s="5"/>
      <c r="H159" s="5"/>
      <c r="I159" s="5"/>
      <c r="L159" s="32" t="s">
        <v>971</v>
      </c>
    </row>
    <row r="160" spans="1:12">
      <c r="B160" s="1" t="s">
        <v>98</v>
      </c>
      <c r="C160">
        <f t="shared" si="10"/>
        <v>82</v>
      </c>
      <c r="D160">
        <f t="shared" si="11"/>
        <v>1</v>
      </c>
      <c r="E160" s="27">
        <v>223</v>
      </c>
      <c r="F160" s="28">
        <v>1</v>
      </c>
      <c r="G160" s="5"/>
      <c r="H160" s="5"/>
      <c r="I160" s="5"/>
      <c r="J160" s="5"/>
      <c r="L160" s="32" t="s">
        <v>971</v>
      </c>
    </row>
    <row r="161" spans="1:12">
      <c r="B161" s="1" t="s">
        <v>101</v>
      </c>
      <c r="C161">
        <f t="shared" si="10"/>
        <v>90</v>
      </c>
      <c r="D161">
        <f t="shared" si="11"/>
        <v>0</v>
      </c>
      <c r="E161" s="29">
        <v>313</v>
      </c>
      <c r="F161" s="30">
        <v>1</v>
      </c>
      <c r="G161" s="5"/>
      <c r="H161" s="5"/>
      <c r="I161" s="5"/>
      <c r="J161" s="5"/>
      <c r="L161" s="32" t="s">
        <v>971</v>
      </c>
    </row>
    <row r="162" spans="1:12">
      <c r="A162" s="2">
        <v>44593</v>
      </c>
      <c r="B162" s="1" t="s">
        <v>102</v>
      </c>
      <c r="C162">
        <f t="shared" si="10"/>
        <v>66</v>
      </c>
      <c r="D162">
        <f t="shared" si="11"/>
        <v>1</v>
      </c>
      <c r="E162" s="27">
        <v>379</v>
      </c>
      <c r="F162" s="28">
        <v>2</v>
      </c>
      <c r="G162" s="5"/>
      <c r="H162" s="5"/>
      <c r="I162" s="5"/>
      <c r="J162" s="5"/>
      <c r="L162" s="32" t="s">
        <v>971</v>
      </c>
    </row>
    <row r="163" spans="1:12">
      <c r="B163" s="1" t="s">
        <v>105</v>
      </c>
      <c r="C163">
        <f t="shared" si="10"/>
        <v>92</v>
      </c>
      <c r="D163">
        <f t="shared" si="11"/>
        <v>3</v>
      </c>
      <c r="E163" s="29">
        <v>471</v>
      </c>
      <c r="F163" s="30">
        <v>5</v>
      </c>
      <c r="G163" s="5"/>
      <c r="H163" s="5"/>
      <c r="I163" s="5"/>
      <c r="J163" s="5"/>
      <c r="K163" s="18"/>
      <c r="L163" s="32" t="s">
        <v>971</v>
      </c>
    </row>
    <row r="164" spans="1:12">
      <c r="B164" s="1" t="s">
        <v>106</v>
      </c>
      <c r="C164">
        <f t="shared" si="10"/>
        <v>73</v>
      </c>
      <c r="D164">
        <f t="shared" si="11"/>
        <v>2</v>
      </c>
      <c r="E164" s="27">
        <v>544</v>
      </c>
      <c r="F164" s="28">
        <v>7</v>
      </c>
      <c r="G164" s="5"/>
      <c r="H164" s="5"/>
      <c r="I164" s="5"/>
      <c r="J164" s="5"/>
      <c r="K164" s="18"/>
      <c r="L164" s="32" t="s">
        <v>971</v>
      </c>
    </row>
    <row r="165" spans="1:12">
      <c r="B165" s="1" t="s">
        <v>109</v>
      </c>
      <c r="C165">
        <f t="shared" si="10"/>
        <v>65</v>
      </c>
      <c r="D165">
        <f t="shared" si="11"/>
        <v>0</v>
      </c>
      <c r="E165" s="29">
        <v>609</v>
      </c>
      <c r="F165" s="30">
        <v>7</v>
      </c>
      <c r="G165" s="5"/>
      <c r="H165" s="5"/>
      <c r="I165" s="5"/>
      <c r="J165" s="5"/>
      <c r="L165" s="32" t="s">
        <v>971</v>
      </c>
    </row>
    <row r="166" spans="1:12">
      <c r="A166" s="2">
        <v>44621</v>
      </c>
      <c r="B166" s="1" t="s">
        <v>110</v>
      </c>
      <c r="C166">
        <f t="shared" si="10"/>
        <v>55</v>
      </c>
      <c r="D166">
        <f t="shared" si="11"/>
        <v>1</v>
      </c>
      <c r="E166" s="27">
        <v>664</v>
      </c>
      <c r="F166" s="28">
        <v>8</v>
      </c>
      <c r="G166" s="5"/>
      <c r="H166" s="5"/>
      <c r="I166" s="5"/>
      <c r="J166" s="5"/>
      <c r="L166" s="32" t="s">
        <v>971</v>
      </c>
    </row>
    <row r="167" spans="1:12">
      <c r="B167" s="1" t="s">
        <v>113</v>
      </c>
      <c r="C167">
        <f t="shared" si="10"/>
        <v>55</v>
      </c>
      <c r="D167">
        <f t="shared" si="11"/>
        <v>0</v>
      </c>
      <c r="E167" s="29">
        <v>719</v>
      </c>
      <c r="F167" s="30">
        <v>8</v>
      </c>
      <c r="G167" s="5"/>
      <c r="H167" s="5"/>
      <c r="I167" s="5"/>
      <c r="J167" s="5"/>
      <c r="L167" s="32" t="s">
        <v>971</v>
      </c>
    </row>
    <row r="168" spans="1:12">
      <c r="B168" s="1" t="s">
        <v>114</v>
      </c>
      <c r="C168">
        <f t="shared" si="10"/>
        <v>80</v>
      </c>
      <c r="D168">
        <f t="shared" si="11"/>
        <v>0</v>
      </c>
      <c r="E168" s="27">
        <v>799</v>
      </c>
      <c r="F168" s="28">
        <v>8</v>
      </c>
      <c r="G168" s="5"/>
      <c r="H168" s="5"/>
      <c r="I168" s="5"/>
      <c r="J168" s="5"/>
      <c r="L168" s="32" t="s">
        <v>971</v>
      </c>
    </row>
    <row r="169" spans="1:12">
      <c r="B169" s="1" t="s">
        <v>117</v>
      </c>
      <c r="C169">
        <f t="shared" si="10"/>
        <v>101</v>
      </c>
      <c r="D169">
        <f t="shared" si="11"/>
        <v>0</v>
      </c>
      <c r="E169" s="29">
        <v>900</v>
      </c>
      <c r="F169" s="30">
        <v>8</v>
      </c>
      <c r="G169" s="5"/>
      <c r="H169" s="5"/>
      <c r="I169" s="5"/>
      <c r="J169" s="5"/>
      <c r="L169" s="32" t="s">
        <v>971</v>
      </c>
    </row>
    <row r="170" spans="1:12">
      <c r="A170" s="2">
        <v>44652</v>
      </c>
      <c r="B170" s="1" t="s">
        <v>118</v>
      </c>
      <c r="C170">
        <f t="shared" si="10"/>
        <v>99</v>
      </c>
      <c r="D170">
        <f t="shared" si="11"/>
        <v>0</v>
      </c>
      <c r="E170" s="27">
        <v>999</v>
      </c>
      <c r="F170" s="28">
        <v>8</v>
      </c>
      <c r="G170" s="5"/>
      <c r="H170" s="5"/>
      <c r="I170" s="5"/>
      <c r="J170" s="5"/>
      <c r="L170" s="32" t="s">
        <v>971</v>
      </c>
    </row>
    <row r="171" spans="1:12">
      <c r="B171" s="1" t="s">
        <v>121</v>
      </c>
      <c r="C171">
        <f t="shared" si="10"/>
        <v>89</v>
      </c>
      <c r="D171">
        <f t="shared" si="11"/>
        <v>0</v>
      </c>
      <c r="E171" s="29">
        <v>1088</v>
      </c>
      <c r="F171" s="30">
        <v>8</v>
      </c>
      <c r="G171" s="5"/>
      <c r="H171" s="5"/>
      <c r="I171" s="5"/>
      <c r="J171" s="5"/>
      <c r="L171" s="32" t="s">
        <v>971</v>
      </c>
    </row>
    <row r="172" spans="1:12">
      <c r="B172" s="1" t="s">
        <v>122</v>
      </c>
      <c r="C172">
        <f t="shared" si="10"/>
        <v>92</v>
      </c>
      <c r="D172">
        <f t="shared" si="11"/>
        <v>0</v>
      </c>
      <c r="E172" s="27">
        <v>1180</v>
      </c>
      <c r="F172" s="28">
        <v>8</v>
      </c>
      <c r="G172" s="5"/>
      <c r="H172" s="5"/>
      <c r="I172" s="5"/>
      <c r="J172" s="5"/>
      <c r="L172" s="32" t="s">
        <v>971</v>
      </c>
    </row>
    <row r="173" spans="1:12">
      <c r="B173" s="1" t="s">
        <v>125</v>
      </c>
      <c r="C173">
        <f t="shared" si="10"/>
        <v>124</v>
      </c>
      <c r="D173">
        <f t="shared" si="11"/>
        <v>0</v>
      </c>
      <c r="E173" s="29">
        <v>1304</v>
      </c>
      <c r="F173" s="30">
        <v>8</v>
      </c>
      <c r="G173" s="5"/>
      <c r="H173" s="5"/>
      <c r="I173" s="5"/>
      <c r="J173" s="5"/>
      <c r="L173" s="32" t="s">
        <v>971</v>
      </c>
    </row>
    <row r="174" spans="1:12">
      <c r="A174" s="2">
        <v>44682</v>
      </c>
      <c r="B174" s="1" t="s">
        <v>126</v>
      </c>
      <c r="C174">
        <f t="shared" si="10"/>
        <v>89</v>
      </c>
      <c r="D174">
        <f t="shared" si="11"/>
        <v>0</v>
      </c>
      <c r="E174" s="27">
        <v>1393</v>
      </c>
      <c r="F174" s="28">
        <v>8</v>
      </c>
      <c r="G174" s="5"/>
      <c r="H174" s="5"/>
      <c r="I174" s="5"/>
      <c r="J174" s="5"/>
      <c r="L174" s="32" t="s">
        <v>971</v>
      </c>
    </row>
    <row r="175" spans="1:12">
      <c r="B175" s="1" t="s">
        <v>129</v>
      </c>
      <c r="C175">
        <f t="shared" si="10"/>
        <v>106</v>
      </c>
      <c r="D175">
        <f t="shared" si="11"/>
        <v>0</v>
      </c>
      <c r="E175" s="29">
        <v>1499</v>
      </c>
      <c r="F175" s="30">
        <v>8</v>
      </c>
      <c r="G175" s="5"/>
      <c r="H175" s="5"/>
      <c r="I175" s="5"/>
      <c r="J175" s="5"/>
      <c r="L175" s="32" t="s">
        <v>971</v>
      </c>
    </row>
    <row r="176" spans="1:12">
      <c r="B176" s="1" t="s">
        <v>130</v>
      </c>
      <c r="C176">
        <f t="shared" si="10"/>
        <v>124</v>
      </c>
      <c r="D176">
        <f t="shared" si="11"/>
        <v>0</v>
      </c>
      <c r="E176" s="27">
        <v>1623</v>
      </c>
      <c r="F176" s="28">
        <v>8</v>
      </c>
      <c r="G176" s="5"/>
      <c r="H176" s="5"/>
      <c r="I176" s="5"/>
      <c r="J176" s="5"/>
      <c r="L176" s="32" t="s">
        <v>971</v>
      </c>
    </row>
    <row r="177" spans="1:12">
      <c r="B177" s="1" t="s">
        <v>133</v>
      </c>
      <c r="C177">
        <f t="shared" si="10"/>
        <v>128</v>
      </c>
      <c r="D177">
        <f t="shared" si="11"/>
        <v>0</v>
      </c>
      <c r="E177" s="29">
        <v>1751</v>
      </c>
      <c r="F177" s="30">
        <v>8</v>
      </c>
      <c r="G177" s="5"/>
      <c r="H177" s="5"/>
      <c r="I177" s="5"/>
      <c r="J177" s="5"/>
      <c r="L177" s="32" t="s">
        <v>971</v>
      </c>
    </row>
    <row r="178" spans="1:12">
      <c r="B178" s="1" t="s">
        <v>134</v>
      </c>
      <c r="C178">
        <f t="shared" si="10"/>
        <v>153</v>
      </c>
      <c r="D178">
        <f t="shared" si="11"/>
        <v>2</v>
      </c>
      <c r="E178" s="27">
        <v>1904</v>
      </c>
      <c r="F178" s="28">
        <v>10</v>
      </c>
      <c r="G178" s="5"/>
      <c r="H178" s="5"/>
      <c r="I178" s="5"/>
      <c r="J178" s="5"/>
      <c r="L178" s="32" t="s">
        <v>971</v>
      </c>
    </row>
    <row r="179" spans="1:12">
      <c r="A179" s="2">
        <v>44713</v>
      </c>
      <c r="B179" s="1" t="s">
        <v>137</v>
      </c>
      <c r="C179">
        <f t="shared" si="10"/>
        <v>129</v>
      </c>
      <c r="D179">
        <f t="shared" si="11"/>
        <v>0</v>
      </c>
      <c r="E179" s="29">
        <v>2033</v>
      </c>
      <c r="F179" s="30">
        <v>10</v>
      </c>
      <c r="G179" s="5"/>
      <c r="H179" s="5"/>
      <c r="I179" s="5"/>
      <c r="J179" s="5"/>
      <c r="L179" s="32" t="s">
        <v>971</v>
      </c>
    </row>
    <row r="180" spans="1:12">
      <c r="B180" s="1" t="s">
        <v>138</v>
      </c>
      <c r="C180">
        <f t="shared" si="10"/>
        <v>157</v>
      </c>
      <c r="D180">
        <f t="shared" si="11"/>
        <v>1</v>
      </c>
      <c r="E180" s="27">
        <v>2190</v>
      </c>
      <c r="F180" s="28">
        <v>11</v>
      </c>
      <c r="G180" s="5"/>
      <c r="H180" s="5"/>
      <c r="I180" s="5"/>
      <c r="J180" s="5"/>
      <c r="L180" s="32" t="s">
        <v>971</v>
      </c>
    </row>
    <row r="181" spans="1:12">
      <c r="B181" s="1" t="s">
        <v>141</v>
      </c>
      <c r="C181">
        <f t="shared" si="10"/>
        <v>168</v>
      </c>
      <c r="D181">
        <f t="shared" si="11"/>
        <v>1</v>
      </c>
      <c r="E181" s="29">
        <v>2358</v>
      </c>
      <c r="F181" s="30">
        <v>12</v>
      </c>
      <c r="G181" s="5"/>
      <c r="H181" s="5"/>
      <c r="I181" s="5"/>
      <c r="J181" s="5"/>
      <c r="L181" s="32" t="s">
        <v>971</v>
      </c>
    </row>
    <row r="182" spans="1:12">
      <c r="B182" s="1" t="s">
        <v>142</v>
      </c>
      <c r="C182">
        <f t="shared" si="10"/>
        <v>170</v>
      </c>
      <c r="D182">
        <f t="shared" si="11"/>
        <v>0</v>
      </c>
      <c r="E182" s="27">
        <v>2528</v>
      </c>
      <c r="F182" s="28">
        <v>12</v>
      </c>
      <c r="G182" s="5"/>
      <c r="H182" s="5"/>
      <c r="I182" s="5"/>
      <c r="J182" s="5"/>
      <c r="L182" s="32" t="s">
        <v>971</v>
      </c>
    </row>
    <row r="183" spans="1:12">
      <c r="A183" s="2">
        <v>44743</v>
      </c>
      <c r="B183" s="1" t="s">
        <v>145</v>
      </c>
      <c r="C183">
        <f t="shared" si="10"/>
        <v>214</v>
      </c>
      <c r="D183">
        <f t="shared" si="11"/>
        <v>2</v>
      </c>
      <c r="E183" s="29">
        <v>2742</v>
      </c>
      <c r="F183" s="30">
        <v>14</v>
      </c>
      <c r="G183" s="5"/>
      <c r="H183" s="5"/>
      <c r="I183" s="5"/>
      <c r="J183" s="5"/>
      <c r="L183" s="32" t="s">
        <v>971</v>
      </c>
    </row>
    <row r="184" spans="1:12">
      <c r="B184" s="1" t="s">
        <v>146</v>
      </c>
      <c r="C184">
        <f t="shared" si="10"/>
        <v>197</v>
      </c>
      <c r="D184">
        <f t="shared" si="11"/>
        <v>0</v>
      </c>
      <c r="E184" s="27">
        <v>2939</v>
      </c>
      <c r="F184" s="28">
        <v>14</v>
      </c>
      <c r="G184" s="5"/>
      <c r="H184" s="5"/>
      <c r="I184" s="5"/>
      <c r="J184" s="5"/>
      <c r="L184" s="32" t="s">
        <v>971</v>
      </c>
    </row>
    <row r="185" spans="1:12">
      <c r="B185" s="1" t="s">
        <v>149</v>
      </c>
      <c r="C185">
        <f t="shared" si="10"/>
        <v>246</v>
      </c>
      <c r="D185">
        <f t="shared" si="11"/>
        <v>1</v>
      </c>
      <c r="E185" s="29">
        <v>3185</v>
      </c>
      <c r="F185" s="30">
        <v>15</v>
      </c>
      <c r="G185" s="5"/>
      <c r="H185" s="5"/>
      <c r="I185" s="5"/>
      <c r="J185" s="5"/>
      <c r="L185" s="32" t="s">
        <v>971</v>
      </c>
    </row>
    <row r="186" spans="1:12">
      <c r="B186" s="1" t="s">
        <v>150</v>
      </c>
      <c r="C186">
        <f t="shared" si="10"/>
        <v>190</v>
      </c>
      <c r="D186">
        <f t="shared" si="11"/>
        <v>0</v>
      </c>
      <c r="E186" s="27">
        <v>3375</v>
      </c>
      <c r="F186" s="28">
        <v>15</v>
      </c>
      <c r="G186" s="5"/>
      <c r="H186" s="5"/>
      <c r="I186" s="5"/>
      <c r="J186" s="5"/>
      <c r="L186" s="32" t="s">
        <v>971</v>
      </c>
    </row>
    <row r="187" spans="1:12">
      <c r="B187" s="1" t="s">
        <v>153</v>
      </c>
      <c r="C187">
        <f t="shared" si="10"/>
        <v>199</v>
      </c>
      <c r="D187">
        <f t="shared" si="11"/>
        <v>3</v>
      </c>
      <c r="E187" s="29">
        <v>3574</v>
      </c>
      <c r="F187" s="30">
        <v>18</v>
      </c>
      <c r="G187" s="5"/>
      <c r="H187" s="5"/>
      <c r="I187" s="5"/>
      <c r="J187" s="5"/>
      <c r="L187" s="32" t="s">
        <v>971</v>
      </c>
    </row>
    <row r="188" spans="1:12">
      <c r="A188" s="2">
        <v>44774</v>
      </c>
      <c r="B188" s="1" t="s">
        <v>154</v>
      </c>
      <c r="C188">
        <f t="shared" si="10"/>
        <v>263</v>
      </c>
      <c r="D188">
        <f t="shared" si="11"/>
        <v>2</v>
      </c>
      <c r="E188" s="27">
        <v>3837</v>
      </c>
      <c r="F188" s="28">
        <v>20</v>
      </c>
      <c r="G188" s="5"/>
      <c r="H188" s="5"/>
      <c r="I188" s="5"/>
      <c r="J188" s="5"/>
      <c r="L188" s="32" t="s">
        <v>971</v>
      </c>
    </row>
    <row r="189" spans="1:12">
      <c r="B189" s="1" t="s">
        <v>155</v>
      </c>
      <c r="C189">
        <f t="shared" si="10"/>
        <v>158</v>
      </c>
      <c r="D189">
        <f t="shared" si="11"/>
        <v>2</v>
      </c>
      <c r="E189" s="29">
        <v>3995</v>
      </c>
      <c r="F189" s="30">
        <v>22</v>
      </c>
      <c r="G189" s="5"/>
      <c r="H189" s="5"/>
      <c r="I189" s="5"/>
      <c r="J189" s="5"/>
      <c r="L189" s="32" t="s">
        <v>971</v>
      </c>
    </row>
    <row r="190" spans="1:12">
      <c r="B190" s="1" t="s">
        <v>156</v>
      </c>
      <c r="C190">
        <f t="shared" si="10"/>
        <v>261</v>
      </c>
      <c r="D190">
        <f t="shared" si="11"/>
        <v>2</v>
      </c>
      <c r="E190" s="27">
        <v>4256</v>
      </c>
      <c r="F190" s="28">
        <v>24</v>
      </c>
      <c r="G190" s="5"/>
      <c r="H190" s="5"/>
      <c r="I190" s="5"/>
      <c r="J190" s="5"/>
      <c r="L190" s="32" t="s">
        <v>971</v>
      </c>
    </row>
    <row r="191" spans="1:12">
      <c r="B191" s="1" t="s">
        <v>159</v>
      </c>
      <c r="C191">
        <f t="shared" si="10"/>
        <v>254</v>
      </c>
      <c r="D191">
        <f t="shared" si="11"/>
        <v>1</v>
      </c>
      <c r="E191" s="29">
        <v>4510</v>
      </c>
      <c r="F191" s="30">
        <v>25</v>
      </c>
      <c r="G191" s="5"/>
      <c r="H191" s="5"/>
      <c r="I191" s="5"/>
      <c r="J191" s="5"/>
      <c r="L191" s="32" t="s">
        <v>971</v>
      </c>
    </row>
    <row r="192" spans="1:12">
      <c r="A192" s="2">
        <v>44805</v>
      </c>
      <c r="B192" s="1" t="s">
        <v>160</v>
      </c>
      <c r="C192">
        <f t="shared" si="10"/>
        <v>301</v>
      </c>
      <c r="D192">
        <f t="shared" si="11"/>
        <v>1</v>
      </c>
      <c r="E192" s="27">
        <v>4811</v>
      </c>
      <c r="F192" s="28">
        <v>26</v>
      </c>
      <c r="G192" s="5"/>
      <c r="H192" s="5"/>
      <c r="I192" s="5"/>
      <c r="J192" s="5"/>
      <c r="L192" s="32" t="s">
        <v>971</v>
      </c>
    </row>
    <row r="193" spans="1:12">
      <c r="B193" s="1" t="s">
        <v>163</v>
      </c>
      <c r="C193">
        <f t="shared" si="10"/>
        <v>426</v>
      </c>
      <c r="D193">
        <f t="shared" si="11"/>
        <v>5</v>
      </c>
      <c r="E193" s="29">
        <v>5237</v>
      </c>
      <c r="F193" s="30">
        <v>31</v>
      </c>
      <c r="G193" s="5"/>
      <c r="H193" s="5"/>
      <c r="I193" s="5"/>
      <c r="J193" s="5"/>
      <c r="L193" s="32" t="s">
        <v>971</v>
      </c>
    </row>
    <row r="194" spans="1:12">
      <c r="B194" s="1" t="s">
        <v>164</v>
      </c>
      <c r="C194">
        <f t="shared" si="10"/>
        <v>371</v>
      </c>
      <c r="D194">
        <f t="shared" si="11"/>
        <v>1</v>
      </c>
      <c r="E194" s="27">
        <v>5608</v>
      </c>
      <c r="F194" s="28">
        <v>32</v>
      </c>
      <c r="G194" s="5"/>
      <c r="H194" s="5"/>
      <c r="I194" s="5"/>
      <c r="J194" s="5"/>
      <c r="L194" s="32" t="s">
        <v>971</v>
      </c>
    </row>
    <row r="195" spans="1:12">
      <c r="B195" s="1" t="s">
        <v>167</v>
      </c>
      <c r="C195">
        <f t="shared" si="10"/>
        <v>359</v>
      </c>
      <c r="D195">
        <f t="shared" si="11"/>
        <v>2</v>
      </c>
      <c r="E195" s="29">
        <v>5967</v>
      </c>
      <c r="F195" s="30">
        <v>34</v>
      </c>
      <c r="G195" s="5"/>
      <c r="H195" s="5"/>
      <c r="I195" s="5"/>
      <c r="J195" s="5"/>
      <c r="L195" s="32" t="s">
        <v>971</v>
      </c>
    </row>
    <row r="196" spans="1:12">
      <c r="A196" s="2">
        <v>44835</v>
      </c>
      <c r="B196" s="1" t="s">
        <v>168</v>
      </c>
      <c r="C196">
        <f t="shared" si="10"/>
        <v>634</v>
      </c>
      <c r="D196">
        <f t="shared" si="11"/>
        <v>3</v>
      </c>
      <c r="E196" s="27">
        <v>6601</v>
      </c>
      <c r="F196" s="28">
        <v>37</v>
      </c>
      <c r="G196" s="5"/>
      <c r="H196" s="5"/>
      <c r="I196" s="5"/>
      <c r="J196" s="5"/>
      <c r="L196" s="32" t="s">
        <v>971</v>
      </c>
    </row>
    <row r="197" spans="1:12">
      <c r="B197" s="1" t="s">
        <v>171</v>
      </c>
      <c r="C197">
        <f t="shared" si="10"/>
        <v>390</v>
      </c>
      <c r="D197">
        <f t="shared" si="11"/>
        <v>2</v>
      </c>
      <c r="E197" s="29">
        <v>6991</v>
      </c>
      <c r="F197" s="30">
        <v>39</v>
      </c>
      <c r="G197" s="5"/>
      <c r="H197" s="5"/>
      <c r="I197" s="5"/>
      <c r="J197" s="5"/>
      <c r="L197" s="32" t="s">
        <v>971</v>
      </c>
    </row>
    <row r="198" spans="1:12">
      <c r="B198" s="1" t="s">
        <v>172</v>
      </c>
      <c r="C198">
        <f t="shared" si="10"/>
        <v>517</v>
      </c>
      <c r="D198">
        <f t="shared" si="11"/>
        <v>4</v>
      </c>
      <c r="E198" s="27">
        <v>7508</v>
      </c>
      <c r="F198" s="28">
        <v>43</v>
      </c>
      <c r="G198" s="5"/>
      <c r="H198" s="5"/>
      <c r="I198" s="5"/>
      <c r="J198" s="5"/>
      <c r="L198" s="32" t="s">
        <v>971</v>
      </c>
    </row>
    <row r="199" spans="1:12">
      <c r="B199" s="1" t="s">
        <v>175</v>
      </c>
      <c r="C199">
        <f t="shared" si="10"/>
        <v>331</v>
      </c>
      <c r="D199">
        <f t="shared" si="11"/>
        <v>0</v>
      </c>
      <c r="E199" s="29">
        <v>7839</v>
      </c>
      <c r="F199" s="30">
        <v>43</v>
      </c>
      <c r="G199" s="5"/>
      <c r="H199" s="5"/>
      <c r="I199" s="5"/>
      <c r="J199" s="5"/>
      <c r="L199" s="32" t="s">
        <v>971</v>
      </c>
    </row>
    <row r="200" spans="1:12">
      <c r="B200" s="1" t="s">
        <v>178</v>
      </c>
      <c r="C200">
        <f t="shared" si="10"/>
        <v>501</v>
      </c>
      <c r="D200">
        <f t="shared" si="11"/>
        <v>0</v>
      </c>
      <c r="E200" s="27">
        <v>8340</v>
      </c>
      <c r="F200" s="28">
        <v>43</v>
      </c>
      <c r="G200" s="5"/>
      <c r="H200" s="5"/>
      <c r="I200" s="5"/>
      <c r="J200" s="5"/>
      <c r="L200" s="32" t="s">
        <v>971</v>
      </c>
    </row>
    <row r="201" spans="1:12">
      <c r="A201" s="2">
        <v>44866</v>
      </c>
      <c r="B201" s="1" t="s">
        <v>179</v>
      </c>
      <c r="C201">
        <f t="shared" si="10"/>
        <v>316</v>
      </c>
      <c r="D201">
        <f t="shared" si="11"/>
        <v>-1</v>
      </c>
      <c r="E201" s="29">
        <v>8656</v>
      </c>
      <c r="F201" s="30">
        <v>42</v>
      </c>
      <c r="G201" s="5"/>
      <c r="H201" s="5"/>
      <c r="I201" s="5"/>
      <c r="J201" s="5"/>
      <c r="L201" s="32" t="s">
        <v>971</v>
      </c>
    </row>
    <row r="202" spans="1:12">
      <c r="B202" s="1" t="s">
        <v>180</v>
      </c>
      <c r="C202">
        <f t="shared" si="10"/>
        <v>288</v>
      </c>
      <c r="D202">
        <f t="shared" si="11"/>
        <v>-3</v>
      </c>
      <c r="E202" s="27">
        <v>8944</v>
      </c>
      <c r="F202" s="28">
        <v>39</v>
      </c>
      <c r="G202" s="5"/>
      <c r="H202" s="5"/>
      <c r="I202" s="5"/>
      <c r="J202" s="5"/>
      <c r="L202" s="32" t="s">
        <v>971</v>
      </c>
    </row>
    <row r="203" spans="1:12">
      <c r="B203" s="1" t="s">
        <v>183</v>
      </c>
      <c r="C203">
        <f t="shared" si="10"/>
        <v>357</v>
      </c>
      <c r="D203">
        <f t="shared" si="11"/>
        <v>0</v>
      </c>
      <c r="E203" s="29">
        <v>9301</v>
      </c>
      <c r="F203" s="30">
        <v>39</v>
      </c>
      <c r="G203" s="5"/>
      <c r="H203" s="5"/>
      <c r="I203" s="5"/>
      <c r="J203" s="5"/>
      <c r="L203" s="32" t="s">
        <v>971</v>
      </c>
    </row>
    <row r="204" spans="1:12">
      <c r="B204" s="1" t="s">
        <v>186</v>
      </c>
      <c r="C204">
        <f t="shared" si="10"/>
        <v>501</v>
      </c>
      <c r="D204">
        <f t="shared" si="11"/>
        <v>0</v>
      </c>
      <c r="E204" s="27">
        <v>9802</v>
      </c>
      <c r="F204" s="28">
        <v>39</v>
      </c>
      <c r="G204" s="5"/>
      <c r="H204" s="5"/>
      <c r="I204" s="5"/>
      <c r="J204" s="5"/>
      <c r="L204" s="32" t="s">
        <v>971</v>
      </c>
    </row>
    <row r="205" spans="1:12">
      <c r="A205" s="2">
        <v>44896</v>
      </c>
      <c r="B205" s="1" t="s">
        <v>189</v>
      </c>
      <c r="C205">
        <f t="shared" si="10"/>
        <v>296</v>
      </c>
      <c r="D205">
        <f t="shared" si="11"/>
        <v>0</v>
      </c>
      <c r="E205" s="29">
        <v>10098</v>
      </c>
      <c r="F205" s="30">
        <v>39</v>
      </c>
      <c r="G205" s="5"/>
      <c r="H205" s="5"/>
      <c r="I205" s="5"/>
      <c r="J205" s="5"/>
      <c r="L205" s="32" t="s">
        <v>971</v>
      </c>
    </row>
    <row r="206" spans="1:12">
      <c r="B206" s="1" t="s">
        <v>190</v>
      </c>
      <c r="C206">
        <f t="shared" si="10"/>
        <v>182</v>
      </c>
      <c r="D206">
        <f t="shared" si="11"/>
        <v>0</v>
      </c>
      <c r="E206" s="27">
        <v>10280</v>
      </c>
      <c r="F206" s="28">
        <v>39</v>
      </c>
      <c r="G206" s="5"/>
      <c r="H206" s="5"/>
      <c r="I206" s="5"/>
      <c r="J206" s="5"/>
      <c r="L206" s="32" t="s">
        <v>971</v>
      </c>
    </row>
    <row r="207" spans="1:12">
      <c r="B207" s="1" t="s">
        <v>191</v>
      </c>
      <c r="C207">
        <f t="shared" si="10"/>
        <v>159</v>
      </c>
      <c r="D207">
        <f t="shared" si="11"/>
        <v>0</v>
      </c>
      <c r="E207" s="29">
        <v>10439</v>
      </c>
      <c r="F207" s="30">
        <v>39</v>
      </c>
      <c r="G207" s="5"/>
      <c r="H207" s="5"/>
      <c r="I207" s="5"/>
      <c r="J207" s="5"/>
      <c r="L207" s="32" t="s">
        <v>971</v>
      </c>
    </row>
    <row r="208" spans="1:12">
      <c r="B208" s="1" t="s">
        <v>192</v>
      </c>
      <c r="C208">
        <f t="shared" si="10"/>
        <v>227</v>
      </c>
      <c r="D208">
        <f t="shared" si="11"/>
        <v>0</v>
      </c>
      <c r="E208" s="27">
        <v>10666</v>
      </c>
      <c r="F208" s="28">
        <v>39</v>
      </c>
      <c r="G208" s="5"/>
      <c r="H208" s="5"/>
      <c r="I208" s="5"/>
      <c r="J208" s="5"/>
      <c r="L208" s="32" t="s">
        <v>971</v>
      </c>
    </row>
    <row r="209" spans="1:12">
      <c r="B209" s="1" t="s">
        <v>193</v>
      </c>
      <c r="C209">
        <f>SUM(E209,-E208)</f>
        <v>118</v>
      </c>
      <c r="D209">
        <f>SUM(F209,-F208)</f>
        <v>0</v>
      </c>
      <c r="E209" s="29">
        <v>10784</v>
      </c>
      <c r="F209" s="30">
        <v>39</v>
      </c>
      <c r="G209" s="5"/>
      <c r="H209" s="5"/>
      <c r="I209" s="5"/>
      <c r="J209" s="5"/>
      <c r="L209" s="32" t="s">
        <v>971</v>
      </c>
    </row>
    <row r="210" spans="1:12">
      <c r="A210" s="9">
        <v>44927</v>
      </c>
      <c r="B210" s="1" t="s">
        <v>94</v>
      </c>
      <c r="C210">
        <v>222</v>
      </c>
      <c r="D210">
        <v>0</v>
      </c>
      <c r="E210" s="27">
        <v>222</v>
      </c>
      <c r="F210" s="28">
        <v>0</v>
      </c>
      <c r="L210" s="32" t="s">
        <v>971</v>
      </c>
    </row>
    <row r="211" spans="1:12">
      <c r="B211" s="1" t="s">
        <v>97</v>
      </c>
      <c r="C211">
        <f t="shared" ref="C211:C242" si="12">SUM(E211,-E210)</f>
        <v>174</v>
      </c>
      <c r="D211">
        <f t="shared" ref="D211:D242" si="13">SUM(F211,-F210)</f>
        <v>0</v>
      </c>
      <c r="E211" s="29">
        <v>396</v>
      </c>
      <c r="F211" s="30">
        <v>0</v>
      </c>
      <c r="L211" s="32" t="s">
        <v>971</v>
      </c>
    </row>
    <row r="212" spans="1:12">
      <c r="B212" s="1" t="s">
        <v>98</v>
      </c>
      <c r="C212">
        <f t="shared" si="12"/>
        <v>134</v>
      </c>
      <c r="D212">
        <f t="shared" si="13"/>
        <v>0</v>
      </c>
      <c r="E212" s="27">
        <v>530</v>
      </c>
      <c r="F212" s="28">
        <v>0</v>
      </c>
      <c r="L212" s="32" t="s">
        <v>971</v>
      </c>
    </row>
    <row r="213" spans="1:12">
      <c r="B213" s="1" t="s">
        <v>101</v>
      </c>
      <c r="C213">
        <f t="shared" si="12"/>
        <v>102</v>
      </c>
      <c r="D213">
        <f t="shared" si="13"/>
        <v>0</v>
      </c>
      <c r="E213" s="29">
        <v>632</v>
      </c>
      <c r="F213" s="30">
        <v>0</v>
      </c>
      <c r="L213" s="32" t="s">
        <v>971</v>
      </c>
    </row>
    <row r="214" spans="1:12">
      <c r="A214" s="2">
        <v>44958</v>
      </c>
      <c r="B214" s="1" t="s">
        <v>102</v>
      </c>
      <c r="C214">
        <f t="shared" si="12"/>
        <v>93</v>
      </c>
      <c r="D214">
        <f t="shared" si="13"/>
        <v>0</v>
      </c>
      <c r="E214" s="27">
        <v>725</v>
      </c>
      <c r="F214" s="28">
        <v>0</v>
      </c>
      <c r="L214" s="32" t="s">
        <v>971</v>
      </c>
    </row>
    <row r="215" spans="1:12">
      <c r="B215" s="1" t="s">
        <v>105</v>
      </c>
      <c r="C215">
        <f t="shared" si="12"/>
        <v>94</v>
      </c>
      <c r="D215">
        <f t="shared" si="13"/>
        <v>0</v>
      </c>
      <c r="E215" s="29">
        <v>819</v>
      </c>
      <c r="F215" s="30">
        <v>0</v>
      </c>
      <c r="L215" s="32" t="s">
        <v>971</v>
      </c>
    </row>
    <row r="216" spans="1:12">
      <c r="B216" s="1" t="s">
        <v>106</v>
      </c>
      <c r="C216">
        <f t="shared" si="12"/>
        <v>57</v>
      </c>
      <c r="D216">
        <f t="shared" si="13"/>
        <v>1</v>
      </c>
      <c r="E216" s="27">
        <v>876</v>
      </c>
      <c r="F216" s="28">
        <v>1</v>
      </c>
      <c r="L216" s="32" t="s">
        <v>971</v>
      </c>
    </row>
    <row r="217" spans="1:12">
      <c r="B217" s="1" t="s">
        <v>109</v>
      </c>
      <c r="C217">
        <f t="shared" si="12"/>
        <v>3</v>
      </c>
      <c r="D217">
        <f t="shared" si="13"/>
        <v>0</v>
      </c>
      <c r="E217" s="29">
        <v>879</v>
      </c>
      <c r="F217" s="30">
        <v>1</v>
      </c>
      <c r="L217" s="32" t="s">
        <v>971</v>
      </c>
    </row>
    <row r="218" spans="1:12">
      <c r="A218" s="2">
        <v>44986</v>
      </c>
      <c r="B218" s="1" t="s">
        <v>110</v>
      </c>
      <c r="C218">
        <f t="shared" si="12"/>
        <v>216</v>
      </c>
      <c r="D218">
        <f t="shared" si="13"/>
        <v>-1</v>
      </c>
      <c r="E218" s="27">
        <v>1095</v>
      </c>
      <c r="F218" s="28">
        <v>0</v>
      </c>
      <c r="L218" s="32" t="s">
        <v>971</v>
      </c>
    </row>
    <row r="219" spans="1:12">
      <c r="B219" s="1" t="s">
        <v>113</v>
      </c>
      <c r="C219">
        <f t="shared" si="12"/>
        <v>95</v>
      </c>
      <c r="D219">
        <f t="shared" si="13"/>
        <v>0</v>
      </c>
      <c r="E219" s="29">
        <v>1190</v>
      </c>
      <c r="F219" s="30">
        <v>0</v>
      </c>
      <c r="L219" s="32" t="s">
        <v>971</v>
      </c>
    </row>
    <row r="220" spans="1:12">
      <c r="B220" s="1" t="s">
        <v>114</v>
      </c>
      <c r="C220">
        <f t="shared" si="12"/>
        <v>75</v>
      </c>
      <c r="D220">
        <f t="shared" si="13"/>
        <v>0</v>
      </c>
      <c r="E220" s="27">
        <v>1265</v>
      </c>
      <c r="F220" s="28">
        <v>0</v>
      </c>
      <c r="L220" s="32" t="s">
        <v>971</v>
      </c>
    </row>
    <row r="221" spans="1:12">
      <c r="B221" s="1" t="s">
        <v>117</v>
      </c>
      <c r="C221">
        <f t="shared" si="12"/>
        <v>66</v>
      </c>
      <c r="D221">
        <f t="shared" si="13"/>
        <v>0</v>
      </c>
      <c r="E221" s="29">
        <v>1331</v>
      </c>
      <c r="F221" s="30">
        <v>0</v>
      </c>
      <c r="L221" s="32" t="s">
        <v>971</v>
      </c>
    </row>
    <row r="222" spans="1:12">
      <c r="A222" s="2">
        <v>45017</v>
      </c>
      <c r="B222" s="1" t="s">
        <v>118</v>
      </c>
      <c r="C222">
        <f t="shared" si="12"/>
        <v>56</v>
      </c>
      <c r="D222">
        <f t="shared" si="13"/>
        <v>0</v>
      </c>
      <c r="E222" s="27">
        <v>1387</v>
      </c>
      <c r="F222" s="28">
        <v>0</v>
      </c>
      <c r="L222" s="32" t="s">
        <v>971</v>
      </c>
    </row>
    <row r="223" spans="1:12">
      <c r="B223" s="1" t="s">
        <v>121</v>
      </c>
      <c r="C223">
        <f t="shared" si="12"/>
        <v>45</v>
      </c>
      <c r="D223">
        <f t="shared" si="13"/>
        <v>0</v>
      </c>
      <c r="E223" s="29">
        <v>1432</v>
      </c>
      <c r="F223" s="30">
        <v>0</v>
      </c>
      <c r="L223" s="32" t="s">
        <v>971</v>
      </c>
    </row>
    <row r="224" spans="1:12">
      <c r="B224" s="1" t="s">
        <v>122</v>
      </c>
      <c r="C224">
        <f t="shared" si="12"/>
        <v>59</v>
      </c>
      <c r="D224">
        <f t="shared" si="13"/>
        <v>0</v>
      </c>
      <c r="E224" s="27">
        <v>1491</v>
      </c>
      <c r="F224" s="28">
        <v>0</v>
      </c>
      <c r="L224" s="32" t="s">
        <v>971</v>
      </c>
    </row>
    <row r="225" spans="1:12">
      <c r="B225" s="1" t="s">
        <v>125</v>
      </c>
      <c r="C225">
        <f t="shared" si="12"/>
        <v>65</v>
      </c>
      <c r="D225">
        <f t="shared" si="13"/>
        <v>0</v>
      </c>
      <c r="E225" s="29">
        <v>1556</v>
      </c>
      <c r="F225" s="30">
        <v>0</v>
      </c>
      <c r="L225" s="32" t="s">
        <v>971</v>
      </c>
    </row>
    <row r="226" spans="1:12">
      <c r="A226" s="2">
        <v>45047</v>
      </c>
      <c r="B226" s="1" t="s">
        <v>126</v>
      </c>
      <c r="C226">
        <f t="shared" si="12"/>
        <v>63</v>
      </c>
      <c r="D226">
        <f t="shared" si="13"/>
        <v>0</v>
      </c>
      <c r="E226" s="27">
        <v>1619</v>
      </c>
      <c r="F226" s="28">
        <v>0</v>
      </c>
      <c r="L226" s="32" t="s">
        <v>971</v>
      </c>
    </row>
    <row r="227" spans="1:12">
      <c r="B227" s="1" t="s">
        <v>129</v>
      </c>
      <c r="C227">
        <f t="shared" si="12"/>
        <v>51</v>
      </c>
      <c r="D227">
        <f t="shared" si="13"/>
        <v>0</v>
      </c>
      <c r="E227" s="29">
        <v>1670</v>
      </c>
      <c r="F227" s="30">
        <v>0</v>
      </c>
      <c r="L227" s="32" t="s">
        <v>971</v>
      </c>
    </row>
    <row r="228" spans="1:12">
      <c r="B228" s="1" t="s">
        <v>130</v>
      </c>
      <c r="C228">
        <f t="shared" si="12"/>
        <v>72</v>
      </c>
      <c r="D228">
        <f t="shared" si="13"/>
        <v>0</v>
      </c>
      <c r="E228" s="27">
        <v>1742</v>
      </c>
      <c r="F228" s="28">
        <v>0</v>
      </c>
      <c r="L228" s="32" t="s">
        <v>971</v>
      </c>
    </row>
    <row r="229" spans="1:12">
      <c r="B229" s="1" t="s">
        <v>133</v>
      </c>
      <c r="C229">
        <f t="shared" si="12"/>
        <v>87</v>
      </c>
      <c r="D229">
        <f t="shared" si="13"/>
        <v>0</v>
      </c>
      <c r="E229" s="29">
        <v>1829</v>
      </c>
      <c r="F229" s="30">
        <v>0</v>
      </c>
      <c r="L229" s="32" t="s">
        <v>971</v>
      </c>
    </row>
    <row r="230" spans="1:12">
      <c r="B230" s="1" t="s">
        <v>134</v>
      </c>
      <c r="C230">
        <f t="shared" si="12"/>
        <v>65</v>
      </c>
      <c r="D230">
        <f t="shared" si="13"/>
        <v>0</v>
      </c>
      <c r="E230" s="27">
        <v>1894</v>
      </c>
      <c r="F230" s="28">
        <v>0</v>
      </c>
      <c r="L230" s="32" t="s">
        <v>971</v>
      </c>
    </row>
    <row r="231" spans="1:12">
      <c r="A231" s="2">
        <v>45078</v>
      </c>
      <c r="B231" s="1" t="s">
        <v>137</v>
      </c>
      <c r="C231">
        <f t="shared" si="12"/>
        <v>88</v>
      </c>
      <c r="D231">
        <f t="shared" si="13"/>
        <v>0</v>
      </c>
      <c r="E231" s="29">
        <v>1982</v>
      </c>
      <c r="F231" s="30">
        <v>0</v>
      </c>
      <c r="L231" s="32" t="s">
        <v>971</v>
      </c>
    </row>
    <row r="232" spans="1:12">
      <c r="B232" s="1" t="s">
        <v>138</v>
      </c>
      <c r="C232">
        <f t="shared" si="12"/>
        <v>80</v>
      </c>
      <c r="D232">
        <f t="shared" si="13"/>
        <v>0</v>
      </c>
      <c r="E232" s="27">
        <v>2062</v>
      </c>
      <c r="F232" s="28">
        <v>0</v>
      </c>
      <c r="L232" s="32" t="s">
        <v>971</v>
      </c>
    </row>
    <row r="233" spans="1:12">
      <c r="B233" s="1" t="s">
        <v>141</v>
      </c>
      <c r="C233">
        <f t="shared" si="12"/>
        <v>146</v>
      </c>
      <c r="D233">
        <f t="shared" si="13"/>
        <v>0</v>
      </c>
      <c r="E233" s="29">
        <v>2208</v>
      </c>
      <c r="F233" s="30">
        <v>0</v>
      </c>
      <c r="L233" s="32" t="s">
        <v>971</v>
      </c>
    </row>
    <row r="234" spans="1:12">
      <c r="B234" s="1" t="s">
        <v>142</v>
      </c>
      <c r="C234">
        <f t="shared" si="12"/>
        <v>106</v>
      </c>
      <c r="D234">
        <f t="shared" si="13"/>
        <v>0</v>
      </c>
      <c r="E234" s="27">
        <v>2314</v>
      </c>
      <c r="F234" s="28">
        <v>0</v>
      </c>
      <c r="L234" s="32" t="s">
        <v>971</v>
      </c>
    </row>
    <row r="235" spans="1:12">
      <c r="A235" s="2">
        <v>45108</v>
      </c>
      <c r="B235" s="1" t="s">
        <v>145</v>
      </c>
      <c r="C235">
        <f t="shared" si="12"/>
        <v>174</v>
      </c>
      <c r="D235">
        <f t="shared" si="13"/>
        <v>4</v>
      </c>
      <c r="E235" s="29">
        <v>2488</v>
      </c>
      <c r="F235" s="30">
        <v>4</v>
      </c>
      <c r="L235" s="32" t="s">
        <v>971</v>
      </c>
    </row>
    <row r="236" spans="1:12">
      <c r="B236" s="1" t="s">
        <v>146</v>
      </c>
      <c r="C236">
        <f t="shared" si="12"/>
        <v>230</v>
      </c>
      <c r="D236">
        <f t="shared" si="13"/>
        <v>0</v>
      </c>
      <c r="E236" s="27">
        <v>2718</v>
      </c>
      <c r="F236" s="28">
        <v>4</v>
      </c>
      <c r="L236" s="32" t="s">
        <v>971</v>
      </c>
    </row>
    <row r="237" spans="1:12">
      <c r="B237" s="1" t="s">
        <v>149</v>
      </c>
      <c r="C237">
        <f t="shared" si="12"/>
        <v>244</v>
      </c>
      <c r="D237">
        <f t="shared" si="13"/>
        <v>0</v>
      </c>
      <c r="E237" s="29">
        <v>2962</v>
      </c>
      <c r="F237" s="30">
        <v>4</v>
      </c>
      <c r="L237" s="32" t="s">
        <v>971</v>
      </c>
    </row>
    <row r="238" spans="1:12">
      <c r="B238" s="1" t="s">
        <v>150</v>
      </c>
      <c r="C238">
        <f t="shared" si="12"/>
        <v>325</v>
      </c>
      <c r="D238">
        <f t="shared" si="13"/>
        <v>0</v>
      </c>
      <c r="E238" s="27">
        <v>3287</v>
      </c>
      <c r="F238" s="28">
        <v>4</v>
      </c>
      <c r="L238" s="32" t="s">
        <v>971</v>
      </c>
    </row>
    <row r="239" spans="1:12">
      <c r="B239" s="1" t="s">
        <v>153</v>
      </c>
      <c r="C239">
        <f t="shared" si="12"/>
        <v>380</v>
      </c>
      <c r="D239">
        <f t="shared" si="13"/>
        <v>0</v>
      </c>
      <c r="E239" s="29">
        <v>3667</v>
      </c>
      <c r="F239" s="30">
        <v>4</v>
      </c>
      <c r="L239" s="32" t="s">
        <v>971</v>
      </c>
    </row>
    <row r="240" spans="1:12">
      <c r="A240" s="2">
        <v>45139</v>
      </c>
      <c r="B240" s="1" t="s">
        <v>154</v>
      </c>
      <c r="C240">
        <f t="shared" si="12"/>
        <v>397</v>
      </c>
      <c r="D240">
        <f t="shared" si="13"/>
        <v>1</v>
      </c>
      <c r="E240" s="27">
        <v>4064</v>
      </c>
      <c r="F240" s="28">
        <v>5</v>
      </c>
      <c r="L240" s="32" t="s">
        <v>971</v>
      </c>
    </row>
    <row r="241" spans="1:12">
      <c r="B241" s="1" t="s">
        <v>155</v>
      </c>
      <c r="C241">
        <f t="shared" si="12"/>
        <v>599</v>
      </c>
      <c r="D241">
        <f t="shared" si="13"/>
        <v>0</v>
      </c>
      <c r="E241" s="29">
        <v>4663</v>
      </c>
      <c r="F241" s="30">
        <v>5</v>
      </c>
      <c r="L241" s="32" t="s">
        <v>971</v>
      </c>
    </row>
    <row r="242" spans="1:12">
      <c r="B242" s="1" t="s">
        <v>156</v>
      </c>
      <c r="C242">
        <f t="shared" si="12"/>
        <v>658</v>
      </c>
      <c r="D242">
        <f t="shared" si="13"/>
        <v>-1</v>
      </c>
      <c r="E242" s="27">
        <v>5321</v>
      </c>
      <c r="F242" s="28">
        <v>4</v>
      </c>
      <c r="L242" s="32" t="s">
        <v>971</v>
      </c>
    </row>
    <row r="243" spans="1:12">
      <c r="B243" s="1" t="s">
        <v>159</v>
      </c>
      <c r="C243">
        <f>SUM(E243,-E242)</f>
        <v>747</v>
      </c>
      <c r="D243">
        <f>SUM(F243,-F242)</f>
        <v>0</v>
      </c>
      <c r="E243" s="29">
        <v>6068</v>
      </c>
      <c r="F243" s="30">
        <v>4</v>
      </c>
      <c r="L243" s="32" t="s">
        <v>971</v>
      </c>
    </row>
    <row r="244" spans="1:12">
      <c r="A244" s="2">
        <v>45170</v>
      </c>
      <c r="B244" s="1" t="s">
        <v>160</v>
      </c>
    </row>
    <row r="245" spans="1:12">
      <c r="B245" s="1" t="s">
        <v>163</v>
      </c>
    </row>
    <row r="246" spans="1:12">
      <c r="B246" s="1" t="s">
        <v>164</v>
      </c>
      <c r="C246" cm="1">
        <f t="array" ref="C246">SUM(E246,-E243:E245)</f>
        <v>5481</v>
      </c>
      <c r="D246" cm="1">
        <f t="array" ref="D246">SUM(F246,-F243:F245)</f>
        <v>2</v>
      </c>
      <c r="E246" s="34">
        <v>11549</v>
      </c>
      <c r="F246" s="35">
        <v>6</v>
      </c>
      <c r="L246" s="32" t="s">
        <v>971</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SUM(E251,-E246:E250)</f>
        <v>4057</v>
      </c>
      <c r="D251" cm="1">
        <f t="array" ref="D251">SUM(F251,-F246:F250)</f>
        <v>10</v>
      </c>
      <c r="E251" s="36">
        <v>15606</v>
      </c>
      <c r="F251" s="37">
        <v>16</v>
      </c>
      <c r="L251" s="32" t="s">
        <v>971</v>
      </c>
    </row>
    <row r="252" spans="1:12">
      <c r="B252" s="1" t="s">
        <v>178</v>
      </c>
      <c r="C252">
        <f t="shared" ref="C252:C253" si="14">SUM(E252,-E251)</f>
        <v>1754</v>
      </c>
      <c r="D252">
        <f t="shared" ref="D252:D253" si="15">SUM(F252,-F251)</f>
        <v>3</v>
      </c>
      <c r="E252" s="34">
        <v>17360</v>
      </c>
      <c r="F252" s="35">
        <v>19</v>
      </c>
      <c r="L252" s="32" t="s">
        <v>971</v>
      </c>
    </row>
    <row r="253" spans="1:12">
      <c r="A253" s="2">
        <v>45231</v>
      </c>
      <c r="B253" s="1" t="s">
        <v>179</v>
      </c>
      <c r="C253">
        <f t="shared" si="14"/>
        <v>1057</v>
      </c>
      <c r="D253">
        <f t="shared" si="15"/>
        <v>0</v>
      </c>
      <c r="E253" s="36">
        <v>18417</v>
      </c>
      <c r="F253" s="37">
        <v>19</v>
      </c>
      <c r="L253" s="32" t="s">
        <v>971</v>
      </c>
    </row>
    <row r="254" spans="1:12">
      <c r="B254" s="1" t="s">
        <v>180</v>
      </c>
    </row>
    <row r="255" spans="1:12">
      <c r="B255" s="1" t="s">
        <v>183</v>
      </c>
    </row>
    <row r="256" spans="1:12">
      <c r="B256" s="1" t="s">
        <v>186</v>
      </c>
    </row>
    <row r="257" spans="1:12">
      <c r="A257" s="2">
        <v>45261</v>
      </c>
      <c r="B257" s="1" t="s">
        <v>189</v>
      </c>
      <c r="C257" cm="1">
        <f t="array" ref="C257">SUM(E257,-E253:E256)</f>
        <v>9661</v>
      </c>
      <c r="D257" cm="1">
        <f t="array" ref="D257">SUM(F257,-F253:F256)</f>
        <v>7</v>
      </c>
      <c r="E257" s="40">
        <v>28078</v>
      </c>
      <c r="F257" s="41">
        <v>26</v>
      </c>
      <c r="L257" s="32" t="s">
        <v>971</v>
      </c>
    </row>
    <row r="258" spans="1:12">
      <c r="B258" s="1" t="s">
        <v>190</v>
      </c>
    </row>
    <row r="259" spans="1:12">
      <c r="B259" s="1" t="s">
        <v>191</v>
      </c>
    </row>
    <row r="260" spans="1:12">
      <c r="B260" s="1" t="s">
        <v>192</v>
      </c>
      <c r="C260" cm="1">
        <f t="array" ref="C260">SUM(E260,-E256:E259)</f>
        <v>-2611</v>
      </c>
      <c r="D260" cm="1">
        <f t="array" ref="D260">SUM(F260,-F256:F259)</f>
        <v>-3</v>
      </c>
      <c r="E260" s="36">
        <v>25467</v>
      </c>
      <c r="F260" s="37">
        <v>23</v>
      </c>
      <c r="L260" s="32" t="s">
        <v>971</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6177</v>
      </c>
      <c r="D271">
        <v>0</v>
      </c>
      <c r="E271" s="34">
        <v>6177</v>
      </c>
      <c r="F271" s="35"/>
      <c r="L271" s="32" t="s">
        <v>971</v>
      </c>
    </row>
    <row r="272" spans="1:12">
      <c r="B272" s="1" t="s">
        <v>114</v>
      </c>
      <c r="C272">
        <f t="shared" ref="C272" si="16">SUM(E272,-E271)</f>
        <v>319</v>
      </c>
      <c r="D272">
        <f t="shared" ref="D272" si="17">SUM(F272,-F271)</f>
        <v>0</v>
      </c>
      <c r="E272" s="36">
        <v>6496</v>
      </c>
      <c r="F272" s="37"/>
      <c r="L272" s="32" t="s">
        <v>971</v>
      </c>
    </row>
    <row r="273" spans="2:12">
      <c r="B273" s="1" t="s">
        <v>117</v>
      </c>
      <c r="C273">
        <f t="shared" ref="C273" si="18">SUM(E273,-E272)</f>
        <v>251</v>
      </c>
      <c r="D273">
        <f t="shared" ref="D273" si="19">SUM(F273,-F272)</f>
        <v>0</v>
      </c>
      <c r="E273" s="34">
        <v>6747</v>
      </c>
      <c r="F273" s="35"/>
      <c r="L273" s="32" t="s">
        <v>971</v>
      </c>
    </row>
    <row r="274" spans="2:12">
      <c r="B274" s="1" t="s">
        <v>118</v>
      </c>
      <c r="C274">
        <f t="shared" ref="C274" si="20">SUM(E274,-E273)</f>
        <v>217</v>
      </c>
      <c r="D274">
        <f t="shared" ref="D274" si="21">SUM(F274,-F273)</f>
        <v>0</v>
      </c>
      <c r="E274" s="36">
        <v>6964</v>
      </c>
      <c r="F274" s="37"/>
      <c r="L274" s="32" t="s">
        <v>971</v>
      </c>
    </row>
  </sheetData>
  <phoneticPr fontId="6" type="noConversion"/>
  <pageMargins left="0.7" right="0.7" top="0.75" bottom="0.75" header="0.3" footer="0.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74"/>
  <sheetViews>
    <sheetView topLeftCell="A237" workbookViewId="0">
      <selection activeCell="A261" sqref="A261"/>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0</v>
      </c>
      <c r="D3">
        <f t="shared" ref="D3:D52"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0</v>
      </c>
      <c r="D5">
        <f t="shared" si="1"/>
        <v>0</v>
      </c>
      <c r="E5" s="40">
        <v>0</v>
      </c>
      <c r="F5" s="41">
        <v>0</v>
      </c>
      <c r="L5" s="32" t="s">
        <v>971</v>
      </c>
    </row>
    <row r="6" spans="1:12">
      <c r="A6" s="9">
        <v>43497</v>
      </c>
      <c r="B6" s="1" t="s">
        <v>102</v>
      </c>
      <c r="C6">
        <f t="shared" si="0"/>
        <v>0</v>
      </c>
      <c r="D6">
        <f t="shared" si="1"/>
        <v>0</v>
      </c>
      <c r="E6" s="38">
        <v>0</v>
      </c>
      <c r="F6" s="39">
        <v>0</v>
      </c>
      <c r="L6" s="32" t="s">
        <v>971</v>
      </c>
    </row>
    <row r="7" spans="1:12">
      <c r="A7" s="10"/>
      <c r="B7" s="1" t="s">
        <v>105</v>
      </c>
      <c r="C7">
        <f t="shared" si="0"/>
        <v>0</v>
      </c>
      <c r="D7">
        <f t="shared" si="1"/>
        <v>0</v>
      </c>
      <c r="E7" s="40">
        <v>0</v>
      </c>
      <c r="F7" s="41">
        <v>0</v>
      </c>
      <c r="L7" s="32" t="s">
        <v>971</v>
      </c>
    </row>
    <row r="8" spans="1:12">
      <c r="A8" s="10"/>
      <c r="B8" s="1" t="s">
        <v>106</v>
      </c>
      <c r="C8">
        <f t="shared" si="0"/>
        <v>0</v>
      </c>
      <c r="D8">
        <f t="shared" si="1"/>
        <v>0</v>
      </c>
      <c r="E8" s="38">
        <v>0</v>
      </c>
      <c r="F8" s="39">
        <v>0</v>
      </c>
      <c r="L8" s="32" t="s">
        <v>971</v>
      </c>
    </row>
    <row r="9" spans="1:12">
      <c r="A9" s="10"/>
      <c r="B9" s="1" t="s">
        <v>109</v>
      </c>
      <c r="C9">
        <f t="shared" si="0"/>
        <v>0</v>
      </c>
      <c r="D9">
        <f t="shared" si="1"/>
        <v>0</v>
      </c>
      <c r="E9" s="40">
        <v>0</v>
      </c>
      <c r="F9" s="41">
        <v>0</v>
      </c>
      <c r="L9" s="32" t="s">
        <v>971</v>
      </c>
    </row>
    <row r="10" spans="1:12">
      <c r="A10" s="9">
        <v>43525</v>
      </c>
      <c r="B10" s="1" t="s">
        <v>110</v>
      </c>
      <c r="C10">
        <f t="shared" si="0"/>
        <v>0</v>
      </c>
      <c r="D10">
        <f t="shared" si="1"/>
        <v>0</v>
      </c>
      <c r="E10" s="38">
        <v>0</v>
      </c>
      <c r="F10" s="39">
        <v>0</v>
      </c>
      <c r="L10" s="32" t="s">
        <v>971</v>
      </c>
    </row>
    <row r="11" spans="1:12">
      <c r="B11" s="1" t="s">
        <v>113</v>
      </c>
      <c r="C11">
        <f t="shared" si="0"/>
        <v>0</v>
      </c>
      <c r="D11">
        <f t="shared" si="1"/>
        <v>0</v>
      </c>
      <c r="E11" s="40">
        <v>0</v>
      </c>
      <c r="F11" s="41">
        <v>0</v>
      </c>
      <c r="L11" s="32" t="s">
        <v>971</v>
      </c>
    </row>
    <row r="12" spans="1:12">
      <c r="A12" s="10"/>
      <c r="B12" s="1" t="s">
        <v>114</v>
      </c>
      <c r="C12">
        <f t="shared" si="0"/>
        <v>0</v>
      </c>
      <c r="D12">
        <f t="shared" si="1"/>
        <v>0</v>
      </c>
      <c r="E12" s="38">
        <v>0</v>
      </c>
      <c r="F12" s="39">
        <v>0</v>
      </c>
      <c r="L12" s="32" t="s">
        <v>971</v>
      </c>
    </row>
    <row r="13" spans="1:12">
      <c r="A13" s="10"/>
      <c r="B13" s="1" t="s">
        <v>117</v>
      </c>
      <c r="C13">
        <f t="shared" si="0"/>
        <v>0</v>
      </c>
      <c r="D13">
        <f t="shared" si="1"/>
        <v>0</v>
      </c>
      <c r="E13" s="40">
        <v>0</v>
      </c>
      <c r="F13" s="41">
        <v>0</v>
      </c>
      <c r="L13" s="32" t="s">
        <v>971</v>
      </c>
    </row>
    <row r="14" spans="1:12">
      <c r="A14" s="9">
        <v>43556</v>
      </c>
      <c r="B14" s="1" t="s">
        <v>118</v>
      </c>
      <c r="C14">
        <f t="shared" si="0"/>
        <v>0</v>
      </c>
      <c r="D14">
        <f t="shared" si="1"/>
        <v>0</v>
      </c>
      <c r="E14" s="38">
        <v>0</v>
      </c>
      <c r="F14" s="39">
        <v>0</v>
      </c>
      <c r="L14" s="32" t="s">
        <v>971</v>
      </c>
    </row>
    <row r="15" spans="1:12">
      <c r="A15" s="10"/>
      <c r="B15" s="1" t="s">
        <v>121</v>
      </c>
      <c r="C15">
        <f t="shared" si="0"/>
        <v>0</v>
      </c>
      <c r="D15">
        <f t="shared" si="1"/>
        <v>0</v>
      </c>
      <c r="E15" s="40">
        <v>0</v>
      </c>
      <c r="F15" s="41">
        <v>0</v>
      </c>
      <c r="L15" s="32" t="s">
        <v>971</v>
      </c>
    </row>
    <row r="16" spans="1:12">
      <c r="A16" s="10"/>
      <c r="B16" s="1" t="s">
        <v>122</v>
      </c>
      <c r="C16">
        <f t="shared" si="0"/>
        <v>0</v>
      </c>
      <c r="D16">
        <f t="shared" si="1"/>
        <v>0</v>
      </c>
      <c r="E16" s="38">
        <v>0</v>
      </c>
      <c r="F16" s="39">
        <v>0</v>
      </c>
      <c r="L16" s="32" t="s">
        <v>971</v>
      </c>
    </row>
    <row r="17" spans="1:12">
      <c r="A17" s="10"/>
      <c r="B17" s="1" t="s">
        <v>125</v>
      </c>
      <c r="C17">
        <f t="shared" si="0"/>
        <v>0</v>
      </c>
      <c r="D17">
        <f t="shared" si="1"/>
        <v>0</v>
      </c>
      <c r="E17" s="40">
        <v>0</v>
      </c>
      <c r="F17" s="41">
        <v>0</v>
      </c>
      <c r="L17" s="32" t="s">
        <v>971</v>
      </c>
    </row>
    <row r="18" spans="1:12">
      <c r="A18" s="10"/>
      <c r="B18" s="1" t="s">
        <v>126</v>
      </c>
      <c r="C18">
        <f t="shared" si="0"/>
        <v>0</v>
      </c>
      <c r="D18">
        <f t="shared" si="1"/>
        <v>0</v>
      </c>
      <c r="E18" s="38">
        <v>0</v>
      </c>
      <c r="F18" s="39">
        <v>0</v>
      </c>
      <c r="L18" s="32" t="s">
        <v>971</v>
      </c>
    </row>
    <row r="19" spans="1:12">
      <c r="A19" s="9">
        <v>43586</v>
      </c>
      <c r="B19" s="1" t="s">
        <v>129</v>
      </c>
      <c r="C19">
        <f t="shared" si="0"/>
        <v>0</v>
      </c>
      <c r="D19">
        <f t="shared" si="1"/>
        <v>0</v>
      </c>
      <c r="E19" s="40">
        <v>0</v>
      </c>
      <c r="F19" s="41">
        <v>0</v>
      </c>
      <c r="L19" s="32" t="s">
        <v>971</v>
      </c>
    </row>
    <row r="20" spans="1:12">
      <c r="A20" s="10"/>
      <c r="B20" s="1" t="s">
        <v>130</v>
      </c>
      <c r="C20">
        <f t="shared" si="0"/>
        <v>0</v>
      </c>
      <c r="D20">
        <f t="shared" si="1"/>
        <v>0</v>
      </c>
      <c r="E20" s="38">
        <v>0</v>
      </c>
      <c r="F20" s="39">
        <v>0</v>
      </c>
      <c r="L20" s="32" t="s">
        <v>971</v>
      </c>
    </row>
    <row r="21" spans="1:12">
      <c r="A21" s="10"/>
      <c r="B21" s="1" t="s">
        <v>133</v>
      </c>
      <c r="C21">
        <f t="shared" si="0"/>
        <v>0</v>
      </c>
      <c r="D21">
        <f t="shared" si="1"/>
        <v>0</v>
      </c>
      <c r="E21" s="40">
        <v>0</v>
      </c>
      <c r="F21" s="41">
        <v>0</v>
      </c>
      <c r="L21" s="32" t="s">
        <v>971</v>
      </c>
    </row>
    <row r="22" spans="1:12">
      <c r="A22" s="10"/>
      <c r="B22" s="1" t="s">
        <v>134</v>
      </c>
      <c r="C22">
        <f t="shared" si="0"/>
        <v>0</v>
      </c>
      <c r="D22">
        <f t="shared" si="1"/>
        <v>0</v>
      </c>
      <c r="E22" s="38">
        <v>0</v>
      </c>
      <c r="F22" s="39">
        <v>0</v>
      </c>
      <c r="L22" s="32" t="s">
        <v>971</v>
      </c>
    </row>
    <row r="23" spans="1:12">
      <c r="A23" s="10"/>
      <c r="B23" s="1" t="s">
        <v>137</v>
      </c>
      <c r="C23">
        <f t="shared" si="0"/>
        <v>0</v>
      </c>
      <c r="D23">
        <f t="shared" si="1"/>
        <v>0</v>
      </c>
      <c r="E23" s="40">
        <v>0</v>
      </c>
      <c r="F23" s="41">
        <v>0</v>
      </c>
      <c r="L23" s="32" t="s">
        <v>971</v>
      </c>
    </row>
    <row r="24" spans="1:12">
      <c r="A24" s="9">
        <v>43617</v>
      </c>
      <c r="B24" s="1" t="s">
        <v>138</v>
      </c>
      <c r="C24">
        <f t="shared" si="0"/>
        <v>0</v>
      </c>
      <c r="D24">
        <f t="shared" si="1"/>
        <v>0</v>
      </c>
      <c r="E24" s="38">
        <v>0</v>
      </c>
      <c r="F24" s="39">
        <v>0</v>
      </c>
      <c r="L24" s="32" t="s">
        <v>971</v>
      </c>
    </row>
    <row r="25" spans="1:12">
      <c r="A25" s="10"/>
      <c r="B25" s="1" t="s">
        <v>141</v>
      </c>
      <c r="C25">
        <f t="shared" si="0"/>
        <v>0</v>
      </c>
      <c r="D25">
        <f t="shared" si="1"/>
        <v>0</v>
      </c>
      <c r="E25" s="40">
        <v>0</v>
      </c>
      <c r="F25" s="41">
        <v>0</v>
      </c>
      <c r="L25" s="32" t="s">
        <v>971</v>
      </c>
    </row>
    <row r="26" spans="1:12">
      <c r="A26" s="10"/>
      <c r="B26" s="1" t="s">
        <v>142</v>
      </c>
      <c r="C26">
        <f t="shared" si="0"/>
        <v>0</v>
      </c>
      <c r="D26">
        <f t="shared" si="1"/>
        <v>0</v>
      </c>
      <c r="E26" s="38">
        <v>0</v>
      </c>
      <c r="F26" s="39">
        <v>0</v>
      </c>
      <c r="L26" s="32" t="s">
        <v>971</v>
      </c>
    </row>
    <row r="27" spans="1:12">
      <c r="A27" s="10"/>
      <c r="B27" s="1" t="s">
        <v>145</v>
      </c>
      <c r="C27">
        <f t="shared" si="0"/>
        <v>0</v>
      </c>
      <c r="D27">
        <f t="shared" si="1"/>
        <v>0</v>
      </c>
      <c r="E27" s="40">
        <v>0</v>
      </c>
      <c r="F27" s="41">
        <v>0</v>
      </c>
      <c r="L27" s="32" t="s">
        <v>971</v>
      </c>
    </row>
    <row r="28" spans="1:12">
      <c r="A28" s="9">
        <v>43647</v>
      </c>
      <c r="B28" s="1" t="s">
        <v>146</v>
      </c>
      <c r="C28">
        <f t="shared" si="0"/>
        <v>0</v>
      </c>
      <c r="D28">
        <f t="shared" si="1"/>
        <v>0</v>
      </c>
      <c r="E28" s="38">
        <v>0</v>
      </c>
      <c r="F28" s="39">
        <v>0</v>
      </c>
      <c r="L28" s="32" t="s">
        <v>971</v>
      </c>
    </row>
    <row r="29" spans="1:12">
      <c r="A29" s="10"/>
      <c r="B29" s="1" t="s">
        <v>149</v>
      </c>
      <c r="C29">
        <f t="shared" si="0"/>
        <v>0</v>
      </c>
      <c r="D29">
        <f t="shared" si="1"/>
        <v>0</v>
      </c>
      <c r="E29" s="40">
        <v>0</v>
      </c>
      <c r="F29" s="41">
        <v>0</v>
      </c>
      <c r="L29" s="32" t="s">
        <v>971</v>
      </c>
    </row>
    <row r="30" spans="1:12">
      <c r="A30" s="10"/>
      <c r="B30" s="1" t="s">
        <v>150</v>
      </c>
      <c r="C30">
        <f t="shared" si="0"/>
        <v>0</v>
      </c>
      <c r="D30">
        <f t="shared" si="1"/>
        <v>0</v>
      </c>
      <c r="E30" s="38">
        <v>0</v>
      </c>
      <c r="F30" s="39">
        <v>0</v>
      </c>
      <c r="L30" s="32" t="s">
        <v>971</v>
      </c>
    </row>
    <row r="31" spans="1:12">
      <c r="A31" s="10"/>
      <c r="B31" s="1" t="s">
        <v>153</v>
      </c>
      <c r="C31">
        <f t="shared" si="0"/>
        <v>0</v>
      </c>
      <c r="D31">
        <f t="shared" si="1"/>
        <v>0</v>
      </c>
      <c r="E31" s="40">
        <v>0</v>
      </c>
      <c r="F31" s="41">
        <v>0</v>
      </c>
      <c r="L31" s="32" t="s">
        <v>971</v>
      </c>
    </row>
    <row r="32" spans="1:12">
      <c r="A32" s="9">
        <v>43678</v>
      </c>
      <c r="B32" s="1" t="s">
        <v>154</v>
      </c>
      <c r="C32">
        <f t="shared" si="0"/>
        <v>0</v>
      </c>
      <c r="D32">
        <f t="shared" si="1"/>
        <v>0</v>
      </c>
      <c r="E32" s="38">
        <v>0</v>
      </c>
      <c r="F32" s="39">
        <v>0</v>
      </c>
      <c r="L32" s="32" t="s">
        <v>971</v>
      </c>
    </row>
    <row r="33" spans="1:12">
      <c r="A33" s="10"/>
      <c r="B33" s="1" t="s">
        <v>155</v>
      </c>
      <c r="C33">
        <f t="shared" si="0"/>
        <v>0</v>
      </c>
      <c r="D33">
        <f t="shared" si="1"/>
        <v>0</v>
      </c>
      <c r="E33" s="40">
        <v>0</v>
      </c>
      <c r="F33" s="41">
        <v>0</v>
      </c>
      <c r="L33" s="32" t="s">
        <v>971</v>
      </c>
    </row>
    <row r="34" spans="1:12">
      <c r="A34" s="10"/>
      <c r="B34" s="1" t="s">
        <v>156</v>
      </c>
      <c r="C34">
        <f t="shared" si="0"/>
        <v>0</v>
      </c>
      <c r="D34">
        <f t="shared" si="1"/>
        <v>0</v>
      </c>
      <c r="E34" s="38">
        <v>0</v>
      </c>
      <c r="F34" s="39">
        <v>0</v>
      </c>
      <c r="L34" s="32" t="s">
        <v>971</v>
      </c>
    </row>
    <row r="35" spans="1:12">
      <c r="A35" s="10"/>
      <c r="B35" s="1" t="s">
        <v>159</v>
      </c>
      <c r="C35">
        <f t="shared" si="0"/>
        <v>0</v>
      </c>
      <c r="D35">
        <f t="shared" si="1"/>
        <v>0</v>
      </c>
      <c r="E35" s="40">
        <v>0</v>
      </c>
      <c r="F35" s="41">
        <v>0</v>
      </c>
      <c r="L35" s="32" t="s">
        <v>971</v>
      </c>
    </row>
    <row r="36" spans="1:12">
      <c r="A36" s="10"/>
      <c r="B36" s="1" t="s">
        <v>160</v>
      </c>
      <c r="C36">
        <f t="shared" si="0"/>
        <v>0</v>
      </c>
      <c r="D36">
        <f t="shared" si="1"/>
        <v>0</v>
      </c>
      <c r="E36" s="38">
        <v>0</v>
      </c>
      <c r="F36" s="39">
        <v>0</v>
      </c>
      <c r="L36" s="32" t="s">
        <v>971</v>
      </c>
    </row>
    <row r="37" spans="1:12">
      <c r="A37" s="9">
        <v>43709</v>
      </c>
      <c r="B37" s="1" t="s">
        <v>163</v>
      </c>
      <c r="C37">
        <f t="shared" si="0"/>
        <v>2</v>
      </c>
      <c r="D37">
        <f t="shared" si="1"/>
        <v>0</v>
      </c>
      <c r="E37" s="40">
        <v>2</v>
      </c>
      <c r="F37" s="41">
        <v>0</v>
      </c>
      <c r="L37" s="32" t="s">
        <v>971</v>
      </c>
    </row>
    <row r="38" spans="1:12">
      <c r="A38" s="10"/>
      <c r="B38" s="1" t="s">
        <v>164</v>
      </c>
      <c r="C38">
        <f t="shared" si="0"/>
        <v>-2</v>
      </c>
      <c r="D38">
        <f t="shared" si="1"/>
        <v>0</v>
      </c>
      <c r="E38" s="38">
        <v>0</v>
      </c>
      <c r="F38" s="39">
        <v>0</v>
      </c>
      <c r="L38" s="32" t="s">
        <v>971</v>
      </c>
    </row>
    <row r="39" spans="1:12">
      <c r="A39" s="10"/>
      <c r="B39" s="1" t="s">
        <v>167</v>
      </c>
      <c r="C39">
        <f t="shared" si="0"/>
        <v>4</v>
      </c>
      <c r="D39">
        <f t="shared" si="1"/>
        <v>0</v>
      </c>
      <c r="E39" s="40">
        <v>4</v>
      </c>
      <c r="F39" s="41">
        <v>0</v>
      </c>
      <c r="L39" s="32" t="s">
        <v>971</v>
      </c>
    </row>
    <row r="40" spans="1:12">
      <c r="A40" s="10"/>
      <c r="B40" s="1" t="s">
        <v>168</v>
      </c>
      <c r="C40">
        <f t="shared" si="0"/>
        <v>3</v>
      </c>
      <c r="D40">
        <f t="shared" si="1"/>
        <v>0</v>
      </c>
      <c r="E40" s="38">
        <v>7</v>
      </c>
      <c r="F40" s="39">
        <v>0</v>
      </c>
      <c r="L40" s="32" t="s">
        <v>971</v>
      </c>
    </row>
    <row r="41" spans="1:12">
      <c r="A41" s="9">
        <v>43739</v>
      </c>
      <c r="B41" s="1" t="s">
        <v>171</v>
      </c>
      <c r="C41">
        <f t="shared" si="0"/>
        <v>1</v>
      </c>
      <c r="D41">
        <f t="shared" si="1"/>
        <v>0</v>
      </c>
      <c r="E41" s="40">
        <v>8</v>
      </c>
      <c r="F41" s="41">
        <v>0</v>
      </c>
      <c r="L41" s="32" t="s">
        <v>971</v>
      </c>
    </row>
    <row r="42" spans="1:12">
      <c r="A42" s="10"/>
      <c r="B42" s="1" t="s">
        <v>172</v>
      </c>
      <c r="C42">
        <f t="shared" si="0"/>
        <v>2</v>
      </c>
      <c r="D42">
        <f t="shared" si="1"/>
        <v>0</v>
      </c>
      <c r="E42" s="38">
        <v>10</v>
      </c>
      <c r="F42" s="39">
        <v>0</v>
      </c>
      <c r="L42" s="32" t="s">
        <v>971</v>
      </c>
    </row>
    <row r="43" spans="1:12">
      <c r="A43" s="10"/>
      <c r="B43" s="1" t="s">
        <v>175</v>
      </c>
      <c r="C43">
        <f t="shared" si="0"/>
        <v>-10</v>
      </c>
      <c r="D43">
        <f t="shared" si="1"/>
        <v>0</v>
      </c>
      <c r="E43" s="40">
        <v>0</v>
      </c>
      <c r="F43" s="41">
        <v>0</v>
      </c>
      <c r="L43" s="32" t="s">
        <v>971</v>
      </c>
    </row>
    <row r="44" spans="1:12">
      <c r="A44" s="10"/>
      <c r="B44" s="1" t="s">
        <v>178</v>
      </c>
      <c r="C44">
        <f t="shared" si="0"/>
        <v>7</v>
      </c>
      <c r="D44">
        <f t="shared" si="1"/>
        <v>0</v>
      </c>
      <c r="E44" s="38">
        <v>7</v>
      </c>
      <c r="F44" s="39">
        <v>0</v>
      </c>
      <c r="L44" s="32" t="s">
        <v>971</v>
      </c>
    </row>
    <row r="45" spans="1:12">
      <c r="A45" s="10"/>
      <c r="B45" s="1" t="s">
        <v>179</v>
      </c>
      <c r="C45">
        <f t="shared" si="0"/>
        <v>-2</v>
      </c>
      <c r="D45">
        <f t="shared" si="1"/>
        <v>0</v>
      </c>
      <c r="E45" s="40">
        <v>5</v>
      </c>
      <c r="F45" s="41">
        <v>0</v>
      </c>
      <c r="L45" s="32" t="s">
        <v>971</v>
      </c>
    </row>
    <row r="46" spans="1:12">
      <c r="A46" s="9">
        <v>43770</v>
      </c>
      <c r="B46" s="1" t="s">
        <v>180</v>
      </c>
      <c r="C46">
        <f t="shared" si="0"/>
        <v>-1</v>
      </c>
      <c r="D46">
        <f t="shared" si="1"/>
        <v>0</v>
      </c>
      <c r="E46" s="38">
        <v>4</v>
      </c>
      <c r="F46" s="39">
        <v>0</v>
      </c>
      <c r="L46" s="32" t="s">
        <v>971</v>
      </c>
    </row>
    <row r="47" spans="1:12">
      <c r="A47" s="10"/>
      <c r="B47" s="1" t="s">
        <v>183</v>
      </c>
      <c r="C47">
        <f t="shared" si="0"/>
        <v>0</v>
      </c>
      <c r="D47">
        <f t="shared" si="1"/>
        <v>0</v>
      </c>
      <c r="E47" s="40">
        <v>4</v>
      </c>
      <c r="F47" s="41">
        <v>0</v>
      </c>
      <c r="L47" s="32" t="s">
        <v>971</v>
      </c>
    </row>
    <row r="48" spans="1:12">
      <c r="A48" s="10"/>
      <c r="B48" s="1" t="s">
        <v>186</v>
      </c>
      <c r="C48">
        <f t="shared" si="0"/>
        <v>3</v>
      </c>
      <c r="D48">
        <f t="shared" si="1"/>
        <v>0</v>
      </c>
      <c r="E48" s="38">
        <v>7</v>
      </c>
      <c r="F48" s="39">
        <v>0</v>
      </c>
      <c r="L48" s="32" t="s">
        <v>971</v>
      </c>
    </row>
    <row r="49" spans="1:12">
      <c r="A49" s="10"/>
      <c r="B49" s="1" t="s">
        <v>189</v>
      </c>
      <c r="C49">
        <f t="shared" si="0"/>
        <v>3</v>
      </c>
      <c r="D49">
        <f t="shared" si="1"/>
        <v>0</v>
      </c>
      <c r="E49" s="40">
        <v>10</v>
      </c>
      <c r="F49" s="41">
        <v>0</v>
      </c>
      <c r="L49" s="32" t="s">
        <v>971</v>
      </c>
    </row>
    <row r="50" spans="1:12">
      <c r="A50" s="9">
        <v>43800</v>
      </c>
      <c r="B50" s="1" t="s">
        <v>190</v>
      </c>
      <c r="C50">
        <f t="shared" si="0"/>
        <v>6</v>
      </c>
      <c r="D50">
        <f t="shared" si="1"/>
        <v>0</v>
      </c>
      <c r="E50" s="38">
        <v>16</v>
      </c>
      <c r="F50" s="39">
        <v>0</v>
      </c>
      <c r="L50" s="32" t="s">
        <v>971</v>
      </c>
    </row>
    <row r="51" spans="1:12">
      <c r="A51" s="10"/>
      <c r="B51" s="1" t="s">
        <v>191</v>
      </c>
      <c r="C51">
        <f t="shared" si="0"/>
        <v>3</v>
      </c>
      <c r="D51">
        <f t="shared" si="1"/>
        <v>0</v>
      </c>
      <c r="E51" s="40">
        <v>19</v>
      </c>
      <c r="F51" s="41">
        <v>0</v>
      </c>
      <c r="L51" s="32" t="s">
        <v>971</v>
      </c>
    </row>
    <row r="52" spans="1:12">
      <c r="A52" s="10"/>
      <c r="B52" s="1" t="s">
        <v>192</v>
      </c>
      <c r="C52">
        <f t="shared" si="0"/>
        <v>4</v>
      </c>
      <c r="D52">
        <f t="shared" si="1"/>
        <v>0</v>
      </c>
      <c r="E52" s="38">
        <v>23</v>
      </c>
      <c r="F52" s="39">
        <v>0</v>
      </c>
      <c r="L52" s="32" t="s">
        <v>971</v>
      </c>
    </row>
    <row r="53" spans="1:12">
      <c r="A53" s="10"/>
      <c r="B53" s="1" t="s">
        <v>193</v>
      </c>
      <c r="C53">
        <f t="shared" ref="C53" si="2">SUM(E53,-E52)</f>
        <v>14</v>
      </c>
      <c r="D53">
        <f t="shared" ref="D53" si="3">SUM(F53,-F52)</f>
        <v>0</v>
      </c>
      <c r="E53" s="40">
        <v>37</v>
      </c>
      <c r="F53" s="41">
        <v>0</v>
      </c>
      <c r="L53" s="32" t="s">
        <v>971</v>
      </c>
    </row>
    <row r="54" spans="1:12">
      <c r="A54" s="9">
        <v>43831</v>
      </c>
      <c r="B54" s="1" t="s">
        <v>94</v>
      </c>
      <c r="C54">
        <v>10</v>
      </c>
      <c r="D54">
        <v>0</v>
      </c>
      <c r="E54" s="38">
        <v>10</v>
      </c>
      <c r="F54" s="39">
        <v>0</v>
      </c>
      <c r="L54" s="32" t="s">
        <v>971</v>
      </c>
    </row>
    <row r="55" spans="1:12">
      <c r="B55" s="1" t="s">
        <v>97</v>
      </c>
      <c r="C55">
        <f t="shared" ref="C55:C104" si="4">SUM(E55,-E54)</f>
        <v>14</v>
      </c>
      <c r="D55">
        <f t="shared" ref="D55:D104" si="5">SUM(F55,-F54)</f>
        <v>0</v>
      </c>
      <c r="E55" s="40">
        <v>24</v>
      </c>
      <c r="F55" s="41">
        <v>0</v>
      </c>
      <c r="L55" s="32" t="s">
        <v>971</v>
      </c>
    </row>
    <row r="56" spans="1:12">
      <c r="B56" s="1" t="s">
        <v>98</v>
      </c>
      <c r="C56">
        <f t="shared" si="4"/>
        <v>22</v>
      </c>
      <c r="D56">
        <f t="shared" si="5"/>
        <v>0</v>
      </c>
      <c r="E56" s="38">
        <v>46</v>
      </c>
      <c r="F56" s="39">
        <v>0</v>
      </c>
      <c r="L56" s="32" t="s">
        <v>971</v>
      </c>
    </row>
    <row r="57" spans="1:12">
      <c r="B57" s="1" t="s">
        <v>101</v>
      </c>
      <c r="C57">
        <f t="shared" si="4"/>
        <v>20</v>
      </c>
      <c r="D57">
        <f t="shared" si="5"/>
        <v>0</v>
      </c>
      <c r="E57" s="40">
        <v>66</v>
      </c>
      <c r="F57" s="41">
        <v>0</v>
      </c>
      <c r="L57" s="32" t="s">
        <v>971</v>
      </c>
    </row>
    <row r="58" spans="1:12">
      <c r="A58" s="2">
        <v>43862</v>
      </c>
      <c r="B58" s="1" t="s">
        <v>102</v>
      </c>
      <c r="C58">
        <f t="shared" si="4"/>
        <v>19</v>
      </c>
      <c r="D58">
        <f t="shared" si="5"/>
        <v>0</v>
      </c>
      <c r="E58" s="38">
        <v>85</v>
      </c>
      <c r="F58" s="39">
        <v>0</v>
      </c>
      <c r="L58" s="32" t="s">
        <v>971</v>
      </c>
    </row>
    <row r="59" spans="1:12">
      <c r="B59" s="1" t="s">
        <v>105</v>
      </c>
      <c r="C59">
        <f t="shared" si="4"/>
        <v>29</v>
      </c>
      <c r="D59">
        <f t="shared" si="5"/>
        <v>0</v>
      </c>
      <c r="E59" s="40">
        <v>114</v>
      </c>
      <c r="F59" s="41">
        <v>0</v>
      </c>
      <c r="L59" s="32" t="s">
        <v>971</v>
      </c>
    </row>
    <row r="60" spans="1:12">
      <c r="B60" s="1" t="s">
        <v>106</v>
      </c>
      <c r="C60">
        <f t="shared" si="4"/>
        <v>19</v>
      </c>
      <c r="D60">
        <f t="shared" si="5"/>
        <v>0</v>
      </c>
      <c r="E60" s="38">
        <v>133</v>
      </c>
      <c r="F60" s="39">
        <v>0</v>
      </c>
      <c r="L60" s="32" t="s">
        <v>971</v>
      </c>
    </row>
    <row r="61" spans="1:12">
      <c r="B61" s="1" t="s">
        <v>109</v>
      </c>
      <c r="C61">
        <f t="shared" si="4"/>
        <v>20</v>
      </c>
      <c r="D61">
        <f t="shared" si="5"/>
        <v>0</v>
      </c>
      <c r="E61" s="40">
        <v>153</v>
      </c>
      <c r="F61" s="41">
        <v>0</v>
      </c>
      <c r="L61" s="32" t="s">
        <v>971</v>
      </c>
    </row>
    <row r="62" spans="1:12">
      <c r="A62" s="2">
        <v>43891</v>
      </c>
      <c r="B62" s="1" t="s">
        <v>110</v>
      </c>
      <c r="C62">
        <f t="shared" si="4"/>
        <v>18</v>
      </c>
      <c r="D62">
        <f t="shared" si="5"/>
        <v>0</v>
      </c>
      <c r="E62" s="38">
        <v>171</v>
      </c>
      <c r="F62" s="39">
        <v>0</v>
      </c>
      <c r="L62" s="32" t="s">
        <v>971</v>
      </c>
    </row>
    <row r="63" spans="1:12">
      <c r="B63" s="1" t="s">
        <v>113</v>
      </c>
      <c r="C63">
        <f t="shared" si="4"/>
        <v>8</v>
      </c>
      <c r="D63">
        <f t="shared" si="5"/>
        <v>0</v>
      </c>
      <c r="E63" s="40">
        <v>179</v>
      </c>
      <c r="F63" s="41">
        <v>0</v>
      </c>
      <c r="L63" s="32" t="s">
        <v>971</v>
      </c>
    </row>
    <row r="64" spans="1:12">
      <c r="B64" s="1" t="s">
        <v>114</v>
      </c>
      <c r="C64">
        <f t="shared" si="4"/>
        <v>1</v>
      </c>
      <c r="D64">
        <f t="shared" si="5"/>
        <v>0</v>
      </c>
      <c r="E64" s="38">
        <v>180</v>
      </c>
      <c r="F64" s="39">
        <v>0</v>
      </c>
      <c r="L64" s="32" t="s">
        <v>971</v>
      </c>
    </row>
    <row r="65" spans="1:12">
      <c r="B65" s="1" t="s">
        <v>117</v>
      </c>
      <c r="C65">
        <f t="shared" si="4"/>
        <v>1</v>
      </c>
      <c r="D65">
        <f t="shared" si="5"/>
        <v>0</v>
      </c>
      <c r="E65" s="40">
        <v>181</v>
      </c>
      <c r="F65" s="41">
        <v>0</v>
      </c>
      <c r="L65" s="32" t="s">
        <v>971</v>
      </c>
    </row>
    <row r="66" spans="1:12">
      <c r="A66" s="2">
        <v>43922</v>
      </c>
      <c r="B66" s="1" t="s">
        <v>118</v>
      </c>
      <c r="C66">
        <f t="shared" si="4"/>
        <v>0</v>
      </c>
      <c r="D66">
        <f t="shared" si="5"/>
        <v>0</v>
      </c>
      <c r="E66" s="38">
        <v>181</v>
      </c>
      <c r="F66" s="39">
        <v>0</v>
      </c>
      <c r="L66" s="32" t="s">
        <v>971</v>
      </c>
    </row>
    <row r="67" spans="1:12">
      <c r="B67" s="1" t="s">
        <v>121</v>
      </c>
      <c r="C67">
        <f t="shared" si="4"/>
        <v>13</v>
      </c>
      <c r="D67">
        <f t="shared" si="5"/>
        <v>0</v>
      </c>
      <c r="E67" s="40">
        <v>194</v>
      </c>
      <c r="F67" s="41">
        <v>0</v>
      </c>
      <c r="L67" s="32" t="s">
        <v>971</v>
      </c>
    </row>
    <row r="68" spans="1:12">
      <c r="B68" s="1" t="s">
        <v>122</v>
      </c>
      <c r="C68">
        <f t="shared" si="4"/>
        <v>14</v>
      </c>
      <c r="D68">
        <f t="shared" si="5"/>
        <v>0</v>
      </c>
      <c r="E68" s="38">
        <v>208</v>
      </c>
      <c r="F68" s="39">
        <v>0</v>
      </c>
      <c r="L68" s="32" t="s">
        <v>971</v>
      </c>
    </row>
    <row r="69" spans="1:12">
      <c r="B69" s="1" t="s">
        <v>125</v>
      </c>
      <c r="C69">
        <f t="shared" si="4"/>
        <v>12</v>
      </c>
      <c r="D69">
        <f t="shared" si="5"/>
        <v>0</v>
      </c>
      <c r="E69" s="40">
        <v>220</v>
      </c>
      <c r="F69" s="41">
        <v>0</v>
      </c>
      <c r="L69" s="32" t="s">
        <v>971</v>
      </c>
    </row>
    <row r="70" spans="1:12">
      <c r="A70" s="2">
        <v>43952</v>
      </c>
      <c r="B70" s="1" t="s">
        <v>126</v>
      </c>
      <c r="C70">
        <f t="shared" si="4"/>
        <v>6</v>
      </c>
      <c r="D70">
        <f t="shared" si="5"/>
        <v>0</v>
      </c>
      <c r="E70" s="38">
        <v>226</v>
      </c>
      <c r="F70" s="39">
        <v>0</v>
      </c>
      <c r="L70" s="32" t="s">
        <v>971</v>
      </c>
    </row>
    <row r="71" spans="1:12">
      <c r="B71" s="1" t="s">
        <v>129</v>
      </c>
      <c r="C71">
        <f t="shared" si="4"/>
        <v>10</v>
      </c>
      <c r="D71">
        <f t="shared" si="5"/>
        <v>0</v>
      </c>
      <c r="E71" s="40">
        <v>236</v>
      </c>
      <c r="F71" s="41">
        <v>0</v>
      </c>
      <c r="L71" s="32" t="s">
        <v>971</v>
      </c>
    </row>
    <row r="72" spans="1:12">
      <c r="B72" s="1" t="s">
        <v>130</v>
      </c>
      <c r="C72">
        <f t="shared" si="4"/>
        <v>7</v>
      </c>
      <c r="D72">
        <f t="shared" si="5"/>
        <v>0</v>
      </c>
      <c r="E72" s="38">
        <v>243</v>
      </c>
      <c r="F72" s="39">
        <v>0</v>
      </c>
      <c r="L72" s="32" t="s">
        <v>971</v>
      </c>
    </row>
    <row r="73" spans="1:12">
      <c r="B73" s="1" t="s">
        <v>133</v>
      </c>
      <c r="C73">
        <f t="shared" si="4"/>
        <v>47</v>
      </c>
      <c r="D73">
        <f t="shared" si="5"/>
        <v>0</v>
      </c>
      <c r="E73" s="40">
        <v>290</v>
      </c>
      <c r="F73" s="41">
        <v>0</v>
      </c>
      <c r="L73" s="32" t="s">
        <v>971</v>
      </c>
    </row>
    <row r="74" spans="1:12">
      <c r="B74" s="1" t="s">
        <v>134</v>
      </c>
      <c r="C74">
        <f t="shared" si="4"/>
        <v>10</v>
      </c>
      <c r="D74">
        <f t="shared" si="5"/>
        <v>0</v>
      </c>
      <c r="E74" s="38">
        <v>300</v>
      </c>
      <c r="F74" s="39">
        <v>0</v>
      </c>
      <c r="L74" s="32" t="s">
        <v>971</v>
      </c>
    </row>
    <row r="75" spans="1:12">
      <c r="A75" s="2">
        <v>43983</v>
      </c>
      <c r="B75" s="1" t="s">
        <v>137</v>
      </c>
      <c r="C75">
        <f t="shared" si="4"/>
        <v>8</v>
      </c>
      <c r="D75">
        <f t="shared" si="5"/>
        <v>0</v>
      </c>
      <c r="E75" s="40">
        <v>308</v>
      </c>
      <c r="F75" s="41">
        <v>0</v>
      </c>
      <c r="L75" s="32" t="s">
        <v>971</v>
      </c>
    </row>
    <row r="76" spans="1:12">
      <c r="B76" s="1" t="s">
        <v>138</v>
      </c>
      <c r="C76">
        <f t="shared" si="4"/>
        <v>6</v>
      </c>
      <c r="D76">
        <f t="shared" si="5"/>
        <v>0</v>
      </c>
      <c r="E76" s="38">
        <v>314</v>
      </c>
      <c r="F76" s="39">
        <v>0</v>
      </c>
      <c r="L76" s="32" t="s">
        <v>971</v>
      </c>
    </row>
    <row r="77" spans="1:12">
      <c r="B77" s="1" t="s">
        <v>141</v>
      </c>
      <c r="C77">
        <f t="shared" si="4"/>
        <v>9</v>
      </c>
      <c r="D77">
        <f t="shared" si="5"/>
        <v>0</v>
      </c>
      <c r="E77" s="40">
        <v>323</v>
      </c>
      <c r="F77" s="41">
        <v>0</v>
      </c>
      <c r="L77" s="32" t="s">
        <v>971</v>
      </c>
    </row>
    <row r="78" spans="1:12">
      <c r="B78" s="1" t="s">
        <v>142</v>
      </c>
      <c r="C78">
        <f t="shared" si="4"/>
        <v>7</v>
      </c>
      <c r="D78">
        <f t="shared" si="5"/>
        <v>0</v>
      </c>
      <c r="E78" s="38">
        <v>330</v>
      </c>
      <c r="F78" s="39">
        <v>0</v>
      </c>
      <c r="L78" s="32" t="s">
        <v>971</v>
      </c>
    </row>
    <row r="79" spans="1:12">
      <c r="A79" s="2">
        <v>44013</v>
      </c>
      <c r="B79" s="1" t="s">
        <v>145</v>
      </c>
      <c r="C79">
        <f t="shared" si="4"/>
        <v>6</v>
      </c>
      <c r="D79">
        <f t="shared" si="5"/>
        <v>0</v>
      </c>
      <c r="E79" s="40">
        <v>336</v>
      </c>
      <c r="F79" s="41">
        <v>0</v>
      </c>
      <c r="L79" s="32" t="s">
        <v>971</v>
      </c>
    </row>
    <row r="80" spans="1:12">
      <c r="B80" s="1" t="s">
        <v>146</v>
      </c>
      <c r="C80">
        <f t="shared" si="4"/>
        <v>11</v>
      </c>
      <c r="D80">
        <f t="shared" si="5"/>
        <v>0</v>
      </c>
      <c r="E80" s="38">
        <v>347</v>
      </c>
      <c r="F80" s="39">
        <v>0</v>
      </c>
      <c r="L80" s="32" t="s">
        <v>971</v>
      </c>
    </row>
    <row r="81" spans="1:12">
      <c r="B81" s="1" t="s">
        <v>149</v>
      </c>
      <c r="C81">
        <f t="shared" si="4"/>
        <v>8</v>
      </c>
      <c r="D81">
        <f t="shared" si="5"/>
        <v>0</v>
      </c>
      <c r="E81" s="40">
        <v>355</v>
      </c>
      <c r="F81" s="41">
        <v>0</v>
      </c>
      <c r="L81" s="32" t="s">
        <v>971</v>
      </c>
    </row>
    <row r="82" spans="1:12">
      <c r="B82" s="1" t="s">
        <v>150</v>
      </c>
      <c r="C82">
        <f t="shared" si="4"/>
        <v>7</v>
      </c>
      <c r="D82">
        <f t="shared" si="5"/>
        <v>0</v>
      </c>
      <c r="E82" s="38">
        <v>362</v>
      </c>
      <c r="F82" s="39">
        <v>0</v>
      </c>
      <c r="L82" s="32" t="s">
        <v>971</v>
      </c>
    </row>
    <row r="83" spans="1:12">
      <c r="B83" s="1" t="s">
        <v>153</v>
      </c>
      <c r="C83">
        <f t="shared" si="4"/>
        <v>4</v>
      </c>
      <c r="D83">
        <f t="shared" si="5"/>
        <v>0</v>
      </c>
      <c r="E83" s="40">
        <v>366</v>
      </c>
      <c r="F83" s="41">
        <v>0</v>
      </c>
      <c r="L83" s="32" t="s">
        <v>971</v>
      </c>
    </row>
    <row r="84" spans="1:12">
      <c r="A84" s="2">
        <v>44044</v>
      </c>
      <c r="B84" s="1" t="s">
        <v>154</v>
      </c>
      <c r="C84">
        <f t="shared" si="4"/>
        <v>9</v>
      </c>
      <c r="D84">
        <f t="shared" si="5"/>
        <v>0</v>
      </c>
      <c r="E84" s="38">
        <v>375</v>
      </c>
      <c r="F84" s="39">
        <v>0</v>
      </c>
      <c r="L84" s="32" t="s">
        <v>971</v>
      </c>
    </row>
    <row r="85" spans="1:12">
      <c r="B85" s="1" t="s">
        <v>155</v>
      </c>
      <c r="C85">
        <f t="shared" si="4"/>
        <v>7</v>
      </c>
      <c r="D85">
        <f t="shared" si="5"/>
        <v>0</v>
      </c>
      <c r="E85" s="40">
        <v>382</v>
      </c>
      <c r="F85" s="41">
        <v>0</v>
      </c>
      <c r="L85" s="32" t="s">
        <v>971</v>
      </c>
    </row>
    <row r="86" spans="1:12">
      <c r="B86" s="1" t="s">
        <v>156</v>
      </c>
      <c r="C86">
        <f t="shared" si="4"/>
        <v>12</v>
      </c>
      <c r="D86">
        <f t="shared" si="5"/>
        <v>0</v>
      </c>
      <c r="E86" s="38">
        <v>394</v>
      </c>
      <c r="F86" s="39">
        <v>0</v>
      </c>
      <c r="L86" s="32" t="s">
        <v>971</v>
      </c>
    </row>
    <row r="87" spans="1:12">
      <c r="B87" s="1" t="s">
        <v>159</v>
      </c>
      <c r="C87">
        <f t="shared" si="4"/>
        <v>11</v>
      </c>
      <c r="D87">
        <f t="shared" si="5"/>
        <v>0</v>
      </c>
      <c r="E87" s="40">
        <v>405</v>
      </c>
      <c r="F87" s="41">
        <v>0</v>
      </c>
      <c r="L87" s="32" t="s">
        <v>971</v>
      </c>
    </row>
    <row r="88" spans="1:12">
      <c r="A88" s="2">
        <v>44075</v>
      </c>
      <c r="B88" s="1" t="s">
        <v>160</v>
      </c>
      <c r="C88">
        <f t="shared" si="4"/>
        <v>7</v>
      </c>
      <c r="D88">
        <f t="shared" si="5"/>
        <v>0</v>
      </c>
      <c r="E88" s="38">
        <v>412</v>
      </c>
      <c r="F88" s="39">
        <v>0</v>
      </c>
      <c r="L88" s="32" t="s">
        <v>971</v>
      </c>
    </row>
    <row r="89" spans="1:12">
      <c r="B89" s="1" t="s">
        <v>163</v>
      </c>
      <c r="C89">
        <f t="shared" si="4"/>
        <v>26</v>
      </c>
      <c r="D89">
        <f t="shared" si="5"/>
        <v>0</v>
      </c>
      <c r="E89" s="40">
        <v>438</v>
      </c>
      <c r="F89" s="41">
        <v>0</v>
      </c>
      <c r="L89" s="32" t="s">
        <v>971</v>
      </c>
    </row>
    <row r="90" spans="1:12">
      <c r="B90" s="1" t="s">
        <v>164</v>
      </c>
      <c r="C90">
        <f t="shared" si="4"/>
        <v>8</v>
      </c>
      <c r="D90">
        <f t="shared" si="5"/>
        <v>0</v>
      </c>
      <c r="E90" s="38">
        <v>446</v>
      </c>
      <c r="F90" s="39">
        <v>0</v>
      </c>
      <c r="L90" s="32" t="s">
        <v>971</v>
      </c>
    </row>
    <row r="91" spans="1:12">
      <c r="B91" s="1" t="s">
        <v>167</v>
      </c>
      <c r="C91">
        <f t="shared" si="4"/>
        <v>12</v>
      </c>
      <c r="D91">
        <f t="shared" si="5"/>
        <v>0</v>
      </c>
      <c r="E91" s="40">
        <v>458</v>
      </c>
      <c r="F91" s="41">
        <v>0</v>
      </c>
      <c r="L91" s="32" t="s">
        <v>971</v>
      </c>
    </row>
    <row r="92" spans="1:12">
      <c r="A92" s="2">
        <v>44105</v>
      </c>
      <c r="B92" s="1" t="s">
        <v>168</v>
      </c>
      <c r="C92">
        <f t="shared" si="4"/>
        <v>33</v>
      </c>
      <c r="D92">
        <f t="shared" si="5"/>
        <v>0</v>
      </c>
      <c r="E92" s="38">
        <v>491</v>
      </c>
      <c r="F92" s="39">
        <v>0</v>
      </c>
      <c r="L92" s="32" t="s">
        <v>971</v>
      </c>
    </row>
    <row r="93" spans="1:12">
      <c r="B93" s="1" t="s">
        <v>171</v>
      </c>
      <c r="C93">
        <f t="shared" si="4"/>
        <v>24</v>
      </c>
      <c r="D93">
        <f t="shared" si="5"/>
        <v>0</v>
      </c>
      <c r="E93" s="40">
        <v>515</v>
      </c>
      <c r="F93" s="41">
        <v>0</v>
      </c>
      <c r="L93" s="32" t="s">
        <v>971</v>
      </c>
    </row>
    <row r="94" spans="1:12">
      <c r="B94" s="1" t="s">
        <v>172</v>
      </c>
      <c r="C94">
        <f t="shared" si="4"/>
        <v>32</v>
      </c>
      <c r="D94">
        <f t="shared" si="5"/>
        <v>0</v>
      </c>
      <c r="E94" s="38">
        <v>547</v>
      </c>
      <c r="F94" s="39">
        <v>0</v>
      </c>
      <c r="L94" s="32" t="s">
        <v>971</v>
      </c>
    </row>
    <row r="95" spans="1:12">
      <c r="B95" s="1" t="s">
        <v>175</v>
      </c>
      <c r="C95">
        <f t="shared" si="4"/>
        <v>32</v>
      </c>
      <c r="D95">
        <f t="shared" si="5"/>
        <v>0</v>
      </c>
      <c r="E95" s="40">
        <v>579</v>
      </c>
      <c r="F95" s="41">
        <v>0</v>
      </c>
      <c r="L95" s="32" t="s">
        <v>971</v>
      </c>
    </row>
    <row r="96" spans="1:12">
      <c r="B96" s="1" t="s">
        <v>178</v>
      </c>
      <c r="C96">
        <f t="shared" si="4"/>
        <v>22</v>
      </c>
      <c r="D96">
        <f t="shared" si="5"/>
        <v>0</v>
      </c>
      <c r="E96" s="38">
        <v>601</v>
      </c>
      <c r="F96" s="39">
        <v>0</v>
      </c>
      <c r="L96" s="32" t="s">
        <v>971</v>
      </c>
    </row>
    <row r="97" spans="1:12">
      <c r="A97" s="2">
        <v>44136</v>
      </c>
      <c r="B97" s="1" t="s">
        <v>179</v>
      </c>
      <c r="C97">
        <f t="shared" si="4"/>
        <v>29</v>
      </c>
      <c r="D97">
        <f t="shared" si="5"/>
        <v>0</v>
      </c>
      <c r="E97" s="40">
        <v>630</v>
      </c>
      <c r="F97" s="41">
        <v>0</v>
      </c>
      <c r="L97" s="32" t="s">
        <v>971</v>
      </c>
    </row>
    <row r="98" spans="1:12">
      <c r="B98" s="1" t="s">
        <v>180</v>
      </c>
      <c r="C98">
        <f t="shared" si="4"/>
        <v>40</v>
      </c>
      <c r="D98">
        <f t="shared" si="5"/>
        <v>0</v>
      </c>
      <c r="E98" s="38">
        <v>670</v>
      </c>
      <c r="F98" s="39">
        <v>0</v>
      </c>
      <c r="L98" s="32" t="s">
        <v>971</v>
      </c>
    </row>
    <row r="99" spans="1:12">
      <c r="B99" s="1" t="s">
        <v>183</v>
      </c>
      <c r="C99">
        <f t="shared" si="4"/>
        <v>26</v>
      </c>
      <c r="D99">
        <f t="shared" si="5"/>
        <v>0</v>
      </c>
      <c r="E99" s="40">
        <v>696</v>
      </c>
      <c r="F99" s="41">
        <v>0</v>
      </c>
      <c r="L99" s="32" t="s">
        <v>971</v>
      </c>
    </row>
    <row r="100" spans="1:12">
      <c r="B100" s="1" t="s">
        <v>186</v>
      </c>
      <c r="C100">
        <f t="shared" si="4"/>
        <v>42</v>
      </c>
      <c r="D100">
        <f t="shared" si="5"/>
        <v>0</v>
      </c>
      <c r="E100" s="38">
        <v>738</v>
      </c>
      <c r="F100" s="39">
        <v>0</v>
      </c>
      <c r="L100" s="32" t="s">
        <v>971</v>
      </c>
    </row>
    <row r="101" spans="1:12">
      <c r="A101" s="2">
        <v>44166</v>
      </c>
      <c r="B101" s="1" t="s">
        <v>189</v>
      </c>
      <c r="C101">
        <f t="shared" si="4"/>
        <v>25</v>
      </c>
      <c r="D101">
        <f t="shared" si="5"/>
        <v>0</v>
      </c>
      <c r="E101" s="40">
        <v>763</v>
      </c>
      <c r="F101" s="41">
        <v>0</v>
      </c>
      <c r="L101" s="32" t="s">
        <v>971</v>
      </c>
    </row>
    <row r="102" spans="1:12">
      <c r="B102" s="1" t="s">
        <v>190</v>
      </c>
      <c r="C102">
        <f t="shared" si="4"/>
        <v>17</v>
      </c>
      <c r="D102">
        <f t="shared" si="5"/>
        <v>0</v>
      </c>
      <c r="E102" s="38">
        <v>780</v>
      </c>
      <c r="F102" s="39">
        <v>0</v>
      </c>
      <c r="L102" s="32" t="s">
        <v>971</v>
      </c>
    </row>
    <row r="103" spans="1:12">
      <c r="B103" s="1" t="s">
        <v>191</v>
      </c>
      <c r="C103">
        <f t="shared" si="4"/>
        <v>59</v>
      </c>
      <c r="D103">
        <f t="shared" si="5"/>
        <v>0</v>
      </c>
      <c r="E103" s="40">
        <v>839</v>
      </c>
      <c r="F103" s="41">
        <v>0</v>
      </c>
      <c r="L103" s="32" t="s">
        <v>971</v>
      </c>
    </row>
    <row r="104" spans="1:12">
      <c r="B104" s="1" t="s">
        <v>192</v>
      </c>
      <c r="C104">
        <f t="shared" si="4"/>
        <v>30</v>
      </c>
      <c r="D104">
        <f t="shared" si="5"/>
        <v>0</v>
      </c>
      <c r="E104" s="38">
        <v>869</v>
      </c>
      <c r="F104" s="39">
        <v>0</v>
      </c>
      <c r="L104" s="32" t="s">
        <v>971</v>
      </c>
    </row>
    <row r="105" spans="1:12">
      <c r="B105" s="1" t="s">
        <v>193</v>
      </c>
      <c r="C105">
        <f t="shared" ref="C105" si="6">SUM(E105,-E104)</f>
        <v>38</v>
      </c>
      <c r="D105">
        <f t="shared" ref="D105" si="7">SUM(F105,-F104)</f>
        <v>0</v>
      </c>
      <c r="E105" s="40">
        <v>907</v>
      </c>
      <c r="F105" s="41">
        <v>0</v>
      </c>
      <c r="L105" s="32" t="s">
        <v>971</v>
      </c>
    </row>
    <row r="106" spans="1:12">
      <c r="A106" s="9">
        <v>44197</v>
      </c>
      <c r="B106" s="1" t="s">
        <v>94</v>
      </c>
      <c r="C106">
        <v>27</v>
      </c>
      <c r="D106">
        <v>0</v>
      </c>
      <c r="E106" s="27">
        <v>27</v>
      </c>
      <c r="F106" s="28">
        <v>0</v>
      </c>
      <c r="G106" s="5"/>
      <c r="H106" s="5"/>
      <c r="I106" s="5"/>
      <c r="J106" s="5"/>
      <c r="L106" s="32" t="s">
        <v>971</v>
      </c>
    </row>
    <row r="107" spans="1:12">
      <c r="A107" s="10"/>
      <c r="B107" s="1" t="s">
        <v>97</v>
      </c>
      <c r="C107">
        <f t="shared" ref="C107:C156" si="8">SUM(E107,-E106)</f>
        <v>19</v>
      </c>
      <c r="D107">
        <f t="shared" ref="D107:D156" si="9">SUM(F107,-F106)</f>
        <v>0</v>
      </c>
      <c r="E107" s="29">
        <v>46</v>
      </c>
      <c r="F107" s="30">
        <v>0</v>
      </c>
      <c r="G107" s="5"/>
      <c r="H107" s="5"/>
      <c r="I107" s="5"/>
      <c r="J107" s="5"/>
      <c r="L107" s="32" t="s">
        <v>971</v>
      </c>
    </row>
    <row r="108" spans="1:12">
      <c r="A108" s="10"/>
      <c r="B108" s="1" t="s">
        <v>98</v>
      </c>
      <c r="C108">
        <f t="shared" si="8"/>
        <v>25</v>
      </c>
      <c r="D108">
        <f t="shared" si="9"/>
        <v>0</v>
      </c>
      <c r="E108" s="27">
        <v>71</v>
      </c>
      <c r="F108" s="28">
        <v>0</v>
      </c>
      <c r="G108" s="5"/>
      <c r="H108" s="5"/>
      <c r="I108" s="5"/>
      <c r="J108" s="5"/>
      <c r="L108" s="32" t="s">
        <v>971</v>
      </c>
    </row>
    <row r="109" spans="1:12">
      <c r="A109" s="10"/>
      <c r="B109" s="1" t="s">
        <v>101</v>
      </c>
      <c r="C109">
        <f t="shared" si="8"/>
        <v>17</v>
      </c>
      <c r="D109">
        <f t="shared" si="9"/>
        <v>0</v>
      </c>
      <c r="E109" s="29">
        <v>88</v>
      </c>
      <c r="F109" s="30">
        <v>0</v>
      </c>
      <c r="G109" s="5"/>
      <c r="H109" s="5"/>
      <c r="I109" s="5"/>
      <c r="J109" s="5"/>
      <c r="L109" s="32" t="s">
        <v>971</v>
      </c>
    </row>
    <row r="110" spans="1:12">
      <c r="A110" s="9">
        <v>44228</v>
      </c>
      <c r="B110" s="1" t="s">
        <v>102</v>
      </c>
      <c r="C110">
        <f t="shared" si="8"/>
        <v>32</v>
      </c>
      <c r="D110">
        <f t="shared" si="9"/>
        <v>0</v>
      </c>
      <c r="E110" s="27">
        <v>120</v>
      </c>
      <c r="F110" s="28">
        <v>0</v>
      </c>
      <c r="G110" s="5"/>
      <c r="H110" s="5"/>
      <c r="I110" s="5"/>
      <c r="J110" s="5"/>
      <c r="L110" s="32" t="s">
        <v>971</v>
      </c>
    </row>
    <row r="111" spans="1:12">
      <c r="A111" s="10"/>
      <c r="B111" s="1" t="s">
        <v>105</v>
      </c>
      <c r="C111">
        <f t="shared" si="8"/>
        <v>10</v>
      </c>
      <c r="D111">
        <f t="shared" si="9"/>
        <v>0</v>
      </c>
      <c r="E111" s="29">
        <v>130</v>
      </c>
      <c r="F111" s="30">
        <v>0</v>
      </c>
      <c r="G111" s="5"/>
      <c r="H111" s="5"/>
      <c r="I111" s="5"/>
      <c r="J111" s="5"/>
      <c r="L111" s="32" t="s">
        <v>971</v>
      </c>
    </row>
    <row r="112" spans="1:12">
      <c r="A112" s="10"/>
      <c r="B112" s="1" t="s">
        <v>106</v>
      </c>
      <c r="C112">
        <f t="shared" si="8"/>
        <v>32</v>
      </c>
      <c r="D112">
        <f t="shared" si="9"/>
        <v>0</v>
      </c>
      <c r="E112" s="27">
        <v>162</v>
      </c>
      <c r="F112" s="28">
        <v>0</v>
      </c>
      <c r="G112" s="5"/>
      <c r="H112" s="5"/>
      <c r="I112" s="5"/>
      <c r="J112" s="5"/>
      <c r="L112" s="32" t="s">
        <v>971</v>
      </c>
    </row>
    <row r="113" spans="1:12">
      <c r="A113" s="10"/>
      <c r="B113" s="1" t="s">
        <v>109</v>
      </c>
      <c r="C113">
        <f t="shared" si="8"/>
        <v>14</v>
      </c>
      <c r="D113">
        <f t="shared" si="9"/>
        <v>0</v>
      </c>
      <c r="E113" s="29">
        <v>176</v>
      </c>
      <c r="F113" s="30">
        <v>0</v>
      </c>
      <c r="G113" s="5"/>
      <c r="H113" s="5"/>
      <c r="I113" s="5"/>
      <c r="J113" s="5"/>
      <c r="L113" s="32" t="s">
        <v>971</v>
      </c>
    </row>
    <row r="114" spans="1:12">
      <c r="A114" s="9">
        <v>44256</v>
      </c>
      <c r="B114" s="1" t="s">
        <v>110</v>
      </c>
      <c r="C114">
        <f t="shared" si="8"/>
        <v>24</v>
      </c>
      <c r="D114">
        <f t="shared" si="9"/>
        <v>0</v>
      </c>
      <c r="E114" s="27">
        <v>200</v>
      </c>
      <c r="F114" s="28">
        <v>0</v>
      </c>
      <c r="G114" s="5"/>
      <c r="H114" s="5"/>
      <c r="I114" s="5"/>
      <c r="J114" s="5"/>
      <c r="L114" s="32" t="s">
        <v>971</v>
      </c>
    </row>
    <row r="115" spans="1:12">
      <c r="B115" s="1" t="s">
        <v>113</v>
      </c>
      <c r="C115">
        <f t="shared" si="8"/>
        <v>21</v>
      </c>
      <c r="D115">
        <f t="shared" si="9"/>
        <v>0</v>
      </c>
      <c r="E115" s="29">
        <v>221</v>
      </c>
      <c r="F115" s="30">
        <v>0</v>
      </c>
      <c r="G115" s="5"/>
      <c r="H115" s="5"/>
      <c r="I115" s="5"/>
      <c r="J115" s="5"/>
      <c r="L115" s="32" t="s">
        <v>971</v>
      </c>
    </row>
    <row r="116" spans="1:12">
      <c r="A116" s="10"/>
      <c r="B116" s="1" t="s">
        <v>114</v>
      </c>
      <c r="C116">
        <f t="shared" si="8"/>
        <v>13</v>
      </c>
      <c r="D116">
        <f t="shared" si="9"/>
        <v>0</v>
      </c>
      <c r="E116" s="27">
        <v>234</v>
      </c>
      <c r="F116" s="28">
        <v>0</v>
      </c>
      <c r="G116" s="5"/>
      <c r="H116" s="5"/>
      <c r="I116" s="5"/>
      <c r="J116" s="5"/>
      <c r="L116" s="32" t="s">
        <v>971</v>
      </c>
    </row>
    <row r="117" spans="1:12">
      <c r="A117" s="10"/>
      <c r="B117" s="1" t="s">
        <v>117</v>
      </c>
      <c r="C117">
        <f t="shared" si="8"/>
        <v>8</v>
      </c>
      <c r="D117">
        <f t="shared" si="9"/>
        <v>1</v>
      </c>
      <c r="E117" s="29">
        <v>242</v>
      </c>
      <c r="F117" s="30">
        <v>1</v>
      </c>
      <c r="G117" s="5"/>
      <c r="H117" s="5"/>
      <c r="I117" s="5"/>
      <c r="J117" s="5"/>
      <c r="L117" s="32" t="s">
        <v>971</v>
      </c>
    </row>
    <row r="118" spans="1:12">
      <c r="A118" s="9">
        <v>44287</v>
      </c>
      <c r="B118" s="1" t="s">
        <v>118</v>
      </c>
      <c r="C118">
        <f t="shared" si="8"/>
        <v>8</v>
      </c>
      <c r="D118">
        <f t="shared" si="9"/>
        <v>0</v>
      </c>
      <c r="E118" s="27">
        <v>250</v>
      </c>
      <c r="F118" s="28">
        <v>1</v>
      </c>
      <c r="G118" s="5"/>
      <c r="H118" s="5"/>
      <c r="I118" s="5"/>
      <c r="J118" s="5"/>
      <c r="L118" s="32" t="s">
        <v>971</v>
      </c>
    </row>
    <row r="119" spans="1:12">
      <c r="A119" s="10"/>
      <c r="B119" s="1" t="s">
        <v>121</v>
      </c>
      <c r="C119">
        <f t="shared" si="8"/>
        <v>12</v>
      </c>
      <c r="D119">
        <f t="shared" si="9"/>
        <v>0</v>
      </c>
      <c r="E119" s="29">
        <v>262</v>
      </c>
      <c r="F119" s="30">
        <v>1</v>
      </c>
      <c r="G119" s="5"/>
      <c r="H119" s="5"/>
      <c r="I119" s="5"/>
      <c r="J119" s="5"/>
      <c r="L119" s="32" t="s">
        <v>971</v>
      </c>
    </row>
    <row r="120" spans="1:12">
      <c r="A120" s="10"/>
      <c r="B120" s="1" t="s">
        <v>122</v>
      </c>
      <c r="C120">
        <f t="shared" si="8"/>
        <v>4</v>
      </c>
      <c r="D120">
        <f t="shared" si="9"/>
        <v>1</v>
      </c>
      <c r="E120" s="27">
        <v>266</v>
      </c>
      <c r="F120" s="28">
        <v>2</v>
      </c>
      <c r="G120" s="5"/>
      <c r="H120" s="5"/>
      <c r="I120" s="5"/>
      <c r="J120" s="5"/>
      <c r="L120" s="32" t="s">
        <v>971</v>
      </c>
    </row>
    <row r="121" spans="1:12">
      <c r="A121" s="10"/>
      <c r="B121" s="1" t="s">
        <v>125</v>
      </c>
      <c r="C121">
        <f t="shared" si="8"/>
        <v>10</v>
      </c>
      <c r="D121">
        <f t="shared" si="9"/>
        <v>0</v>
      </c>
      <c r="E121" s="29">
        <v>276</v>
      </c>
      <c r="F121" s="30">
        <v>2</v>
      </c>
      <c r="G121" s="5"/>
      <c r="H121" s="5"/>
      <c r="I121" s="5"/>
      <c r="J121" s="5"/>
      <c r="L121" s="32" t="s">
        <v>971</v>
      </c>
    </row>
    <row r="122" spans="1:12">
      <c r="A122" s="10"/>
      <c r="B122" s="1" t="s">
        <v>126</v>
      </c>
      <c r="C122">
        <f t="shared" si="8"/>
        <v>0</v>
      </c>
      <c r="D122">
        <f t="shared" si="9"/>
        <v>0</v>
      </c>
      <c r="E122" s="27">
        <v>276</v>
      </c>
      <c r="F122" s="28">
        <v>2</v>
      </c>
      <c r="G122" s="5"/>
      <c r="H122" s="5"/>
      <c r="I122" s="5"/>
      <c r="J122" s="5"/>
      <c r="L122" s="32" t="s">
        <v>971</v>
      </c>
    </row>
    <row r="123" spans="1:12">
      <c r="A123" s="9">
        <v>44317</v>
      </c>
      <c r="B123" s="1" t="s">
        <v>129</v>
      </c>
      <c r="C123">
        <f t="shared" si="8"/>
        <v>15</v>
      </c>
      <c r="D123">
        <f t="shared" si="9"/>
        <v>0</v>
      </c>
      <c r="E123" s="29">
        <v>291</v>
      </c>
      <c r="F123" s="30">
        <v>2</v>
      </c>
      <c r="G123" s="5"/>
      <c r="H123" s="5"/>
      <c r="I123" s="5"/>
      <c r="J123" s="5"/>
      <c r="L123" s="32" t="s">
        <v>971</v>
      </c>
    </row>
    <row r="124" spans="1:12">
      <c r="A124" s="10"/>
      <c r="B124" s="1" t="s">
        <v>130</v>
      </c>
      <c r="C124">
        <f t="shared" si="8"/>
        <v>4</v>
      </c>
      <c r="D124">
        <f t="shared" si="9"/>
        <v>0</v>
      </c>
      <c r="E124" s="27">
        <v>295</v>
      </c>
      <c r="F124" s="28">
        <v>2</v>
      </c>
      <c r="G124" s="5"/>
      <c r="H124" s="5"/>
      <c r="I124" s="5"/>
      <c r="J124" s="5"/>
      <c r="L124" s="32" t="s">
        <v>971</v>
      </c>
    </row>
    <row r="125" spans="1:12">
      <c r="A125" s="10"/>
      <c r="B125" s="1" t="s">
        <v>133</v>
      </c>
      <c r="C125">
        <f t="shared" si="8"/>
        <v>15</v>
      </c>
      <c r="D125">
        <f t="shared" si="9"/>
        <v>0</v>
      </c>
      <c r="E125" s="29">
        <v>310</v>
      </c>
      <c r="F125" s="30">
        <v>2</v>
      </c>
      <c r="G125" s="5"/>
      <c r="H125" s="5"/>
      <c r="I125" s="5"/>
      <c r="J125" s="5"/>
      <c r="L125" s="32" t="s">
        <v>971</v>
      </c>
    </row>
    <row r="126" spans="1:12">
      <c r="A126" s="10"/>
      <c r="B126" s="1" t="s">
        <v>134</v>
      </c>
      <c r="C126">
        <f t="shared" si="8"/>
        <v>15</v>
      </c>
      <c r="D126">
        <f t="shared" si="9"/>
        <v>0</v>
      </c>
      <c r="E126" s="27">
        <v>325</v>
      </c>
      <c r="F126" s="28">
        <v>2</v>
      </c>
      <c r="G126" s="5"/>
      <c r="H126" s="5"/>
      <c r="I126" s="5"/>
      <c r="J126" s="5"/>
      <c r="L126" s="32" t="s">
        <v>971</v>
      </c>
    </row>
    <row r="127" spans="1:12">
      <c r="A127" s="10"/>
      <c r="B127" s="1" t="s">
        <v>137</v>
      </c>
      <c r="C127">
        <f t="shared" si="8"/>
        <v>8</v>
      </c>
      <c r="D127">
        <f t="shared" si="9"/>
        <v>0</v>
      </c>
      <c r="E127" s="29">
        <v>333</v>
      </c>
      <c r="F127" s="30">
        <v>2</v>
      </c>
      <c r="G127" s="5"/>
      <c r="H127" s="5"/>
      <c r="I127" s="5"/>
      <c r="J127" s="5"/>
      <c r="L127" s="32" t="s">
        <v>971</v>
      </c>
    </row>
    <row r="128" spans="1:12">
      <c r="A128" s="9">
        <v>44348</v>
      </c>
      <c r="B128" s="1" t="s">
        <v>138</v>
      </c>
      <c r="C128">
        <f t="shared" si="8"/>
        <v>11</v>
      </c>
      <c r="D128">
        <f t="shared" si="9"/>
        <v>0</v>
      </c>
      <c r="E128" s="27">
        <v>344</v>
      </c>
      <c r="F128" s="28">
        <v>2</v>
      </c>
      <c r="G128" s="5"/>
      <c r="H128" s="5"/>
      <c r="I128" s="5"/>
      <c r="J128" s="5"/>
      <c r="L128" s="32" t="s">
        <v>971</v>
      </c>
    </row>
    <row r="129" spans="1:12">
      <c r="A129" s="10"/>
      <c r="B129" s="1" t="s">
        <v>141</v>
      </c>
      <c r="C129">
        <f t="shared" si="8"/>
        <v>10</v>
      </c>
      <c r="D129">
        <f t="shared" si="9"/>
        <v>0</v>
      </c>
      <c r="E129" s="29">
        <v>354</v>
      </c>
      <c r="F129" s="30">
        <v>2</v>
      </c>
      <c r="G129" s="5"/>
      <c r="H129" s="5"/>
      <c r="I129" s="5"/>
      <c r="J129" s="5"/>
      <c r="L129" s="32" t="s">
        <v>971</v>
      </c>
    </row>
    <row r="130" spans="1:12">
      <c r="A130" s="10"/>
      <c r="B130" s="1" t="s">
        <v>142</v>
      </c>
      <c r="C130">
        <f t="shared" si="8"/>
        <v>4</v>
      </c>
      <c r="D130">
        <f t="shared" si="9"/>
        <v>0</v>
      </c>
      <c r="E130" s="27">
        <v>358</v>
      </c>
      <c r="F130" s="28">
        <v>2</v>
      </c>
      <c r="G130" s="5"/>
      <c r="H130" s="5"/>
      <c r="I130" s="5"/>
      <c r="J130" s="5"/>
      <c r="L130" s="32" t="s">
        <v>971</v>
      </c>
    </row>
    <row r="131" spans="1:12">
      <c r="A131" s="10"/>
      <c r="B131" s="1" t="s">
        <v>145</v>
      </c>
      <c r="C131">
        <f t="shared" si="8"/>
        <v>8</v>
      </c>
      <c r="D131">
        <f t="shared" si="9"/>
        <v>0</v>
      </c>
      <c r="E131" s="29">
        <v>366</v>
      </c>
      <c r="F131" s="30">
        <v>2</v>
      </c>
      <c r="G131" s="5"/>
      <c r="H131" s="5"/>
      <c r="I131" s="5"/>
      <c r="J131" s="5"/>
      <c r="L131" s="32" t="s">
        <v>971</v>
      </c>
    </row>
    <row r="132" spans="1:12">
      <c r="A132" s="9">
        <v>44378</v>
      </c>
      <c r="B132" s="1" t="s">
        <v>146</v>
      </c>
      <c r="C132">
        <f t="shared" si="8"/>
        <v>15</v>
      </c>
      <c r="D132">
        <f t="shared" si="9"/>
        <v>0</v>
      </c>
      <c r="E132" s="27">
        <v>381</v>
      </c>
      <c r="F132" s="28">
        <v>2</v>
      </c>
      <c r="G132" s="5"/>
      <c r="H132" s="5"/>
      <c r="I132" s="5"/>
      <c r="J132" s="5"/>
      <c r="K132" s="19"/>
      <c r="L132" s="32" t="s">
        <v>971</v>
      </c>
    </row>
    <row r="133" spans="1:12">
      <c r="A133" s="10"/>
      <c r="B133" s="1" t="s">
        <v>149</v>
      </c>
      <c r="C133">
        <f t="shared" si="8"/>
        <v>11</v>
      </c>
      <c r="D133">
        <f t="shared" si="9"/>
        <v>0</v>
      </c>
      <c r="E133" s="29">
        <v>392</v>
      </c>
      <c r="F133" s="30">
        <v>2</v>
      </c>
      <c r="G133" s="5"/>
      <c r="H133" s="5"/>
      <c r="I133" s="5"/>
      <c r="J133" s="5"/>
      <c r="L133" s="32" t="s">
        <v>971</v>
      </c>
    </row>
    <row r="134" spans="1:12">
      <c r="A134" s="10"/>
      <c r="B134" s="1" t="s">
        <v>150</v>
      </c>
      <c r="C134">
        <f t="shared" si="8"/>
        <v>21</v>
      </c>
      <c r="D134">
        <f t="shared" si="9"/>
        <v>0</v>
      </c>
      <c r="E134" s="27">
        <v>413</v>
      </c>
      <c r="F134" s="28">
        <v>2</v>
      </c>
      <c r="G134" s="5"/>
      <c r="H134" s="5"/>
      <c r="I134" s="5"/>
      <c r="J134" s="5"/>
      <c r="K134" s="19"/>
      <c r="L134" s="32" t="s">
        <v>971</v>
      </c>
    </row>
    <row r="135" spans="1:12">
      <c r="A135" s="10"/>
      <c r="B135" s="1" t="s">
        <v>153</v>
      </c>
      <c r="C135">
        <f t="shared" si="8"/>
        <v>6</v>
      </c>
      <c r="D135">
        <f t="shared" si="9"/>
        <v>0</v>
      </c>
      <c r="E135" s="29">
        <v>419</v>
      </c>
      <c r="F135" s="30">
        <v>2</v>
      </c>
      <c r="G135" s="5"/>
      <c r="H135" s="5"/>
      <c r="I135" s="5"/>
      <c r="J135" s="5"/>
      <c r="L135" s="32" t="s">
        <v>971</v>
      </c>
    </row>
    <row r="136" spans="1:12">
      <c r="A136" s="9">
        <v>44409</v>
      </c>
      <c r="B136" s="1" t="s">
        <v>154</v>
      </c>
      <c r="C136">
        <f t="shared" si="8"/>
        <v>3</v>
      </c>
      <c r="D136">
        <f t="shared" si="9"/>
        <v>0</v>
      </c>
      <c r="E136" s="27">
        <v>422</v>
      </c>
      <c r="F136" s="28">
        <v>2</v>
      </c>
      <c r="G136" s="5"/>
      <c r="H136" s="5"/>
      <c r="I136" s="5"/>
      <c r="J136" s="5"/>
      <c r="L136" s="32" t="s">
        <v>971</v>
      </c>
    </row>
    <row r="137" spans="1:12">
      <c r="A137" s="10"/>
      <c r="B137" s="1" t="s">
        <v>155</v>
      </c>
      <c r="C137">
        <f t="shared" si="8"/>
        <v>13</v>
      </c>
      <c r="D137">
        <f t="shared" si="9"/>
        <v>0</v>
      </c>
      <c r="E137" s="29">
        <v>435</v>
      </c>
      <c r="F137" s="30">
        <v>2</v>
      </c>
      <c r="G137" s="5"/>
      <c r="H137" s="5"/>
      <c r="I137" s="5"/>
      <c r="J137" s="5"/>
      <c r="L137" s="32" t="s">
        <v>971</v>
      </c>
    </row>
    <row r="138" spans="1:12">
      <c r="A138" s="10"/>
      <c r="B138" s="1" t="s">
        <v>156</v>
      </c>
      <c r="C138">
        <f t="shared" si="8"/>
        <v>8</v>
      </c>
      <c r="D138">
        <f t="shared" si="9"/>
        <v>0</v>
      </c>
      <c r="E138" s="27">
        <v>443</v>
      </c>
      <c r="F138" s="28">
        <v>2</v>
      </c>
      <c r="G138" s="5"/>
      <c r="H138" s="5"/>
      <c r="I138" s="5"/>
      <c r="J138" s="5"/>
      <c r="K138" s="19"/>
      <c r="L138" s="32" t="s">
        <v>971</v>
      </c>
    </row>
    <row r="139" spans="1:12">
      <c r="A139" s="10"/>
      <c r="B139" s="1" t="s">
        <v>159</v>
      </c>
      <c r="C139">
        <f t="shared" si="8"/>
        <v>11</v>
      </c>
      <c r="D139">
        <f t="shared" si="9"/>
        <v>0</v>
      </c>
      <c r="E139" s="29">
        <v>454</v>
      </c>
      <c r="F139" s="30">
        <v>2</v>
      </c>
      <c r="G139" s="5"/>
      <c r="H139" s="5"/>
      <c r="I139" s="5"/>
      <c r="J139" s="5"/>
      <c r="L139" s="32" t="s">
        <v>971</v>
      </c>
    </row>
    <row r="140" spans="1:12">
      <c r="A140" s="10"/>
      <c r="B140" s="1" t="s">
        <v>160</v>
      </c>
      <c r="C140">
        <f t="shared" si="8"/>
        <v>0</v>
      </c>
      <c r="D140">
        <f t="shared" si="9"/>
        <v>0</v>
      </c>
      <c r="E140" s="27">
        <v>454</v>
      </c>
      <c r="F140" s="28">
        <v>2</v>
      </c>
      <c r="G140" s="5"/>
      <c r="H140" s="5"/>
      <c r="I140" s="5"/>
      <c r="J140" s="5"/>
      <c r="K140" s="19"/>
      <c r="L140" s="32" t="s">
        <v>971</v>
      </c>
    </row>
    <row r="141" spans="1:12">
      <c r="A141" s="9">
        <v>44440</v>
      </c>
      <c r="B141" s="1" t="s">
        <v>163</v>
      </c>
      <c r="C141">
        <f t="shared" si="8"/>
        <v>28</v>
      </c>
      <c r="D141">
        <f t="shared" si="9"/>
        <v>0</v>
      </c>
      <c r="E141" s="29">
        <v>482</v>
      </c>
      <c r="F141" s="30">
        <v>2</v>
      </c>
      <c r="G141" s="5"/>
      <c r="H141" s="5"/>
      <c r="I141" s="5"/>
      <c r="J141" s="5"/>
      <c r="L141" s="32" t="s">
        <v>971</v>
      </c>
    </row>
    <row r="142" spans="1:12">
      <c r="A142" s="10"/>
      <c r="B142" s="1" t="s">
        <v>164</v>
      </c>
      <c r="C142">
        <f t="shared" si="8"/>
        <v>8</v>
      </c>
      <c r="D142">
        <f t="shared" si="9"/>
        <v>0</v>
      </c>
      <c r="E142" s="27">
        <v>490</v>
      </c>
      <c r="F142" s="28">
        <v>2</v>
      </c>
      <c r="G142" s="5"/>
      <c r="H142" s="5"/>
      <c r="I142" s="5"/>
      <c r="J142" s="5"/>
      <c r="L142" s="32" t="s">
        <v>971</v>
      </c>
    </row>
    <row r="143" spans="1:12">
      <c r="A143" s="10"/>
      <c r="B143" s="1" t="s">
        <v>167</v>
      </c>
      <c r="C143">
        <f t="shared" si="8"/>
        <v>9</v>
      </c>
      <c r="D143">
        <f t="shared" si="9"/>
        <v>0</v>
      </c>
      <c r="E143" s="29">
        <v>499</v>
      </c>
      <c r="F143" s="30">
        <v>2</v>
      </c>
      <c r="G143" s="5"/>
      <c r="H143" s="5"/>
      <c r="I143" s="5"/>
      <c r="J143" s="5"/>
      <c r="L143" s="32" t="s">
        <v>971</v>
      </c>
    </row>
    <row r="144" spans="1:12">
      <c r="A144" s="10"/>
      <c r="B144" s="1" t="s">
        <v>168</v>
      </c>
      <c r="C144">
        <f t="shared" si="8"/>
        <v>8</v>
      </c>
      <c r="D144">
        <f t="shared" si="9"/>
        <v>0</v>
      </c>
      <c r="E144" s="27">
        <v>507</v>
      </c>
      <c r="F144" s="28">
        <v>2</v>
      </c>
      <c r="G144" s="5"/>
      <c r="H144" s="5"/>
      <c r="I144" s="5"/>
      <c r="J144" s="5"/>
      <c r="L144" s="32" t="s">
        <v>971</v>
      </c>
    </row>
    <row r="145" spans="1:12">
      <c r="A145" s="9">
        <v>44470</v>
      </c>
      <c r="B145" s="1" t="s">
        <v>171</v>
      </c>
      <c r="C145">
        <f t="shared" si="8"/>
        <v>2</v>
      </c>
      <c r="D145">
        <f t="shared" si="9"/>
        <v>0</v>
      </c>
      <c r="E145" s="29">
        <v>509</v>
      </c>
      <c r="F145" s="30">
        <v>2</v>
      </c>
      <c r="G145" s="5"/>
      <c r="H145" s="5"/>
      <c r="I145" s="5"/>
      <c r="J145" s="5"/>
      <c r="L145" s="32" t="s">
        <v>971</v>
      </c>
    </row>
    <row r="146" spans="1:12">
      <c r="A146" s="10"/>
      <c r="B146" s="1" t="s">
        <v>172</v>
      </c>
      <c r="C146">
        <f t="shared" si="8"/>
        <v>18</v>
      </c>
      <c r="D146">
        <f t="shared" si="9"/>
        <v>0</v>
      </c>
      <c r="E146" s="27">
        <v>527</v>
      </c>
      <c r="F146" s="28">
        <v>2</v>
      </c>
      <c r="G146" s="5"/>
      <c r="H146" s="5"/>
      <c r="I146" s="5"/>
      <c r="J146" s="5"/>
      <c r="L146" s="32" t="s">
        <v>971</v>
      </c>
    </row>
    <row r="147" spans="1:12">
      <c r="A147" s="10"/>
      <c r="B147" s="1" t="s">
        <v>175</v>
      </c>
      <c r="C147">
        <f t="shared" si="8"/>
        <v>15</v>
      </c>
      <c r="D147">
        <f t="shared" si="9"/>
        <v>0</v>
      </c>
      <c r="E147" s="29">
        <v>542</v>
      </c>
      <c r="F147" s="30">
        <v>2</v>
      </c>
      <c r="G147" s="5"/>
      <c r="H147" s="5"/>
      <c r="I147" s="5"/>
      <c r="J147" s="5"/>
      <c r="L147" s="32" t="s">
        <v>971</v>
      </c>
    </row>
    <row r="148" spans="1:12">
      <c r="A148" s="10"/>
      <c r="B148" s="1" t="s">
        <v>178</v>
      </c>
      <c r="C148">
        <f t="shared" si="8"/>
        <v>7</v>
      </c>
      <c r="D148">
        <f t="shared" si="9"/>
        <v>0</v>
      </c>
      <c r="E148" s="27">
        <v>549</v>
      </c>
      <c r="F148" s="28">
        <v>2</v>
      </c>
      <c r="G148" s="5"/>
      <c r="H148" s="5"/>
      <c r="I148" s="5"/>
      <c r="J148" s="5"/>
      <c r="K148" s="19"/>
      <c r="L148" s="32" t="s">
        <v>971</v>
      </c>
    </row>
    <row r="149" spans="1:12">
      <c r="A149" s="10"/>
      <c r="B149" s="1" t="s">
        <v>179</v>
      </c>
      <c r="C149">
        <f t="shared" si="8"/>
        <v>16</v>
      </c>
      <c r="D149">
        <f t="shared" si="9"/>
        <v>0</v>
      </c>
      <c r="E149" s="29">
        <v>565</v>
      </c>
      <c r="F149" s="30">
        <v>2</v>
      </c>
      <c r="G149" s="5"/>
      <c r="H149" s="5"/>
      <c r="I149" s="5"/>
      <c r="J149" s="5"/>
      <c r="L149" s="32" t="s">
        <v>971</v>
      </c>
    </row>
    <row r="150" spans="1:12">
      <c r="A150" s="9">
        <v>44501</v>
      </c>
      <c r="B150" s="1" t="s">
        <v>180</v>
      </c>
      <c r="C150">
        <f t="shared" si="8"/>
        <v>4</v>
      </c>
      <c r="D150">
        <f t="shared" si="9"/>
        <v>0</v>
      </c>
      <c r="E150" s="27">
        <v>569</v>
      </c>
      <c r="F150" s="28">
        <v>2</v>
      </c>
      <c r="G150" s="5"/>
      <c r="H150" s="5"/>
      <c r="I150" s="5"/>
      <c r="J150" s="5"/>
      <c r="L150" s="32" t="s">
        <v>971</v>
      </c>
    </row>
    <row r="151" spans="1:12">
      <c r="A151" s="10"/>
      <c r="B151" s="1" t="s">
        <v>183</v>
      </c>
      <c r="C151">
        <f t="shared" si="8"/>
        <v>11</v>
      </c>
      <c r="D151">
        <f t="shared" si="9"/>
        <v>0</v>
      </c>
      <c r="E151" s="29">
        <v>580</v>
      </c>
      <c r="F151" s="30">
        <v>2</v>
      </c>
      <c r="G151" s="5"/>
      <c r="H151" s="5"/>
      <c r="I151" s="5"/>
      <c r="J151" s="5"/>
      <c r="L151" s="32" t="s">
        <v>971</v>
      </c>
    </row>
    <row r="152" spans="1:12">
      <c r="A152" s="10"/>
      <c r="B152" s="1" t="s">
        <v>186</v>
      </c>
      <c r="C152">
        <f t="shared" si="8"/>
        <v>13</v>
      </c>
      <c r="D152">
        <f t="shared" si="9"/>
        <v>0</v>
      </c>
      <c r="E152" s="27">
        <v>593</v>
      </c>
      <c r="F152" s="28">
        <v>2</v>
      </c>
      <c r="G152" s="5"/>
      <c r="H152" s="5"/>
      <c r="I152" s="5"/>
      <c r="J152" s="5"/>
      <c r="L152" s="32" t="s">
        <v>971</v>
      </c>
    </row>
    <row r="153" spans="1:12">
      <c r="A153" s="10"/>
      <c r="B153" s="1" t="s">
        <v>189</v>
      </c>
      <c r="C153">
        <f t="shared" si="8"/>
        <v>7</v>
      </c>
      <c r="D153">
        <f t="shared" si="9"/>
        <v>0</v>
      </c>
      <c r="E153" s="29">
        <v>600</v>
      </c>
      <c r="F153" s="30">
        <v>2</v>
      </c>
      <c r="G153" s="5"/>
      <c r="H153" s="5"/>
      <c r="I153" s="5"/>
      <c r="J153" s="5"/>
      <c r="L153" s="32" t="s">
        <v>971</v>
      </c>
    </row>
    <row r="154" spans="1:12">
      <c r="A154" s="9">
        <v>44531</v>
      </c>
      <c r="B154" s="1" t="s">
        <v>190</v>
      </c>
      <c r="C154">
        <f t="shared" si="8"/>
        <v>11</v>
      </c>
      <c r="D154">
        <f t="shared" si="9"/>
        <v>0</v>
      </c>
      <c r="E154" s="27">
        <v>611</v>
      </c>
      <c r="F154" s="28">
        <v>2</v>
      </c>
      <c r="G154" s="5"/>
      <c r="H154" s="5"/>
      <c r="I154" s="5"/>
      <c r="J154" s="5"/>
      <c r="L154" s="32" t="s">
        <v>971</v>
      </c>
    </row>
    <row r="155" spans="1:12">
      <c r="A155" s="10"/>
      <c r="B155" s="1" t="s">
        <v>191</v>
      </c>
      <c r="C155">
        <f t="shared" si="8"/>
        <v>5</v>
      </c>
      <c r="D155">
        <f t="shared" si="9"/>
        <v>0</v>
      </c>
      <c r="E155" s="29">
        <v>616</v>
      </c>
      <c r="F155" s="30">
        <v>2</v>
      </c>
      <c r="G155" s="5"/>
      <c r="H155" s="5"/>
      <c r="I155" s="5"/>
      <c r="J155" s="5"/>
      <c r="L155" s="32" t="s">
        <v>971</v>
      </c>
    </row>
    <row r="156" spans="1:12">
      <c r="A156" s="10"/>
      <c r="B156" s="1" t="s">
        <v>192</v>
      </c>
      <c r="C156">
        <f t="shared" si="8"/>
        <v>12</v>
      </c>
      <c r="D156">
        <f t="shared" si="9"/>
        <v>0</v>
      </c>
      <c r="E156" s="27">
        <v>628</v>
      </c>
      <c r="F156" s="28">
        <v>2</v>
      </c>
      <c r="G156" s="5"/>
      <c r="H156" s="5"/>
      <c r="I156" s="5"/>
      <c r="J156" s="5"/>
      <c r="L156" s="32" t="s">
        <v>971</v>
      </c>
    </row>
    <row r="157" spans="1:12">
      <c r="A157" s="10"/>
      <c r="B157" s="1" t="s">
        <v>193</v>
      </c>
      <c r="C157">
        <f>SUM(E157,-E156)</f>
        <v>8</v>
      </c>
      <c r="D157">
        <f>SUM(F157,-F156)</f>
        <v>0</v>
      </c>
      <c r="E157" s="29">
        <v>636</v>
      </c>
      <c r="F157" s="30">
        <v>2</v>
      </c>
      <c r="G157" s="5"/>
      <c r="H157" s="5"/>
      <c r="I157" s="5"/>
      <c r="J157" s="5"/>
      <c r="K157" s="20"/>
      <c r="L157" s="32" t="s">
        <v>971</v>
      </c>
    </row>
    <row r="158" spans="1:12">
      <c r="A158" s="9">
        <v>44562</v>
      </c>
      <c r="B158" s="1" t="s">
        <v>94</v>
      </c>
      <c r="C158">
        <v>6</v>
      </c>
      <c r="D158">
        <v>0</v>
      </c>
      <c r="E158" s="27">
        <v>6</v>
      </c>
      <c r="F158" s="28">
        <v>0</v>
      </c>
      <c r="L158" s="32" t="s">
        <v>971</v>
      </c>
    </row>
    <row r="159" spans="1:12">
      <c r="B159" s="1" t="s">
        <v>97</v>
      </c>
      <c r="C159">
        <f t="shared" ref="C159:C208" si="10">SUM(E159,-E158)</f>
        <v>13</v>
      </c>
      <c r="D159">
        <f t="shared" ref="D159:D208" si="11">SUM(F159,-F158)</f>
        <v>0</v>
      </c>
      <c r="E159" s="29">
        <v>19</v>
      </c>
      <c r="F159" s="30">
        <v>0</v>
      </c>
      <c r="G159" s="5"/>
      <c r="H159" s="5"/>
      <c r="I159" s="5"/>
      <c r="L159" s="32" t="s">
        <v>971</v>
      </c>
    </row>
    <row r="160" spans="1:12">
      <c r="B160" s="1" t="s">
        <v>98</v>
      </c>
      <c r="C160">
        <f t="shared" si="10"/>
        <v>13</v>
      </c>
      <c r="D160">
        <f t="shared" si="11"/>
        <v>0</v>
      </c>
      <c r="E160" s="27">
        <v>32</v>
      </c>
      <c r="F160" s="28">
        <v>0</v>
      </c>
      <c r="G160" s="5"/>
      <c r="H160" s="5"/>
      <c r="I160" s="5"/>
      <c r="J160" s="5"/>
      <c r="L160" s="32" t="s">
        <v>971</v>
      </c>
    </row>
    <row r="161" spans="1:12">
      <c r="B161" s="1" t="s">
        <v>101</v>
      </c>
      <c r="C161">
        <f t="shared" si="10"/>
        <v>5</v>
      </c>
      <c r="D161">
        <f t="shared" si="11"/>
        <v>0</v>
      </c>
      <c r="E161" s="29">
        <v>37</v>
      </c>
      <c r="F161" s="30">
        <v>0</v>
      </c>
      <c r="G161" s="5"/>
      <c r="H161" s="5"/>
      <c r="I161" s="5"/>
      <c r="J161" s="5"/>
      <c r="L161" s="32" t="s">
        <v>971</v>
      </c>
    </row>
    <row r="162" spans="1:12">
      <c r="A162" s="2">
        <v>44593</v>
      </c>
      <c r="B162" s="1" t="s">
        <v>102</v>
      </c>
      <c r="C162">
        <f t="shared" si="10"/>
        <v>4</v>
      </c>
      <c r="D162">
        <f t="shared" si="11"/>
        <v>0</v>
      </c>
      <c r="E162" s="27">
        <v>41</v>
      </c>
      <c r="F162" s="28">
        <v>0</v>
      </c>
      <c r="G162" s="5"/>
      <c r="H162" s="5"/>
      <c r="I162" s="5"/>
      <c r="J162" s="5"/>
      <c r="L162" s="32" t="s">
        <v>971</v>
      </c>
    </row>
    <row r="163" spans="1:12">
      <c r="B163" s="1" t="s">
        <v>105</v>
      </c>
      <c r="C163">
        <f t="shared" si="10"/>
        <v>12</v>
      </c>
      <c r="D163">
        <f t="shared" si="11"/>
        <v>0</v>
      </c>
      <c r="E163" s="29">
        <v>53</v>
      </c>
      <c r="F163" s="30">
        <v>0</v>
      </c>
      <c r="G163" s="5"/>
      <c r="H163" s="5"/>
      <c r="I163" s="5"/>
      <c r="J163" s="5"/>
      <c r="K163" s="18"/>
      <c r="L163" s="32" t="s">
        <v>971</v>
      </c>
    </row>
    <row r="164" spans="1:12">
      <c r="B164" s="1" t="s">
        <v>106</v>
      </c>
      <c r="C164">
        <f t="shared" si="10"/>
        <v>7</v>
      </c>
      <c r="D164">
        <f t="shared" si="11"/>
        <v>0</v>
      </c>
      <c r="E164" s="27">
        <v>60</v>
      </c>
      <c r="F164" s="28">
        <v>0</v>
      </c>
      <c r="G164" s="5"/>
      <c r="H164" s="5"/>
      <c r="I164" s="5"/>
      <c r="J164" s="5"/>
      <c r="K164" s="18"/>
      <c r="L164" s="32" t="s">
        <v>971</v>
      </c>
    </row>
    <row r="165" spans="1:12">
      <c r="B165" s="1" t="s">
        <v>109</v>
      </c>
      <c r="C165">
        <f t="shared" si="10"/>
        <v>5</v>
      </c>
      <c r="D165">
        <f t="shared" si="11"/>
        <v>0</v>
      </c>
      <c r="E165" s="29">
        <v>65</v>
      </c>
      <c r="F165" s="30">
        <v>0</v>
      </c>
      <c r="G165" s="5"/>
      <c r="H165" s="5"/>
      <c r="I165" s="5"/>
      <c r="J165" s="5"/>
      <c r="L165" s="32" t="s">
        <v>971</v>
      </c>
    </row>
    <row r="166" spans="1:12">
      <c r="A166" s="2">
        <v>44621</v>
      </c>
      <c r="B166" s="1" t="s">
        <v>110</v>
      </c>
      <c r="C166">
        <f t="shared" si="10"/>
        <v>8</v>
      </c>
      <c r="D166">
        <f t="shared" si="11"/>
        <v>0</v>
      </c>
      <c r="E166" s="27">
        <v>73</v>
      </c>
      <c r="F166" s="28">
        <v>0</v>
      </c>
      <c r="G166" s="5"/>
      <c r="H166" s="5"/>
      <c r="I166" s="5"/>
      <c r="J166" s="5"/>
      <c r="L166" s="32" t="s">
        <v>971</v>
      </c>
    </row>
    <row r="167" spans="1:12">
      <c r="B167" s="1" t="s">
        <v>113</v>
      </c>
      <c r="C167">
        <f t="shared" si="10"/>
        <v>0</v>
      </c>
      <c r="D167">
        <f t="shared" si="11"/>
        <v>0</v>
      </c>
      <c r="E167" s="29">
        <v>73</v>
      </c>
      <c r="F167" s="30">
        <v>0</v>
      </c>
      <c r="G167" s="5"/>
      <c r="H167" s="5"/>
      <c r="I167" s="5"/>
      <c r="J167" s="5"/>
      <c r="L167" s="32" t="s">
        <v>971</v>
      </c>
    </row>
    <row r="168" spans="1:12">
      <c r="B168" s="1" t="s">
        <v>114</v>
      </c>
      <c r="C168">
        <f t="shared" si="10"/>
        <v>17</v>
      </c>
      <c r="D168">
        <f t="shared" si="11"/>
        <v>0</v>
      </c>
      <c r="E168" s="27">
        <v>90</v>
      </c>
      <c r="F168" s="28">
        <v>0</v>
      </c>
      <c r="G168" s="5"/>
      <c r="H168" s="5"/>
      <c r="I168" s="5"/>
      <c r="J168" s="5"/>
      <c r="L168" s="32" t="s">
        <v>971</v>
      </c>
    </row>
    <row r="169" spans="1:12">
      <c r="B169" s="1" t="s">
        <v>117</v>
      </c>
      <c r="C169">
        <f t="shared" si="10"/>
        <v>7</v>
      </c>
      <c r="D169">
        <f t="shared" si="11"/>
        <v>0</v>
      </c>
      <c r="E169" s="29">
        <v>97</v>
      </c>
      <c r="F169" s="30">
        <v>0</v>
      </c>
      <c r="G169" s="5"/>
      <c r="H169" s="5"/>
      <c r="I169" s="5"/>
      <c r="J169" s="5"/>
      <c r="L169" s="32" t="s">
        <v>971</v>
      </c>
    </row>
    <row r="170" spans="1:12">
      <c r="A170" s="2">
        <v>44652</v>
      </c>
      <c r="B170" s="1" t="s">
        <v>118</v>
      </c>
      <c r="C170">
        <f t="shared" si="10"/>
        <v>4</v>
      </c>
      <c r="D170">
        <f t="shared" si="11"/>
        <v>0</v>
      </c>
      <c r="E170" s="27">
        <v>101</v>
      </c>
      <c r="F170" s="28">
        <v>0</v>
      </c>
      <c r="G170" s="5"/>
      <c r="H170" s="5"/>
      <c r="I170" s="5"/>
      <c r="J170" s="5"/>
      <c r="L170" s="32" t="s">
        <v>971</v>
      </c>
    </row>
    <row r="171" spans="1:12">
      <c r="B171" s="1" t="s">
        <v>121</v>
      </c>
      <c r="C171">
        <f t="shared" si="10"/>
        <v>7</v>
      </c>
      <c r="D171">
        <f t="shared" si="11"/>
        <v>0</v>
      </c>
      <c r="E171" s="29">
        <v>108</v>
      </c>
      <c r="F171" s="30">
        <v>0</v>
      </c>
      <c r="G171" s="5"/>
      <c r="H171" s="5"/>
      <c r="I171" s="5"/>
      <c r="J171" s="5"/>
      <c r="L171" s="32" t="s">
        <v>971</v>
      </c>
    </row>
    <row r="172" spans="1:12">
      <c r="B172" s="1" t="s">
        <v>122</v>
      </c>
      <c r="C172">
        <f t="shared" si="10"/>
        <v>2</v>
      </c>
      <c r="D172">
        <f t="shared" si="11"/>
        <v>0</v>
      </c>
      <c r="E172" s="27">
        <v>110</v>
      </c>
      <c r="F172" s="28">
        <v>0</v>
      </c>
      <c r="G172" s="5"/>
      <c r="H172" s="5"/>
      <c r="I172" s="5"/>
      <c r="J172" s="5"/>
      <c r="L172" s="32" t="s">
        <v>971</v>
      </c>
    </row>
    <row r="173" spans="1:12">
      <c r="B173" s="1" t="s">
        <v>125</v>
      </c>
      <c r="C173">
        <f t="shared" si="10"/>
        <v>4</v>
      </c>
      <c r="D173">
        <f t="shared" si="11"/>
        <v>0</v>
      </c>
      <c r="E173" s="29">
        <v>114</v>
      </c>
      <c r="F173" s="30">
        <v>0</v>
      </c>
      <c r="G173" s="5"/>
      <c r="H173" s="5"/>
      <c r="I173" s="5"/>
      <c r="J173" s="5"/>
      <c r="L173" s="32" t="s">
        <v>971</v>
      </c>
    </row>
    <row r="174" spans="1:12">
      <c r="A174" s="2">
        <v>44682</v>
      </c>
      <c r="B174" s="1" t="s">
        <v>126</v>
      </c>
      <c r="C174">
        <f t="shared" si="10"/>
        <v>11</v>
      </c>
      <c r="D174">
        <f t="shared" si="11"/>
        <v>0</v>
      </c>
      <c r="E174" s="27">
        <v>125</v>
      </c>
      <c r="F174" s="28">
        <v>0</v>
      </c>
      <c r="G174" s="5"/>
      <c r="H174" s="5"/>
      <c r="I174" s="5"/>
      <c r="J174" s="5"/>
      <c r="L174" s="32" t="s">
        <v>971</v>
      </c>
    </row>
    <row r="175" spans="1:12">
      <c r="B175" s="1" t="s">
        <v>129</v>
      </c>
      <c r="C175">
        <f t="shared" si="10"/>
        <v>9</v>
      </c>
      <c r="D175">
        <f t="shared" si="11"/>
        <v>0</v>
      </c>
      <c r="E175" s="29">
        <v>134</v>
      </c>
      <c r="F175" s="30">
        <v>0</v>
      </c>
      <c r="G175" s="5"/>
      <c r="H175" s="5"/>
      <c r="I175" s="5"/>
      <c r="J175" s="5"/>
      <c r="L175" s="32" t="s">
        <v>971</v>
      </c>
    </row>
    <row r="176" spans="1:12">
      <c r="B176" s="1" t="s">
        <v>130</v>
      </c>
      <c r="C176">
        <f t="shared" si="10"/>
        <v>8</v>
      </c>
      <c r="D176">
        <f t="shared" si="11"/>
        <v>0</v>
      </c>
      <c r="E176" s="27">
        <v>142</v>
      </c>
      <c r="F176" s="28">
        <v>0</v>
      </c>
      <c r="G176" s="5"/>
      <c r="H176" s="5"/>
      <c r="I176" s="5"/>
      <c r="J176" s="5"/>
      <c r="L176" s="32" t="s">
        <v>971</v>
      </c>
    </row>
    <row r="177" spans="1:12">
      <c r="B177" s="1" t="s">
        <v>133</v>
      </c>
      <c r="C177">
        <f t="shared" si="10"/>
        <v>0</v>
      </c>
      <c r="D177">
        <f t="shared" si="11"/>
        <v>0</v>
      </c>
      <c r="E177" s="29">
        <v>142</v>
      </c>
      <c r="F177" s="30">
        <v>0</v>
      </c>
      <c r="G177" s="5"/>
      <c r="H177" s="5"/>
      <c r="I177" s="5"/>
      <c r="J177" s="5"/>
      <c r="L177" s="32" t="s">
        <v>971</v>
      </c>
    </row>
    <row r="178" spans="1:12">
      <c r="B178" s="1" t="s">
        <v>134</v>
      </c>
      <c r="C178">
        <f t="shared" si="10"/>
        <v>8</v>
      </c>
      <c r="D178">
        <f t="shared" si="11"/>
        <v>0</v>
      </c>
      <c r="E178" s="27">
        <v>150</v>
      </c>
      <c r="F178" s="28">
        <v>0</v>
      </c>
      <c r="G178" s="5"/>
      <c r="H178" s="5"/>
      <c r="I178" s="5"/>
      <c r="J178" s="5"/>
      <c r="L178" s="32" t="s">
        <v>971</v>
      </c>
    </row>
    <row r="179" spans="1:12">
      <c r="A179" s="2">
        <v>44713</v>
      </c>
      <c r="B179" s="1" t="s">
        <v>137</v>
      </c>
      <c r="C179">
        <f t="shared" si="10"/>
        <v>1</v>
      </c>
      <c r="D179">
        <f t="shared" si="11"/>
        <v>0</v>
      </c>
      <c r="E179" s="29">
        <v>151</v>
      </c>
      <c r="F179" s="30">
        <v>0</v>
      </c>
      <c r="G179" s="5"/>
      <c r="H179" s="5"/>
      <c r="I179" s="5"/>
      <c r="J179" s="5"/>
      <c r="L179" s="32" t="s">
        <v>971</v>
      </c>
    </row>
    <row r="180" spans="1:12">
      <c r="B180" s="1" t="s">
        <v>138</v>
      </c>
      <c r="C180">
        <f t="shared" si="10"/>
        <v>5</v>
      </c>
      <c r="D180">
        <f t="shared" si="11"/>
        <v>0</v>
      </c>
      <c r="E180" s="27">
        <v>156</v>
      </c>
      <c r="F180" s="28">
        <v>0</v>
      </c>
      <c r="G180" s="5"/>
      <c r="H180" s="5"/>
      <c r="I180" s="5"/>
      <c r="J180" s="5"/>
      <c r="L180" s="32" t="s">
        <v>971</v>
      </c>
    </row>
    <row r="181" spans="1:12">
      <c r="B181" s="1" t="s">
        <v>141</v>
      </c>
      <c r="C181">
        <f t="shared" si="10"/>
        <v>0</v>
      </c>
      <c r="D181">
        <f t="shared" si="11"/>
        <v>0</v>
      </c>
      <c r="E181" s="29">
        <v>156</v>
      </c>
      <c r="F181" s="30">
        <v>0</v>
      </c>
      <c r="G181" s="5"/>
      <c r="H181" s="5"/>
      <c r="I181" s="5"/>
      <c r="J181" s="5"/>
      <c r="L181" s="32" t="s">
        <v>971</v>
      </c>
    </row>
    <row r="182" spans="1:12">
      <c r="B182" s="1" t="s">
        <v>142</v>
      </c>
      <c r="C182">
        <f t="shared" si="10"/>
        <v>7</v>
      </c>
      <c r="D182">
        <f t="shared" si="11"/>
        <v>0</v>
      </c>
      <c r="E182" s="27">
        <v>163</v>
      </c>
      <c r="F182" s="28">
        <v>0</v>
      </c>
      <c r="G182" s="5"/>
      <c r="H182" s="5"/>
      <c r="I182" s="5"/>
      <c r="J182" s="5"/>
      <c r="L182" s="32" t="s">
        <v>971</v>
      </c>
    </row>
    <row r="183" spans="1:12">
      <c r="A183" s="2">
        <v>44743</v>
      </c>
      <c r="B183" s="1" t="s">
        <v>145</v>
      </c>
      <c r="C183">
        <f t="shared" si="10"/>
        <v>2</v>
      </c>
      <c r="D183">
        <f t="shared" si="11"/>
        <v>0</v>
      </c>
      <c r="E183" s="29">
        <v>165</v>
      </c>
      <c r="F183" s="30">
        <v>0</v>
      </c>
      <c r="G183" s="5"/>
      <c r="H183" s="5"/>
      <c r="I183" s="5"/>
      <c r="J183" s="5"/>
      <c r="L183" s="32" t="s">
        <v>971</v>
      </c>
    </row>
    <row r="184" spans="1:12">
      <c r="B184" s="1" t="s">
        <v>146</v>
      </c>
      <c r="C184">
        <f t="shared" si="10"/>
        <v>5</v>
      </c>
      <c r="D184">
        <f t="shared" si="11"/>
        <v>0</v>
      </c>
      <c r="E184" s="27">
        <v>170</v>
      </c>
      <c r="F184" s="28">
        <v>0</v>
      </c>
      <c r="G184" s="5"/>
      <c r="H184" s="5"/>
      <c r="I184" s="5"/>
      <c r="J184" s="5"/>
      <c r="L184" s="32" t="s">
        <v>971</v>
      </c>
    </row>
    <row r="185" spans="1:12">
      <c r="B185" s="1" t="s">
        <v>149</v>
      </c>
      <c r="C185">
        <f t="shared" si="10"/>
        <v>2</v>
      </c>
      <c r="D185">
        <f t="shared" si="11"/>
        <v>0</v>
      </c>
      <c r="E185" s="29">
        <v>172</v>
      </c>
      <c r="F185" s="30">
        <v>0</v>
      </c>
      <c r="G185" s="5"/>
      <c r="H185" s="5"/>
      <c r="I185" s="5"/>
      <c r="J185" s="5"/>
      <c r="L185" s="32" t="s">
        <v>971</v>
      </c>
    </row>
    <row r="186" spans="1:12">
      <c r="B186" s="1" t="s">
        <v>150</v>
      </c>
      <c r="C186">
        <f t="shared" si="10"/>
        <v>4</v>
      </c>
      <c r="D186">
        <f t="shared" si="11"/>
        <v>0</v>
      </c>
      <c r="E186" s="27">
        <v>176</v>
      </c>
      <c r="F186" s="28">
        <v>0</v>
      </c>
      <c r="G186" s="5"/>
      <c r="H186" s="5"/>
      <c r="I186" s="5"/>
      <c r="J186" s="5"/>
      <c r="L186" s="32" t="s">
        <v>971</v>
      </c>
    </row>
    <row r="187" spans="1:12">
      <c r="B187" s="1" t="s">
        <v>153</v>
      </c>
      <c r="C187">
        <f t="shared" si="10"/>
        <v>6</v>
      </c>
      <c r="D187">
        <f t="shared" si="11"/>
        <v>0</v>
      </c>
      <c r="E187" s="29">
        <v>182</v>
      </c>
      <c r="F187" s="30">
        <v>0</v>
      </c>
      <c r="G187" s="5"/>
      <c r="H187" s="5"/>
      <c r="I187" s="5"/>
      <c r="J187" s="5"/>
      <c r="L187" s="32" t="s">
        <v>971</v>
      </c>
    </row>
    <row r="188" spans="1:12">
      <c r="A188" s="2">
        <v>44774</v>
      </c>
      <c r="B188" s="1" t="s">
        <v>154</v>
      </c>
      <c r="C188">
        <f t="shared" si="10"/>
        <v>11</v>
      </c>
      <c r="D188">
        <f t="shared" si="11"/>
        <v>0</v>
      </c>
      <c r="E188" s="27">
        <v>193</v>
      </c>
      <c r="F188" s="28">
        <v>0</v>
      </c>
      <c r="G188" s="5"/>
      <c r="H188" s="5"/>
      <c r="I188" s="5"/>
      <c r="J188" s="5"/>
      <c r="L188" s="32" t="s">
        <v>971</v>
      </c>
    </row>
    <row r="189" spans="1:12">
      <c r="B189" s="1" t="s">
        <v>155</v>
      </c>
      <c r="C189">
        <f t="shared" si="10"/>
        <v>0</v>
      </c>
      <c r="D189">
        <f t="shared" si="11"/>
        <v>0</v>
      </c>
      <c r="E189" s="29">
        <v>193</v>
      </c>
      <c r="F189" s="30">
        <v>0</v>
      </c>
      <c r="G189" s="5"/>
      <c r="H189" s="5"/>
      <c r="I189" s="5"/>
      <c r="J189" s="5"/>
      <c r="L189" s="32" t="s">
        <v>971</v>
      </c>
    </row>
    <row r="190" spans="1:12">
      <c r="B190" s="1" t="s">
        <v>156</v>
      </c>
      <c r="C190">
        <f t="shared" si="10"/>
        <v>22</v>
      </c>
      <c r="D190">
        <f t="shared" si="11"/>
        <v>0</v>
      </c>
      <c r="E190" s="27">
        <v>215</v>
      </c>
      <c r="F190" s="28">
        <v>0</v>
      </c>
      <c r="G190" s="5"/>
      <c r="H190" s="5"/>
      <c r="I190" s="5"/>
      <c r="J190" s="5"/>
      <c r="L190" s="32" t="s">
        <v>971</v>
      </c>
    </row>
    <row r="191" spans="1:12">
      <c r="B191" s="1" t="s">
        <v>159</v>
      </c>
      <c r="C191">
        <f t="shared" si="10"/>
        <v>21</v>
      </c>
      <c r="D191">
        <f t="shared" si="11"/>
        <v>0</v>
      </c>
      <c r="E191" s="29">
        <v>236</v>
      </c>
      <c r="F191" s="30">
        <v>0</v>
      </c>
      <c r="G191" s="5"/>
      <c r="H191" s="5"/>
      <c r="I191" s="5"/>
      <c r="J191" s="5"/>
      <c r="L191" s="32" t="s">
        <v>971</v>
      </c>
    </row>
    <row r="192" spans="1:12">
      <c r="A192" s="2">
        <v>44805</v>
      </c>
      <c r="B192" s="1" t="s">
        <v>160</v>
      </c>
      <c r="C192">
        <f t="shared" si="10"/>
        <v>25</v>
      </c>
      <c r="D192">
        <f t="shared" si="11"/>
        <v>0</v>
      </c>
      <c r="E192" s="27">
        <v>261</v>
      </c>
      <c r="F192" s="28">
        <v>0</v>
      </c>
      <c r="G192" s="5"/>
      <c r="H192" s="5"/>
      <c r="I192" s="5"/>
      <c r="J192" s="5"/>
      <c r="L192" s="32" t="s">
        <v>971</v>
      </c>
    </row>
    <row r="193" spans="1:12">
      <c r="B193" s="1" t="s">
        <v>163</v>
      </c>
      <c r="C193">
        <f t="shared" si="10"/>
        <v>25</v>
      </c>
      <c r="D193">
        <f t="shared" si="11"/>
        <v>0</v>
      </c>
      <c r="E193" s="29">
        <v>286</v>
      </c>
      <c r="F193" s="30">
        <v>0</v>
      </c>
      <c r="G193" s="5"/>
      <c r="H193" s="5"/>
      <c r="I193" s="5"/>
      <c r="J193" s="5"/>
      <c r="L193" s="32" t="s">
        <v>971</v>
      </c>
    </row>
    <row r="194" spans="1:12">
      <c r="B194" s="1" t="s">
        <v>164</v>
      </c>
      <c r="C194">
        <f t="shared" si="10"/>
        <v>23</v>
      </c>
      <c r="D194">
        <f t="shared" si="11"/>
        <v>0</v>
      </c>
      <c r="E194" s="27">
        <v>309</v>
      </c>
      <c r="F194" s="28">
        <v>0</v>
      </c>
      <c r="G194" s="5"/>
      <c r="H194" s="5"/>
      <c r="I194" s="5"/>
      <c r="J194" s="5"/>
      <c r="L194" s="32" t="s">
        <v>971</v>
      </c>
    </row>
    <row r="195" spans="1:12">
      <c r="B195" s="1" t="s">
        <v>167</v>
      </c>
      <c r="C195">
        <f t="shared" si="10"/>
        <v>19</v>
      </c>
      <c r="D195">
        <f t="shared" si="11"/>
        <v>0</v>
      </c>
      <c r="E195" s="29">
        <v>328</v>
      </c>
      <c r="F195" s="30">
        <v>0</v>
      </c>
      <c r="G195" s="5"/>
      <c r="H195" s="5"/>
      <c r="I195" s="5"/>
      <c r="J195" s="5"/>
      <c r="L195" s="32" t="s">
        <v>971</v>
      </c>
    </row>
    <row r="196" spans="1:12">
      <c r="A196" s="2">
        <v>44835</v>
      </c>
      <c r="B196" s="1" t="s">
        <v>168</v>
      </c>
      <c r="C196">
        <f t="shared" si="10"/>
        <v>19</v>
      </c>
      <c r="D196">
        <f t="shared" si="11"/>
        <v>0</v>
      </c>
      <c r="E196" s="27">
        <v>347</v>
      </c>
      <c r="F196" s="28">
        <v>0</v>
      </c>
      <c r="G196" s="5"/>
      <c r="H196" s="5"/>
      <c r="I196" s="5"/>
      <c r="J196" s="5"/>
      <c r="L196" s="32" t="s">
        <v>971</v>
      </c>
    </row>
    <row r="197" spans="1:12">
      <c r="B197" s="1" t="s">
        <v>171</v>
      </c>
      <c r="C197">
        <f t="shared" si="10"/>
        <v>52</v>
      </c>
      <c r="D197">
        <f t="shared" si="11"/>
        <v>0</v>
      </c>
      <c r="E197" s="29">
        <v>399</v>
      </c>
      <c r="F197" s="30">
        <v>0</v>
      </c>
      <c r="G197" s="5"/>
      <c r="H197" s="5"/>
      <c r="I197" s="5"/>
      <c r="J197" s="5"/>
      <c r="L197" s="32" t="s">
        <v>971</v>
      </c>
    </row>
    <row r="198" spans="1:12">
      <c r="B198" s="1" t="s">
        <v>172</v>
      </c>
      <c r="C198">
        <f t="shared" si="10"/>
        <v>58</v>
      </c>
      <c r="D198">
        <f t="shared" si="11"/>
        <v>0</v>
      </c>
      <c r="E198" s="27">
        <v>457</v>
      </c>
      <c r="F198" s="28">
        <v>0</v>
      </c>
      <c r="G198" s="5"/>
      <c r="H198" s="5"/>
      <c r="I198" s="5"/>
      <c r="J198" s="5"/>
      <c r="L198" s="32" t="s">
        <v>971</v>
      </c>
    </row>
    <row r="199" spans="1:12">
      <c r="B199" s="1" t="s">
        <v>175</v>
      </c>
      <c r="C199">
        <f t="shared" si="10"/>
        <v>53</v>
      </c>
      <c r="D199">
        <f t="shared" si="11"/>
        <v>0</v>
      </c>
      <c r="E199" s="29">
        <v>510</v>
      </c>
      <c r="F199" s="30">
        <v>0</v>
      </c>
      <c r="G199" s="5"/>
      <c r="H199" s="5"/>
      <c r="I199" s="5"/>
      <c r="J199" s="5"/>
      <c r="L199" s="32" t="s">
        <v>971</v>
      </c>
    </row>
    <row r="200" spans="1:12">
      <c r="B200" s="1" t="s">
        <v>178</v>
      </c>
      <c r="C200">
        <f t="shared" si="10"/>
        <v>36</v>
      </c>
      <c r="D200">
        <f t="shared" si="11"/>
        <v>2</v>
      </c>
      <c r="E200" s="27">
        <v>546</v>
      </c>
      <c r="F200" s="28">
        <v>2</v>
      </c>
      <c r="G200" s="5"/>
      <c r="H200" s="5"/>
      <c r="I200" s="5"/>
      <c r="J200" s="5"/>
      <c r="L200" s="32" t="s">
        <v>971</v>
      </c>
    </row>
    <row r="201" spans="1:12">
      <c r="A201" s="2">
        <v>44866</v>
      </c>
      <c r="B201" s="1" t="s">
        <v>179</v>
      </c>
      <c r="C201">
        <f t="shared" si="10"/>
        <v>44</v>
      </c>
      <c r="D201">
        <f t="shared" si="11"/>
        <v>0</v>
      </c>
      <c r="E201" s="29">
        <v>590</v>
      </c>
      <c r="F201" s="30">
        <v>2</v>
      </c>
      <c r="G201" s="5"/>
      <c r="H201" s="5"/>
      <c r="I201" s="5"/>
      <c r="J201" s="5"/>
      <c r="L201" s="32" t="s">
        <v>971</v>
      </c>
    </row>
    <row r="202" spans="1:12">
      <c r="B202" s="1" t="s">
        <v>180</v>
      </c>
      <c r="C202">
        <f t="shared" si="10"/>
        <v>57</v>
      </c>
      <c r="D202">
        <f t="shared" si="11"/>
        <v>0</v>
      </c>
      <c r="E202" s="27">
        <v>647</v>
      </c>
      <c r="F202" s="28">
        <v>2</v>
      </c>
      <c r="G202" s="5"/>
      <c r="H202" s="5"/>
      <c r="I202" s="5"/>
      <c r="J202" s="5"/>
      <c r="L202" s="32" t="s">
        <v>971</v>
      </c>
    </row>
    <row r="203" spans="1:12">
      <c r="B203" s="1" t="s">
        <v>183</v>
      </c>
      <c r="C203">
        <f t="shared" si="10"/>
        <v>42</v>
      </c>
      <c r="D203">
        <f t="shared" si="11"/>
        <v>0</v>
      </c>
      <c r="E203" s="29">
        <v>689</v>
      </c>
      <c r="F203" s="30">
        <v>2</v>
      </c>
      <c r="G203" s="5"/>
      <c r="H203" s="5"/>
      <c r="I203" s="5"/>
      <c r="J203" s="5"/>
      <c r="L203" s="32" t="s">
        <v>971</v>
      </c>
    </row>
    <row r="204" spans="1:12">
      <c r="B204" s="1" t="s">
        <v>186</v>
      </c>
      <c r="C204">
        <f t="shared" si="10"/>
        <v>89</v>
      </c>
      <c r="D204">
        <f t="shared" si="11"/>
        <v>0</v>
      </c>
      <c r="E204" s="27">
        <v>778</v>
      </c>
      <c r="F204" s="28">
        <v>2</v>
      </c>
      <c r="G204" s="5"/>
      <c r="H204" s="5"/>
      <c r="I204" s="5"/>
      <c r="J204" s="5"/>
      <c r="L204" s="32" t="s">
        <v>971</v>
      </c>
    </row>
    <row r="205" spans="1:12">
      <c r="A205" s="2">
        <v>44896</v>
      </c>
      <c r="B205" s="1" t="s">
        <v>189</v>
      </c>
      <c r="C205">
        <f t="shared" si="10"/>
        <v>75</v>
      </c>
      <c r="D205">
        <f t="shared" si="11"/>
        <v>0</v>
      </c>
      <c r="E205" s="29">
        <v>853</v>
      </c>
      <c r="F205" s="30">
        <v>2</v>
      </c>
      <c r="G205" s="5"/>
      <c r="H205" s="5"/>
      <c r="I205" s="5"/>
      <c r="J205" s="5"/>
      <c r="L205" s="32" t="s">
        <v>971</v>
      </c>
    </row>
    <row r="206" spans="1:12">
      <c r="B206" s="1" t="s">
        <v>190</v>
      </c>
      <c r="C206">
        <f t="shared" si="10"/>
        <v>80</v>
      </c>
      <c r="D206">
        <f t="shared" si="11"/>
        <v>1</v>
      </c>
      <c r="E206" s="27">
        <v>933</v>
      </c>
      <c r="F206" s="28">
        <v>3</v>
      </c>
      <c r="G206" s="5"/>
      <c r="H206" s="5"/>
      <c r="I206" s="5"/>
      <c r="J206" s="5"/>
      <c r="L206" s="32" t="s">
        <v>971</v>
      </c>
    </row>
    <row r="207" spans="1:12">
      <c r="B207" s="1" t="s">
        <v>191</v>
      </c>
      <c r="C207">
        <f t="shared" si="10"/>
        <v>42</v>
      </c>
      <c r="D207">
        <f t="shared" si="11"/>
        <v>0</v>
      </c>
      <c r="E207" s="29">
        <v>975</v>
      </c>
      <c r="F207" s="30">
        <v>3</v>
      </c>
      <c r="G207" s="5"/>
      <c r="H207" s="5"/>
      <c r="I207" s="5"/>
      <c r="J207" s="5"/>
      <c r="L207" s="32" t="s">
        <v>971</v>
      </c>
    </row>
    <row r="208" spans="1:12">
      <c r="B208" s="1" t="s">
        <v>192</v>
      </c>
      <c r="C208">
        <f t="shared" si="10"/>
        <v>13</v>
      </c>
      <c r="D208">
        <f t="shared" si="11"/>
        <v>0</v>
      </c>
      <c r="E208" s="27">
        <v>988</v>
      </c>
      <c r="F208" s="28">
        <v>3</v>
      </c>
      <c r="G208" s="5"/>
      <c r="H208" s="5"/>
      <c r="I208" s="5"/>
      <c r="J208" s="5"/>
      <c r="L208" s="32" t="s">
        <v>971</v>
      </c>
    </row>
    <row r="209" spans="1:12">
      <c r="B209" s="1" t="s">
        <v>193</v>
      </c>
      <c r="C209">
        <f>SUM(E209,-E208)</f>
        <v>35</v>
      </c>
      <c r="D209">
        <f>SUM(F209,-F208)</f>
        <v>0</v>
      </c>
      <c r="E209" s="29">
        <v>1023</v>
      </c>
      <c r="F209" s="30">
        <v>3</v>
      </c>
      <c r="G209" s="5"/>
      <c r="H209" s="5"/>
      <c r="I209" s="5"/>
      <c r="J209" s="5"/>
      <c r="L209" s="32" t="s">
        <v>971</v>
      </c>
    </row>
    <row r="210" spans="1:12">
      <c r="A210" s="9">
        <v>44927</v>
      </c>
      <c r="B210" s="1" t="s">
        <v>94</v>
      </c>
      <c r="C210">
        <v>32</v>
      </c>
      <c r="D210">
        <v>0</v>
      </c>
      <c r="E210" s="27">
        <v>32</v>
      </c>
      <c r="F210" s="28">
        <v>0</v>
      </c>
      <c r="L210" s="32" t="s">
        <v>971</v>
      </c>
    </row>
    <row r="211" spans="1:12">
      <c r="B211" s="1" t="s">
        <v>97</v>
      </c>
      <c r="C211">
        <f t="shared" ref="C211:C243" si="12">SUM(E211,-E210)</f>
        <v>38</v>
      </c>
      <c r="D211">
        <f t="shared" ref="D211:D243" si="13">SUM(F211,-F210)</f>
        <v>0</v>
      </c>
      <c r="E211" s="29">
        <v>70</v>
      </c>
      <c r="F211" s="30">
        <v>0</v>
      </c>
      <c r="L211" s="32" t="s">
        <v>971</v>
      </c>
    </row>
    <row r="212" spans="1:12">
      <c r="B212" s="1" t="s">
        <v>98</v>
      </c>
      <c r="C212">
        <f t="shared" si="12"/>
        <v>30</v>
      </c>
      <c r="D212">
        <f t="shared" si="13"/>
        <v>0</v>
      </c>
      <c r="E212" s="27">
        <v>100</v>
      </c>
      <c r="F212" s="28">
        <v>0</v>
      </c>
      <c r="L212" s="32" t="s">
        <v>971</v>
      </c>
    </row>
    <row r="213" spans="1:12">
      <c r="B213" s="1" t="s">
        <v>101</v>
      </c>
      <c r="C213">
        <f t="shared" si="12"/>
        <v>26</v>
      </c>
      <c r="D213">
        <f t="shared" si="13"/>
        <v>0</v>
      </c>
      <c r="E213" s="29">
        <v>126</v>
      </c>
      <c r="F213" s="30">
        <v>0</v>
      </c>
      <c r="L213" s="32" t="s">
        <v>971</v>
      </c>
    </row>
    <row r="214" spans="1:12">
      <c r="A214" s="2">
        <v>44958</v>
      </c>
      <c r="B214" s="1" t="s">
        <v>102</v>
      </c>
      <c r="C214">
        <f t="shared" si="12"/>
        <v>27</v>
      </c>
      <c r="D214">
        <f t="shared" si="13"/>
        <v>0</v>
      </c>
      <c r="E214" s="27">
        <v>153</v>
      </c>
      <c r="F214" s="28">
        <v>0</v>
      </c>
      <c r="L214" s="32" t="s">
        <v>971</v>
      </c>
    </row>
    <row r="215" spans="1:12">
      <c r="B215" s="1" t="s">
        <v>105</v>
      </c>
      <c r="C215">
        <f t="shared" si="12"/>
        <v>24</v>
      </c>
      <c r="D215">
        <f t="shared" si="13"/>
        <v>0</v>
      </c>
      <c r="E215" s="29">
        <v>177</v>
      </c>
      <c r="F215" s="30">
        <v>0</v>
      </c>
      <c r="L215" s="32" t="s">
        <v>971</v>
      </c>
    </row>
    <row r="216" spans="1:12">
      <c r="B216" s="1" t="s">
        <v>106</v>
      </c>
      <c r="C216">
        <f t="shared" si="12"/>
        <v>21</v>
      </c>
      <c r="D216">
        <f t="shared" si="13"/>
        <v>0</v>
      </c>
      <c r="E216" s="27">
        <v>198</v>
      </c>
      <c r="F216" s="28">
        <v>0</v>
      </c>
      <c r="L216" s="32" t="s">
        <v>971</v>
      </c>
    </row>
    <row r="217" spans="1:12">
      <c r="B217" s="1" t="s">
        <v>109</v>
      </c>
      <c r="C217">
        <f t="shared" si="12"/>
        <v>18</v>
      </c>
      <c r="D217">
        <f t="shared" si="13"/>
        <v>0</v>
      </c>
      <c r="E217" s="29">
        <v>216</v>
      </c>
      <c r="F217" s="30">
        <v>0</v>
      </c>
      <c r="L217" s="32" t="s">
        <v>971</v>
      </c>
    </row>
    <row r="218" spans="1:12">
      <c r="A218" s="2">
        <v>44986</v>
      </c>
      <c r="B218" s="1" t="s">
        <v>110</v>
      </c>
      <c r="C218">
        <f t="shared" si="12"/>
        <v>25</v>
      </c>
      <c r="D218">
        <f t="shared" si="13"/>
        <v>0</v>
      </c>
      <c r="E218" s="27">
        <v>241</v>
      </c>
      <c r="F218" s="28">
        <v>0</v>
      </c>
      <c r="L218" s="32" t="s">
        <v>971</v>
      </c>
    </row>
    <row r="219" spans="1:12">
      <c r="B219" s="1" t="s">
        <v>113</v>
      </c>
      <c r="C219">
        <f t="shared" si="12"/>
        <v>12</v>
      </c>
      <c r="D219">
        <f t="shared" si="13"/>
        <v>0</v>
      </c>
      <c r="E219" s="29">
        <v>253</v>
      </c>
      <c r="F219" s="30">
        <v>0</v>
      </c>
      <c r="L219" s="32" t="s">
        <v>971</v>
      </c>
    </row>
    <row r="220" spans="1:12">
      <c r="B220" s="1" t="s">
        <v>114</v>
      </c>
      <c r="C220">
        <f t="shared" si="12"/>
        <v>13</v>
      </c>
      <c r="D220">
        <f t="shared" si="13"/>
        <v>0</v>
      </c>
      <c r="E220" s="27">
        <v>266</v>
      </c>
      <c r="F220" s="28">
        <v>0</v>
      </c>
      <c r="L220" s="32" t="s">
        <v>971</v>
      </c>
    </row>
    <row r="221" spans="1:12">
      <c r="B221" s="1" t="s">
        <v>117</v>
      </c>
      <c r="C221">
        <f t="shared" si="12"/>
        <v>15</v>
      </c>
      <c r="D221">
        <f t="shared" si="13"/>
        <v>0</v>
      </c>
      <c r="E221" s="29">
        <v>281</v>
      </c>
      <c r="F221" s="30">
        <v>0</v>
      </c>
      <c r="L221" s="32" t="s">
        <v>971</v>
      </c>
    </row>
    <row r="222" spans="1:12">
      <c r="A222" s="2">
        <v>45017</v>
      </c>
      <c r="B222" s="1" t="s">
        <v>118</v>
      </c>
      <c r="C222">
        <f t="shared" si="12"/>
        <v>11</v>
      </c>
      <c r="D222">
        <f t="shared" si="13"/>
        <v>0</v>
      </c>
      <c r="E222" s="27">
        <v>292</v>
      </c>
      <c r="F222" s="28">
        <v>0</v>
      </c>
      <c r="L222" s="32" t="s">
        <v>971</v>
      </c>
    </row>
    <row r="223" spans="1:12">
      <c r="B223" s="1" t="s">
        <v>121</v>
      </c>
      <c r="C223">
        <f t="shared" si="12"/>
        <v>8</v>
      </c>
      <c r="D223">
        <f t="shared" si="13"/>
        <v>0</v>
      </c>
      <c r="E223" s="29">
        <v>300</v>
      </c>
      <c r="F223" s="30">
        <v>0</v>
      </c>
      <c r="L223" s="32" t="s">
        <v>971</v>
      </c>
    </row>
    <row r="224" spans="1:12">
      <c r="B224" s="1" t="s">
        <v>122</v>
      </c>
      <c r="C224">
        <f t="shared" si="12"/>
        <v>13</v>
      </c>
      <c r="D224">
        <f t="shared" si="13"/>
        <v>0</v>
      </c>
      <c r="E224" s="27">
        <v>313</v>
      </c>
      <c r="F224" s="28">
        <v>0</v>
      </c>
      <c r="L224" s="32" t="s">
        <v>971</v>
      </c>
    </row>
    <row r="225" spans="1:12">
      <c r="B225" s="1" t="s">
        <v>125</v>
      </c>
      <c r="C225">
        <f t="shared" si="12"/>
        <v>9</v>
      </c>
      <c r="D225">
        <f t="shared" si="13"/>
        <v>0</v>
      </c>
      <c r="E225" s="29">
        <v>322</v>
      </c>
      <c r="F225" s="30">
        <v>0</v>
      </c>
      <c r="L225" s="32" t="s">
        <v>971</v>
      </c>
    </row>
    <row r="226" spans="1:12">
      <c r="A226" s="2">
        <v>45047</v>
      </c>
      <c r="B226" s="1" t="s">
        <v>126</v>
      </c>
      <c r="C226">
        <f t="shared" si="12"/>
        <v>4</v>
      </c>
      <c r="D226">
        <f t="shared" si="13"/>
        <v>0</v>
      </c>
      <c r="E226" s="27">
        <v>326</v>
      </c>
      <c r="F226" s="28">
        <v>0</v>
      </c>
      <c r="L226" s="32" t="s">
        <v>971</v>
      </c>
    </row>
    <row r="227" spans="1:12">
      <c r="B227" s="1" t="s">
        <v>129</v>
      </c>
      <c r="C227">
        <f t="shared" si="12"/>
        <v>7</v>
      </c>
      <c r="D227">
        <f t="shared" si="13"/>
        <v>0</v>
      </c>
      <c r="E227" s="29">
        <v>333</v>
      </c>
      <c r="F227" s="30">
        <v>0</v>
      </c>
      <c r="L227" s="32" t="s">
        <v>971</v>
      </c>
    </row>
    <row r="228" spans="1:12">
      <c r="B228" s="1" t="s">
        <v>130</v>
      </c>
      <c r="C228">
        <f t="shared" si="12"/>
        <v>5</v>
      </c>
      <c r="D228">
        <f t="shared" si="13"/>
        <v>0</v>
      </c>
      <c r="E228" s="27">
        <v>338</v>
      </c>
      <c r="F228" s="28">
        <v>0</v>
      </c>
      <c r="L228" s="32" t="s">
        <v>971</v>
      </c>
    </row>
    <row r="229" spans="1:12">
      <c r="B229" s="1" t="s">
        <v>133</v>
      </c>
      <c r="C229">
        <f t="shared" si="12"/>
        <v>9</v>
      </c>
      <c r="D229">
        <f t="shared" si="13"/>
        <v>0</v>
      </c>
      <c r="E229" s="29">
        <v>347</v>
      </c>
      <c r="F229" s="30">
        <v>0</v>
      </c>
      <c r="L229" s="32" t="s">
        <v>971</v>
      </c>
    </row>
    <row r="230" spans="1:12">
      <c r="B230" s="1" t="s">
        <v>134</v>
      </c>
      <c r="C230">
        <f t="shared" si="12"/>
        <v>8</v>
      </c>
      <c r="D230">
        <f t="shared" si="13"/>
        <v>0</v>
      </c>
      <c r="E230" s="27">
        <v>355</v>
      </c>
      <c r="F230" s="28">
        <v>0</v>
      </c>
      <c r="L230" s="32" t="s">
        <v>971</v>
      </c>
    </row>
    <row r="231" spans="1:12">
      <c r="A231" s="2">
        <v>45078</v>
      </c>
      <c r="B231" s="1" t="s">
        <v>137</v>
      </c>
      <c r="C231">
        <f t="shared" si="12"/>
        <v>9</v>
      </c>
      <c r="D231">
        <f t="shared" si="13"/>
        <v>0</v>
      </c>
      <c r="E231" s="29">
        <v>364</v>
      </c>
      <c r="F231" s="30">
        <v>0</v>
      </c>
      <c r="L231" s="32" t="s">
        <v>971</v>
      </c>
    </row>
    <row r="232" spans="1:12">
      <c r="B232" s="1" t="s">
        <v>138</v>
      </c>
      <c r="C232">
        <f t="shared" si="12"/>
        <v>11</v>
      </c>
      <c r="D232">
        <f t="shared" si="13"/>
        <v>0</v>
      </c>
      <c r="E232" s="27">
        <v>375</v>
      </c>
      <c r="F232" s="28">
        <v>0</v>
      </c>
      <c r="L232" s="32" t="s">
        <v>971</v>
      </c>
    </row>
    <row r="233" spans="1:12">
      <c r="B233" s="1" t="s">
        <v>141</v>
      </c>
      <c r="C233">
        <f t="shared" si="12"/>
        <v>16</v>
      </c>
      <c r="D233">
        <f t="shared" si="13"/>
        <v>0</v>
      </c>
      <c r="E233" s="29">
        <v>391</v>
      </c>
      <c r="F233" s="30">
        <v>0</v>
      </c>
      <c r="L233" s="32" t="s">
        <v>971</v>
      </c>
    </row>
    <row r="234" spans="1:12">
      <c r="B234" s="1" t="s">
        <v>142</v>
      </c>
      <c r="C234">
        <f t="shared" si="12"/>
        <v>15</v>
      </c>
      <c r="D234">
        <f t="shared" si="13"/>
        <v>0</v>
      </c>
      <c r="E234" s="27">
        <v>406</v>
      </c>
      <c r="F234" s="28">
        <v>0</v>
      </c>
      <c r="L234" s="32" t="s">
        <v>971</v>
      </c>
    </row>
    <row r="235" spans="1:12">
      <c r="A235" s="2">
        <v>45108</v>
      </c>
      <c r="B235" s="1" t="s">
        <v>145</v>
      </c>
      <c r="C235">
        <f t="shared" si="12"/>
        <v>3</v>
      </c>
      <c r="D235">
        <f t="shared" si="13"/>
        <v>0</v>
      </c>
      <c r="E235" s="29">
        <v>409</v>
      </c>
      <c r="F235" s="30">
        <v>0</v>
      </c>
      <c r="L235" s="32" t="s">
        <v>971</v>
      </c>
    </row>
    <row r="236" spans="1:12">
      <c r="B236" s="1" t="s">
        <v>146</v>
      </c>
      <c r="C236">
        <f t="shared" si="12"/>
        <v>4</v>
      </c>
      <c r="D236">
        <f t="shared" si="13"/>
        <v>0</v>
      </c>
      <c r="E236" s="27">
        <v>413</v>
      </c>
      <c r="F236" s="28">
        <v>0</v>
      </c>
      <c r="L236" s="32" t="s">
        <v>971</v>
      </c>
    </row>
    <row r="237" spans="1:12">
      <c r="B237" s="1" t="s">
        <v>149</v>
      </c>
      <c r="C237">
        <f t="shared" si="12"/>
        <v>16</v>
      </c>
      <c r="D237">
        <f t="shared" si="13"/>
        <v>0</v>
      </c>
      <c r="E237" s="29">
        <v>429</v>
      </c>
      <c r="F237" s="30">
        <v>0</v>
      </c>
      <c r="L237" s="32" t="s">
        <v>971</v>
      </c>
    </row>
    <row r="238" spans="1:12">
      <c r="B238" s="1" t="s">
        <v>150</v>
      </c>
      <c r="C238">
        <f t="shared" si="12"/>
        <v>21</v>
      </c>
      <c r="D238">
        <f t="shared" si="13"/>
        <v>0</v>
      </c>
      <c r="E238" s="27">
        <v>450</v>
      </c>
      <c r="F238" s="28">
        <v>0</v>
      </c>
      <c r="L238" s="32" t="s">
        <v>971</v>
      </c>
    </row>
    <row r="239" spans="1:12">
      <c r="B239" s="1" t="s">
        <v>153</v>
      </c>
      <c r="C239">
        <f t="shared" si="12"/>
        <v>16</v>
      </c>
      <c r="D239">
        <f t="shared" si="13"/>
        <v>0</v>
      </c>
      <c r="E239" s="29">
        <v>466</v>
      </c>
      <c r="F239" s="30">
        <v>0</v>
      </c>
      <c r="L239" s="32" t="s">
        <v>971</v>
      </c>
    </row>
    <row r="240" spans="1:12">
      <c r="A240" s="2">
        <v>45139</v>
      </c>
      <c r="B240" s="1" t="s">
        <v>154</v>
      </c>
      <c r="C240">
        <f t="shared" si="12"/>
        <v>33</v>
      </c>
      <c r="D240">
        <f t="shared" si="13"/>
        <v>0</v>
      </c>
      <c r="E240" s="27">
        <v>499</v>
      </c>
      <c r="F240" s="28">
        <v>0</v>
      </c>
      <c r="L240" s="32" t="s">
        <v>971</v>
      </c>
    </row>
    <row r="241" spans="1:12">
      <c r="B241" s="1" t="s">
        <v>155</v>
      </c>
      <c r="C241">
        <f t="shared" si="12"/>
        <v>40</v>
      </c>
      <c r="D241">
        <f t="shared" si="13"/>
        <v>0</v>
      </c>
      <c r="E241" s="29">
        <v>539</v>
      </c>
      <c r="F241" s="30">
        <v>0</v>
      </c>
      <c r="L241" s="32" t="s">
        <v>971</v>
      </c>
    </row>
    <row r="242" spans="1:12">
      <c r="B242" s="1" t="s">
        <v>156</v>
      </c>
      <c r="C242">
        <f t="shared" si="12"/>
        <v>17</v>
      </c>
      <c r="D242">
        <f t="shared" si="13"/>
        <v>0</v>
      </c>
      <c r="E242" s="27">
        <v>556</v>
      </c>
      <c r="F242" s="28">
        <v>0</v>
      </c>
      <c r="L242" s="32" t="s">
        <v>971</v>
      </c>
    </row>
    <row r="243" spans="1:12">
      <c r="B243" s="1" t="s">
        <v>159</v>
      </c>
      <c r="C243">
        <f t="shared" si="12"/>
        <v>14</v>
      </c>
      <c r="D243">
        <f t="shared" si="13"/>
        <v>0</v>
      </c>
      <c r="E243" s="29">
        <v>570</v>
      </c>
      <c r="F243" s="30">
        <v>0</v>
      </c>
      <c r="L243" s="32" t="s">
        <v>971</v>
      </c>
    </row>
    <row r="244" spans="1:12">
      <c r="A244" s="2">
        <v>45170</v>
      </c>
      <c r="B244" s="1" t="s">
        <v>160</v>
      </c>
      <c r="C244">
        <f>SUM(E244,-E243)</f>
        <v>19</v>
      </c>
      <c r="D244">
        <f>SUM(F244,-F243)</f>
        <v>0</v>
      </c>
      <c r="E244" s="27">
        <v>589</v>
      </c>
      <c r="F244" s="28">
        <v>0</v>
      </c>
      <c r="L244" s="32" t="s">
        <v>971</v>
      </c>
    </row>
    <row r="245" spans="1:12">
      <c r="B245" s="1" t="s">
        <v>163</v>
      </c>
    </row>
    <row r="246" spans="1:12">
      <c r="B246" s="1" t="s">
        <v>164</v>
      </c>
      <c r="C246">
        <f>SUM(E246,-E244)</f>
        <v>7</v>
      </c>
      <c r="D246">
        <f>SUM(F246,-F244)</f>
        <v>0</v>
      </c>
      <c r="E246" s="38">
        <v>596</v>
      </c>
      <c r="F246" s="39">
        <v>0</v>
      </c>
      <c r="L246" s="32" t="s">
        <v>971</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SUM(E251,-E246:E249)</f>
        <v>245</v>
      </c>
      <c r="D251" cm="1">
        <f t="array" ref="D251">SUM(F251,-F246:F249)</f>
        <v>0</v>
      </c>
      <c r="E251" s="36">
        <v>841</v>
      </c>
      <c r="F251" s="37">
        <v>0</v>
      </c>
      <c r="L251" s="32" t="s">
        <v>971</v>
      </c>
    </row>
    <row r="252" spans="1:12">
      <c r="B252" s="1" t="s">
        <v>178</v>
      </c>
      <c r="C252" cm="1">
        <f t="array" ref="C252">SUM(E252,-E250:E251)</f>
        <v>29</v>
      </c>
      <c r="D252">
        <f t="shared" ref="D252" si="14">SUM(F252,-F250)</f>
        <v>0</v>
      </c>
      <c r="E252" s="34">
        <v>870</v>
      </c>
      <c r="F252" s="35">
        <v>0</v>
      </c>
      <c r="L252" s="32" t="s">
        <v>971</v>
      </c>
    </row>
    <row r="253" spans="1:12">
      <c r="A253" s="2">
        <v>45231</v>
      </c>
      <c r="B253" s="1" t="s">
        <v>179</v>
      </c>
    </row>
    <row r="254" spans="1:12">
      <c r="B254" s="1" t="s">
        <v>180</v>
      </c>
    </row>
    <row r="255" spans="1:12">
      <c r="B255" s="1" t="s">
        <v>183</v>
      </c>
    </row>
    <row r="256" spans="1:12">
      <c r="B256" s="1" t="s">
        <v>186</v>
      </c>
    </row>
    <row r="257" spans="1:12">
      <c r="A257" s="2">
        <v>45261</v>
      </c>
      <c r="B257" s="1" t="s">
        <v>189</v>
      </c>
      <c r="C257" cm="1">
        <f t="array" ref="C257">SUM(E257,-E252:E256)</f>
        <v>161</v>
      </c>
      <c r="D257">
        <f t="shared" ref="D257" si="15">SUM(F257,-F255)</f>
        <v>0</v>
      </c>
      <c r="E257" s="40">
        <v>1031</v>
      </c>
      <c r="F257" s="41">
        <v>0</v>
      </c>
      <c r="L257" s="32" t="s">
        <v>971</v>
      </c>
    </row>
    <row r="258" spans="1:12">
      <c r="B258" s="1" t="s">
        <v>190</v>
      </c>
    </row>
    <row r="259" spans="1:12">
      <c r="B259" s="1" t="s">
        <v>191</v>
      </c>
    </row>
    <row r="260" spans="1:12">
      <c r="B260" s="1" t="s">
        <v>192</v>
      </c>
    </row>
    <row r="261" spans="1:12">
      <c r="B261" s="1" t="s">
        <v>193</v>
      </c>
      <c r="C261" cm="1">
        <f t="array" ref="C261">SUM(E261,-E256:E260)</f>
        <v>211</v>
      </c>
      <c r="D261">
        <f t="shared" ref="D261" si="16">SUM(F261,-F259)</f>
        <v>0</v>
      </c>
      <c r="E261" s="36">
        <v>1242</v>
      </c>
      <c r="F261" s="37">
        <v>0</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c r="C266">
        <f>SUM(E266,-E265)</f>
        <v>266</v>
      </c>
      <c r="D266">
        <f>SUM(F266,-F265)</f>
        <v>0</v>
      </c>
      <c r="E266" s="34">
        <v>266</v>
      </c>
      <c r="F266" s="35">
        <v>0</v>
      </c>
      <c r="L266" s="32" t="s">
        <v>971</v>
      </c>
    </row>
    <row r="267" spans="1:12">
      <c r="B267" s="1" t="s">
        <v>105</v>
      </c>
      <c r="C267">
        <f t="shared" ref="C267:C269" si="17">SUM(E267,-E266)</f>
        <v>52</v>
      </c>
      <c r="D267">
        <f t="shared" ref="D267:D269" si="18">SUM(F267,-F266)</f>
        <v>0</v>
      </c>
      <c r="E267" s="36">
        <v>318</v>
      </c>
      <c r="F267" s="37">
        <v>0</v>
      </c>
      <c r="L267" s="32" t="s">
        <v>971</v>
      </c>
    </row>
    <row r="268" spans="1:12">
      <c r="B268" s="1" t="s">
        <v>106</v>
      </c>
      <c r="C268">
        <f t="shared" si="17"/>
        <v>30</v>
      </c>
      <c r="D268">
        <f t="shared" si="18"/>
        <v>0</v>
      </c>
      <c r="E268" s="34">
        <v>348</v>
      </c>
      <c r="F268" s="35">
        <v>0</v>
      </c>
      <c r="L268" s="32" t="s">
        <v>971</v>
      </c>
    </row>
    <row r="269" spans="1:12">
      <c r="B269" s="1" t="s">
        <v>109</v>
      </c>
      <c r="C269">
        <f t="shared" si="17"/>
        <v>15</v>
      </c>
      <c r="D269">
        <f t="shared" si="18"/>
        <v>0</v>
      </c>
      <c r="E269" s="36">
        <v>363</v>
      </c>
      <c r="F269" s="37">
        <v>0</v>
      </c>
      <c r="L269" s="32" t="s">
        <v>971</v>
      </c>
    </row>
    <row r="270" spans="1:12">
      <c r="B270" s="1" t="s">
        <v>110</v>
      </c>
    </row>
    <row r="271" spans="1:12">
      <c r="A271" s="2">
        <v>45352</v>
      </c>
      <c r="B271" s="1" t="s">
        <v>113</v>
      </c>
      <c r="C271" cm="1">
        <f t="array" ref="C271">SUM(E271,-E269:E270)</f>
        <v>202</v>
      </c>
      <c r="D271">
        <f t="shared" ref="D271" si="19">SUM(F271,-F270)</f>
        <v>0</v>
      </c>
      <c r="E271" s="36">
        <v>565</v>
      </c>
      <c r="F271" s="37">
        <v>0</v>
      </c>
      <c r="L271" s="32" t="s">
        <v>971</v>
      </c>
    </row>
    <row r="272" spans="1:12">
      <c r="B272" s="1" t="s">
        <v>114</v>
      </c>
      <c r="C272">
        <f t="shared" ref="C272:C274" si="20">SUM(E272,-E271)</f>
        <v>47</v>
      </c>
      <c r="D272">
        <f t="shared" ref="D272:D274" si="21">SUM(F272,-F271)</f>
        <v>0</v>
      </c>
      <c r="E272" s="34">
        <v>612</v>
      </c>
      <c r="F272" s="35">
        <v>0</v>
      </c>
      <c r="L272" s="32" t="s">
        <v>971</v>
      </c>
    </row>
    <row r="273" spans="2:12">
      <c r="B273" s="1" t="s">
        <v>117</v>
      </c>
      <c r="C273">
        <f t="shared" si="20"/>
        <v>32</v>
      </c>
      <c r="D273">
        <f t="shared" si="21"/>
        <v>0</v>
      </c>
      <c r="E273" s="36">
        <v>644</v>
      </c>
      <c r="F273" s="37">
        <v>0</v>
      </c>
      <c r="L273" s="32" t="s">
        <v>971</v>
      </c>
    </row>
    <row r="274" spans="2:12">
      <c r="B274" s="1" t="s">
        <v>118</v>
      </c>
      <c r="C274">
        <f t="shared" si="20"/>
        <v>12</v>
      </c>
      <c r="D274">
        <f t="shared" si="21"/>
        <v>0</v>
      </c>
      <c r="E274" s="34">
        <v>656</v>
      </c>
      <c r="F274" s="35">
        <v>0</v>
      </c>
      <c r="L274" s="32" t="s">
        <v>971</v>
      </c>
    </row>
  </sheetData>
  <phoneticPr fontId="6" type="noConversion"/>
  <pageMargins left="0.7" right="0.7" top="0.75" bottom="0.75" header="0.3" footer="0.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273"/>
  <sheetViews>
    <sheetView topLeftCell="A260" workbookViewId="0">
      <selection activeCell="A261" sqref="A26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7</v>
      </c>
      <c r="D5">
        <v>0</v>
      </c>
      <c r="E5" s="40">
        <v>7</v>
      </c>
      <c r="F5" s="41">
        <v>0</v>
      </c>
      <c r="L5" s="32" t="s">
        <v>971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c r="C13">
        <f>SUM(E13,-E5)</f>
        <v>175</v>
      </c>
      <c r="D13">
        <f t="shared" ref="D13" si="0">SUM(F13,-F12)</f>
        <v>0</v>
      </c>
      <c r="E13" s="40">
        <v>182</v>
      </c>
      <c r="F13" s="41">
        <v>0</v>
      </c>
      <c r="L13" s="32" t="s">
        <v>971</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c r="C21">
        <f>SUM(E21,-E13)</f>
        <v>10</v>
      </c>
      <c r="D21">
        <f t="shared" ref="D21" si="1">SUM(F21,-F20)</f>
        <v>0</v>
      </c>
      <c r="E21" s="40">
        <v>192</v>
      </c>
      <c r="F21" s="41">
        <v>0</v>
      </c>
      <c r="L21" s="32" t="s">
        <v>971</v>
      </c>
    </row>
    <row r="22" spans="1:12">
      <c r="A22" s="10"/>
      <c r="B22" s="1" t="s">
        <v>134</v>
      </c>
    </row>
    <row r="23" spans="1:12">
      <c r="A23" s="10"/>
      <c r="B23" s="1" t="s">
        <v>137</v>
      </c>
    </row>
    <row r="24" spans="1:12">
      <c r="A24" s="9">
        <v>43617</v>
      </c>
      <c r="B24" s="1" t="s">
        <v>138</v>
      </c>
    </row>
    <row r="25" spans="1:12">
      <c r="A25" s="10"/>
      <c r="B25" s="1" t="s">
        <v>141</v>
      </c>
      <c r="C25">
        <f>SUM(E25,-E21)</f>
        <v>11</v>
      </c>
      <c r="D25">
        <f t="shared" ref="D25" si="2">SUM(F25,-F24)</f>
        <v>0</v>
      </c>
      <c r="E25" s="40">
        <v>203</v>
      </c>
      <c r="F25" s="41">
        <v>0</v>
      </c>
      <c r="L25" s="32" t="s">
        <v>971</v>
      </c>
    </row>
    <row r="26" spans="1:12">
      <c r="A26" s="10"/>
      <c r="B26" s="1" t="s">
        <v>142</v>
      </c>
    </row>
    <row r="27" spans="1:12">
      <c r="A27" s="10"/>
      <c r="B27" s="1" t="s">
        <v>145</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row>
    <row r="33" spans="1:12">
      <c r="A33" s="10"/>
      <c r="B33" s="1" t="s">
        <v>155</v>
      </c>
    </row>
    <row r="34" spans="1:12">
      <c r="A34" s="10"/>
      <c r="B34" s="1" t="s">
        <v>156</v>
      </c>
    </row>
    <row r="35" spans="1:12">
      <c r="A35" s="10"/>
      <c r="B35" s="1" t="s">
        <v>159</v>
      </c>
    </row>
    <row r="36" spans="1:12">
      <c r="A36" s="10"/>
      <c r="B36" s="1" t="s">
        <v>160</v>
      </c>
    </row>
    <row r="37" spans="1:12">
      <c r="A37" s="9">
        <v>43709</v>
      </c>
      <c r="B37" s="1" t="s">
        <v>163</v>
      </c>
    </row>
    <row r="38" spans="1:12">
      <c r="A38" s="10"/>
      <c r="B38" s="1" t="s">
        <v>164</v>
      </c>
    </row>
    <row r="39" spans="1:12">
      <c r="A39" s="10"/>
      <c r="B39" s="1" t="s">
        <v>167</v>
      </c>
      <c r="C39">
        <f>SUM(E39,-E25)</f>
        <v>168</v>
      </c>
      <c r="D39">
        <f t="shared" ref="D39:D43" si="3">SUM(F39,-F38)</f>
        <v>0</v>
      </c>
      <c r="E39" s="40">
        <v>371</v>
      </c>
      <c r="F39" s="41">
        <v>0</v>
      </c>
      <c r="L39" s="32" t="s">
        <v>971</v>
      </c>
    </row>
    <row r="40" spans="1:12">
      <c r="A40" s="10"/>
      <c r="B40" s="1" t="s">
        <v>168</v>
      </c>
      <c r="C40">
        <f t="shared" ref="C40:C43" si="4">SUM(E40,-E39)</f>
        <v>0</v>
      </c>
      <c r="D40">
        <f t="shared" si="3"/>
        <v>0</v>
      </c>
      <c r="E40" s="38">
        <v>371</v>
      </c>
      <c r="F40" s="39">
        <v>0</v>
      </c>
      <c r="L40" s="32" t="s">
        <v>971</v>
      </c>
    </row>
    <row r="41" spans="1:12">
      <c r="A41" s="9">
        <v>43739</v>
      </c>
      <c r="B41" s="1" t="s">
        <v>171</v>
      </c>
      <c r="C41">
        <f t="shared" si="4"/>
        <v>0</v>
      </c>
      <c r="D41">
        <f t="shared" si="3"/>
        <v>0</v>
      </c>
      <c r="E41" s="40">
        <v>371</v>
      </c>
      <c r="F41" s="41">
        <v>0</v>
      </c>
      <c r="L41" s="32" t="s">
        <v>971</v>
      </c>
    </row>
    <row r="42" spans="1:12">
      <c r="A42" s="10"/>
      <c r="B42" s="1" t="s">
        <v>172</v>
      </c>
      <c r="C42">
        <f t="shared" si="4"/>
        <v>0</v>
      </c>
      <c r="D42">
        <f t="shared" si="3"/>
        <v>0</v>
      </c>
      <c r="E42" s="38">
        <v>371</v>
      </c>
      <c r="F42" s="39">
        <v>0</v>
      </c>
      <c r="L42" s="32" t="s">
        <v>971</v>
      </c>
    </row>
    <row r="43" spans="1:12">
      <c r="A43" s="10"/>
      <c r="B43" s="1" t="s">
        <v>175</v>
      </c>
      <c r="C43">
        <f t="shared" si="4"/>
        <v>0</v>
      </c>
      <c r="D43">
        <f t="shared" si="3"/>
        <v>0</v>
      </c>
      <c r="E43" s="40">
        <v>371</v>
      </c>
      <c r="F43" s="41">
        <v>0</v>
      </c>
      <c r="L43" s="32" t="s">
        <v>971</v>
      </c>
    </row>
    <row r="44" spans="1:12">
      <c r="A44" s="10"/>
      <c r="B44" s="1" t="s">
        <v>178</v>
      </c>
      <c r="C44">
        <f>SUM(E44,-E43)</f>
        <v>0</v>
      </c>
      <c r="D44">
        <f>SUM(F44,-F43)</f>
        <v>0</v>
      </c>
      <c r="E44" s="38">
        <v>371</v>
      </c>
      <c r="F44" s="39">
        <v>0</v>
      </c>
      <c r="L44" s="32" t="s">
        <v>971</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E49" s="40">
        <v>1223</v>
      </c>
      <c r="F49" s="41">
        <v>0</v>
      </c>
      <c r="L49" s="32" t="s">
        <v>971</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v>54</v>
      </c>
      <c r="D54">
        <f t="shared" ref="D54:D88" si="5">SUM(F54,-F53)</f>
        <v>0</v>
      </c>
      <c r="E54" s="38">
        <v>54</v>
      </c>
      <c r="F54" s="39">
        <v>0</v>
      </c>
      <c r="L54" s="32" t="s">
        <v>971</v>
      </c>
    </row>
    <row r="55" spans="1:12">
      <c r="B55" s="1" t="s">
        <v>97</v>
      </c>
      <c r="C55">
        <f t="shared" ref="C55:C88" si="6">SUM(E55,-E54)</f>
        <v>50</v>
      </c>
      <c r="D55">
        <f t="shared" si="5"/>
        <v>0</v>
      </c>
      <c r="E55" s="40">
        <v>104</v>
      </c>
      <c r="F55" s="41">
        <v>0</v>
      </c>
      <c r="L55" s="32" t="s">
        <v>971</v>
      </c>
    </row>
    <row r="56" spans="1:12">
      <c r="B56" s="1" t="s">
        <v>98</v>
      </c>
      <c r="C56">
        <f t="shared" si="6"/>
        <v>66</v>
      </c>
      <c r="D56">
        <f t="shared" si="5"/>
        <v>0</v>
      </c>
      <c r="E56" s="38">
        <v>170</v>
      </c>
      <c r="F56" s="39">
        <v>0</v>
      </c>
      <c r="L56" s="32" t="s">
        <v>971</v>
      </c>
    </row>
    <row r="57" spans="1:12">
      <c r="B57" s="1" t="s">
        <v>101</v>
      </c>
      <c r="C57">
        <f t="shared" si="6"/>
        <v>47</v>
      </c>
      <c r="D57">
        <f t="shared" si="5"/>
        <v>0</v>
      </c>
      <c r="E57" s="40">
        <v>217</v>
      </c>
      <c r="F57" s="41">
        <v>0</v>
      </c>
      <c r="L57" s="32" t="s">
        <v>971</v>
      </c>
    </row>
    <row r="58" spans="1:12">
      <c r="A58" s="2">
        <v>43862</v>
      </c>
      <c r="B58" s="1" t="s">
        <v>102</v>
      </c>
      <c r="C58">
        <f t="shared" si="6"/>
        <v>44</v>
      </c>
      <c r="D58">
        <f t="shared" si="5"/>
        <v>0</v>
      </c>
      <c r="E58" s="38">
        <v>261</v>
      </c>
      <c r="F58" s="39">
        <v>0</v>
      </c>
      <c r="L58" s="32" t="s">
        <v>971</v>
      </c>
    </row>
    <row r="59" spans="1:12">
      <c r="B59" s="1" t="s">
        <v>105</v>
      </c>
      <c r="C59">
        <f t="shared" si="6"/>
        <v>41</v>
      </c>
      <c r="D59">
        <f t="shared" si="5"/>
        <v>0</v>
      </c>
      <c r="E59" s="40">
        <v>302</v>
      </c>
      <c r="F59" s="41">
        <v>0</v>
      </c>
      <c r="L59" s="32" t="s">
        <v>971</v>
      </c>
    </row>
    <row r="60" spans="1:12">
      <c r="B60" s="1" t="s">
        <v>106</v>
      </c>
      <c r="C60">
        <f t="shared" si="6"/>
        <v>22</v>
      </c>
      <c r="D60">
        <f t="shared" si="5"/>
        <v>0</v>
      </c>
      <c r="E60" s="38">
        <v>324</v>
      </c>
      <c r="F60" s="39">
        <v>0</v>
      </c>
      <c r="L60" s="32" t="s">
        <v>971</v>
      </c>
    </row>
    <row r="61" spans="1:12">
      <c r="B61" s="1" t="s">
        <v>109</v>
      </c>
      <c r="C61">
        <f t="shared" si="6"/>
        <v>18</v>
      </c>
      <c r="D61">
        <f t="shared" si="5"/>
        <v>0</v>
      </c>
      <c r="E61" s="40">
        <v>342</v>
      </c>
      <c r="F61" s="41">
        <v>0</v>
      </c>
      <c r="L61" s="32" t="s">
        <v>971</v>
      </c>
    </row>
    <row r="62" spans="1:12">
      <c r="A62" s="2">
        <v>43891</v>
      </c>
      <c r="B62" s="1" t="s">
        <v>110</v>
      </c>
      <c r="C62">
        <f t="shared" si="6"/>
        <v>9</v>
      </c>
      <c r="D62">
        <f t="shared" si="5"/>
        <v>0</v>
      </c>
      <c r="E62" s="38">
        <v>351</v>
      </c>
      <c r="F62" s="39">
        <v>0</v>
      </c>
      <c r="L62" s="32" t="s">
        <v>971</v>
      </c>
    </row>
    <row r="63" spans="1:12">
      <c r="B63" s="1" t="s">
        <v>113</v>
      </c>
      <c r="C63">
        <f t="shared" si="6"/>
        <v>17</v>
      </c>
      <c r="D63">
        <f t="shared" si="5"/>
        <v>0</v>
      </c>
      <c r="E63" s="40">
        <v>368</v>
      </c>
      <c r="F63" s="41">
        <v>0</v>
      </c>
      <c r="L63" s="32" t="s">
        <v>971</v>
      </c>
    </row>
    <row r="64" spans="1:12">
      <c r="B64" s="1" t="s">
        <v>114</v>
      </c>
      <c r="C64">
        <f t="shared" si="6"/>
        <v>18</v>
      </c>
      <c r="D64">
        <f t="shared" si="5"/>
        <v>0</v>
      </c>
      <c r="E64" s="38">
        <v>386</v>
      </c>
      <c r="F64" s="39">
        <v>0</v>
      </c>
      <c r="L64" s="32" t="s">
        <v>971</v>
      </c>
    </row>
    <row r="65" spans="1:12">
      <c r="B65" s="1" t="s">
        <v>117</v>
      </c>
      <c r="C65">
        <f t="shared" si="6"/>
        <v>3</v>
      </c>
      <c r="D65">
        <f t="shared" si="5"/>
        <v>0</v>
      </c>
      <c r="E65" s="40">
        <v>389</v>
      </c>
      <c r="F65" s="41">
        <v>0</v>
      </c>
      <c r="L65" s="32" t="s">
        <v>971</v>
      </c>
    </row>
    <row r="66" spans="1:12">
      <c r="A66" s="2">
        <v>43922</v>
      </c>
      <c r="B66" s="1" t="s">
        <v>118</v>
      </c>
      <c r="C66">
        <f t="shared" si="6"/>
        <v>5</v>
      </c>
      <c r="D66">
        <f t="shared" si="5"/>
        <v>0</v>
      </c>
      <c r="E66" s="38">
        <v>394</v>
      </c>
      <c r="F66" s="39">
        <v>0</v>
      </c>
      <c r="L66" s="32" t="s">
        <v>971</v>
      </c>
    </row>
    <row r="67" spans="1:12">
      <c r="B67" s="1" t="s">
        <v>121</v>
      </c>
      <c r="C67">
        <f t="shared" si="6"/>
        <v>0</v>
      </c>
      <c r="D67">
        <f t="shared" si="5"/>
        <v>0</v>
      </c>
      <c r="E67" s="40">
        <v>394</v>
      </c>
      <c r="F67" s="41">
        <v>0</v>
      </c>
      <c r="L67" s="32" t="s">
        <v>971</v>
      </c>
    </row>
    <row r="68" spans="1:12">
      <c r="B68" s="1" t="s">
        <v>122</v>
      </c>
      <c r="C68">
        <f t="shared" si="6"/>
        <v>0</v>
      </c>
      <c r="D68">
        <f t="shared" si="5"/>
        <v>0</v>
      </c>
      <c r="E68" s="38">
        <v>394</v>
      </c>
      <c r="F68" s="39">
        <v>0</v>
      </c>
      <c r="L68" s="32" t="s">
        <v>971</v>
      </c>
    </row>
    <row r="69" spans="1:12">
      <c r="B69" s="1" t="s">
        <v>125</v>
      </c>
      <c r="C69">
        <f t="shared" si="6"/>
        <v>0</v>
      </c>
      <c r="D69">
        <f t="shared" si="5"/>
        <v>0</v>
      </c>
      <c r="E69" s="40">
        <v>394</v>
      </c>
      <c r="F69" s="41">
        <v>0</v>
      </c>
      <c r="L69" s="32" t="s">
        <v>971</v>
      </c>
    </row>
    <row r="70" spans="1:12">
      <c r="A70" s="2">
        <v>43952</v>
      </c>
      <c r="B70" s="1" t="s">
        <v>126</v>
      </c>
      <c r="C70">
        <f t="shared" si="6"/>
        <v>1</v>
      </c>
      <c r="D70">
        <f t="shared" si="5"/>
        <v>0</v>
      </c>
      <c r="E70" s="38">
        <v>395</v>
      </c>
      <c r="F70" s="39">
        <v>0</v>
      </c>
      <c r="L70" s="32" t="s">
        <v>971</v>
      </c>
    </row>
    <row r="71" spans="1:12">
      <c r="B71" s="1" t="s">
        <v>129</v>
      </c>
      <c r="C71">
        <f t="shared" si="6"/>
        <v>1</v>
      </c>
      <c r="D71">
        <f t="shared" si="5"/>
        <v>0</v>
      </c>
      <c r="E71" s="40">
        <v>396</v>
      </c>
      <c r="F71" s="41">
        <v>0</v>
      </c>
      <c r="L71" s="32" t="s">
        <v>971</v>
      </c>
    </row>
    <row r="72" spans="1:12">
      <c r="B72" s="1" t="s">
        <v>130</v>
      </c>
      <c r="C72">
        <f t="shared" si="6"/>
        <v>0</v>
      </c>
      <c r="D72">
        <f t="shared" si="5"/>
        <v>0</v>
      </c>
      <c r="E72" s="38">
        <v>396</v>
      </c>
      <c r="F72" s="39">
        <v>0</v>
      </c>
      <c r="L72" s="32" t="s">
        <v>971</v>
      </c>
    </row>
    <row r="73" spans="1:12">
      <c r="B73" s="1" t="s">
        <v>133</v>
      </c>
      <c r="C73">
        <f t="shared" si="6"/>
        <v>2</v>
      </c>
      <c r="D73">
        <f t="shared" si="5"/>
        <v>0</v>
      </c>
      <c r="E73" s="40">
        <v>398</v>
      </c>
      <c r="F73" s="41">
        <v>0</v>
      </c>
      <c r="L73" s="32" t="s">
        <v>971</v>
      </c>
    </row>
    <row r="74" spans="1:12">
      <c r="B74" s="1" t="s">
        <v>134</v>
      </c>
      <c r="C74">
        <f t="shared" si="6"/>
        <v>1</v>
      </c>
      <c r="D74">
        <f t="shared" si="5"/>
        <v>0</v>
      </c>
      <c r="E74" s="38">
        <v>399</v>
      </c>
      <c r="F74" s="39">
        <v>0</v>
      </c>
      <c r="L74" s="32" t="s">
        <v>971</v>
      </c>
    </row>
    <row r="75" spans="1:12">
      <c r="A75" s="2">
        <v>43983</v>
      </c>
      <c r="B75" s="1" t="s">
        <v>137</v>
      </c>
      <c r="C75">
        <f t="shared" si="6"/>
        <v>2</v>
      </c>
      <c r="D75">
        <f t="shared" si="5"/>
        <v>0</v>
      </c>
      <c r="E75" s="40">
        <v>401</v>
      </c>
      <c r="F75" s="41">
        <v>0</v>
      </c>
      <c r="L75" s="32" t="s">
        <v>971</v>
      </c>
    </row>
    <row r="76" spans="1:12">
      <c r="B76" s="1" t="s">
        <v>138</v>
      </c>
      <c r="C76">
        <f t="shared" si="6"/>
        <v>2</v>
      </c>
      <c r="D76">
        <f t="shared" si="5"/>
        <v>0</v>
      </c>
      <c r="E76" s="38">
        <v>403</v>
      </c>
      <c r="F76" s="39">
        <v>0</v>
      </c>
      <c r="L76" s="32" t="s">
        <v>971</v>
      </c>
    </row>
    <row r="77" spans="1:12">
      <c r="B77" s="1" t="s">
        <v>141</v>
      </c>
      <c r="C77">
        <f t="shared" si="6"/>
        <v>1</v>
      </c>
      <c r="D77">
        <f t="shared" si="5"/>
        <v>0</v>
      </c>
      <c r="E77" s="40">
        <v>404</v>
      </c>
      <c r="F77" s="41">
        <v>0</v>
      </c>
      <c r="L77" s="32" t="s">
        <v>971</v>
      </c>
    </row>
    <row r="78" spans="1:12">
      <c r="B78" s="1" t="s">
        <v>142</v>
      </c>
      <c r="C78">
        <f t="shared" si="6"/>
        <v>0</v>
      </c>
      <c r="D78">
        <f t="shared" si="5"/>
        <v>0</v>
      </c>
      <c r="E78" s="38">
        <v>404</v>
      </c>
      <c r="F78" s="39">
        <v>0</v>
      </c>
      <c r="L78" s="32" t="s">
        <v>971</v>
      </c>
    </row>
    <row r="79" spans="1:12">
      <c r="A79" s="2">
        <v>44013</v>
      </c>
      <c r="B79" s="1" t="s">
        <v>145</v>
      </c>
      <c r="C79">
        <f t="shared" si="6"/>
        <v>0</v>
      </c>
      <c r="D79">
        <f t="shared" si="5"/>
        <v>0</v>
      </c>
      <c r="E79" s="40">
        <v>404</v>
      </c>
      <c r="F79" s="41">
        <v>0</v>
      </c>
      <c r="L79" s="32" t="s">
        <v>971</v>
      </c>
    </row>
    <row r="80" spans="1:12">
      <c r="B80" s="1" t="s">
        <v>146</v>
      </c>
      <c r="C80">
        <f t="shared" si="6"/>
        <v>0</v>
      </c>
      <c r="D80">
        <f t="shared" si="5"/>
        <v>0</v>
      </c>
      <c r="E80" s="38">
        <v>404</v>
      </c>
      <c r="F80" s="39">
        <v>0</v>
      </c>
      <c r="L80" s="32" t="s">
        <v>971</v>
      </c>
    </row>
    <row r="81" spans="1:12">
      <c r="B81" s="1" t="s">
        <v>149</v>
      </c>
      <c r="C81">
        <f t="shared" si="6"/>
        <v>0</v>
      </c>
      <c r="D81">
        <f t="shared" si="5"/>
        <v>0</v>
      </c>
      <c r="E81" s="40">
        <v>404</v>
      </c>
      <c r="F81" s="41">
        <v>0</v>
      </c>
      <c r="L81" s="32" t="s">
        <v>971</v>
      </c>
    </row>
    <row r="82" spans="1:12">
      <c r="B82" s="1" t="s">
        <v>150</v>
      </c>
      <c r="C82">
        <f t="shared" si="6"/>
        <v>1</v>
      </c>
      <c r="D82">
        <f t="shared" si="5"/>
        <v>0</v>
      </c>
      <c r="E82" s="38">
        <v>405</v>
      </c>
      <c r="F82" s="39">
        <v>0</v>
      </c>
      <c r="L82" s="32" t="s">
        <v>971</v>
      </c>
    </row>
    <row r="83" spans="1:12">
      <c r="B83" s="1" t="s">
        <v>153</v>
      </c>
      <c r="C83">
        <f t="shared" si="6"/>
        <v>0</v>
      </c>
      <c r="D83">
        <f t="shared" si="5"/>
        <v>0</v>
      </c>
      <c r="E83" s="40">
        <v>405</v>
      </c>
      <c r="F83" s="41">
        <v>0</v>
      </c>
      <c r="L83" s="32" t="s">
        <v>971</v>
      </c>
    </row>
    <row r="84" spans="1:12">
      <c r="A84" s="2">
        <v>44044</v>
      </c>
      <c r="B84" s="1" t="s">
        <v>154</v>
      </c>
      <c r="C84">
        <f t="shared" si="6"/>
        <v>0</v>
      </c>
      <c r="D84">
        <f t="shared" si="5"/>
        <v>0</v>
      </c>
      <c r="E84" s="38">
        <v>405</v>
      </c>
      <c r="F84" s="39">
        <v>0</v>
      </c>
      <c r="L84" s="32" t="s">
        <v>971</v>
      </c>
    </row>
    <row r="85" spans="1:12">
      <c r="B85" s="1" t="s">
        <v>155</v>
      </c>
      <c r="C85">
        <f t="shared" si="6"/>
        <v>1</v>
      </c>
      <c r="D85">
        <f t="shared" si="5"/>
        <v>0</v>
      </c>
      <c r="E85" s="40">
        <v>406</v>
      </c>
      <c r="F85" s="41">
        <v>0</v>
      </c>
      <c r="L85" s="32" t="s">
        <v>971</v>
      </c>
    </row>
    <row r="86" spans="1:12">
      <c r="B86" s="1" t="s">
        <v>156</v>
      </c>
      <c r="C86">
        <f t="shared" si="6"/>
        <v>1</v>
      </c>
      <c r="D86">
        <f t="shared" si="5"/>
        <v>0</v>
      </c>
      <c r="E86" s="38">
        <v>407</v>
      </c>
      <c r="F86" s="39">
        <v>0</v>
      </c>
      <c r="L86" s="32" t="s">
        <v>971</v>
      </c>
    </row>
    <row r="87" spans="1:12">
      <c r="B87" s="1" t="s">
        <v>159</v>
      </c>
      <c r="C87">
        <f t="shared" si="6"/>
        <v>0</v>
      </c>
      <c r="D87">
        <f t="shared" si="5"/>
        <v>0</v>
      </c>
      <c r="E87" s="40">
        <v>407</v>
      </c>
      <c r="F87" s="41">
        <v>0</v>
      </c>
      <c r="L87" s="32" t="s">
        <v>971</v>
      </c>
    </row>
    <row r="88" spans="1:12">
      <c r="A88" s="2">
        <v>44075</v>
      </c>
      <c r="B88" s="1" t="s">
        <v>160</v>
      </c>
      <c r="C88">
        <f t="shared" si="6"/>
        <v>0</v>
      </c>
      <c r="D88">
        <f t="shared" si="5"/>
        <v>0</v>
      </c>
      <c r="E88" s="38">
        <v>407</v>
      </c>
      <c r="F88" s="39">
        <v>0</v>
      </c>
      <c r="L88" s="32" t="s">
        <v>971</v>
      </c>
    </row>
    <row r="89" spans="1:12">
      <c r="B89" s="1" t="s">
        <v>163</v>
      </c>
      <c r="C89">
        <f>SUM(E89,-E88)</f>
        <v>0</v>
      </c>
      <c r="D89">
        <f>SUM(F89,-F88)</f>
        <v>0</v>
      </c>
      <c r="E89" s="40">
        <v>407</v>
      </c>
      <c r="F89" s="41">
        <v>0</v>
      </c>
      <c r="L89" s="32" t="s">
        <v>971</v>
      </c>
    </row>
    <row r="90" spans="1:12">
      <c r="B90" s="1" t="s">
        <v>164</v>
      </c>
    </row>
    <row r="91" spans="1:12">
      <c r="B91" s="1" t="s">
        <v>167</v>
      </c>
    </row>
    <row r="92" spans="1:12">
      <c r="A92" s="2">
        <v>44105</v>
      </c>
      <c r="B92" s="1" t="s">
        <v>168</v>
      </c>
    </row>
    <row r="93" spans="1:12">
      <c r="B93" s="1" t="s">
        <v>171</v>
      </c>
    </row>
    <row r="94" spans="1:12">
      <c r="B94" s="1" t="s">
        <v>172</v>
      </c>
    </row>
    <row r="95" spans="1:12">
      <c r="B95" s="1" t="s">
        <v>175</v>
      </c>
    </row>
    <row r="96" spans="1: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E157" s="29">
        <v>25</v>
      </c>
      <c r="F157" s="30">
        <v>0</v>
      </c>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f t="shared" ref="C209:C236" si="7">SUM(E209,-E208)</f>
        <v>48</v>
      </c>
      <c r="D209">
        <f t="shared" ref="D209:D236" si="8">SUM(F209,-F208)</f>
        <v>0</v>
      </c>
      <c r="E209" s="29">
        <v>48</v>
      </c>
      <c r="F209" s="30">
        <v>0</v>
      </c>
      <c r="G209" s="5"/>
      <c r="H209" s="5"/>
      <c r="I209" s="5"/>
      <c r="J209" s="5"/>
      <c r="L209" s="32" t="s">
        <v>971</v>
      </c>
    </row>
    <row r="210" spans="1:12">
      <c r="A210" s="9">
        <v>44927</v>
      </c>
      <c r="B210" s="1" t="s">
        <v>94</v>
      </c>
      <c r="C210">
        <v>0</v>
      </c>
      <c r="D210">
        <f t="shared" si="8"/>
        <v>0</v>
      </c>
      <c r="E210" s="27">
        <v>0</v>
      </c>
      <c r="F210" s="28">
        <v>0</v>
      </c>
      <c r="L210" s="32" t="s">
        <v>971</v>
      </c>
    </row>
    <row r="211" spans="1:12">
      <c r="B211" s="1" t="s">
        <v>97</v>
      </c>
      <c r="C211">
        <f t="shared" si="7"/>
        <v>0</v>
      </c>
      <c r="D211">
        <f t="shared" si="8"/>
        <v>0</v>
      </c>
      <c r="E211" s="29">
        <v>0</v>
      </c>
      <c r="F211" s="30">
        <v>0</v>
      </c>
      <c r="L211" s="32" t="s">
        <v>971</v>
      </c>
    </row>
    <row r="212" spans="1:12">
      <c r="B212" s="1" t="s">
        <v>98</v>
      </c>
      <c r="C212">
        <f t="shared" si="7"/>
        <v>0</v>
      </c>
      <c r="D212">
        <f t="shared" si="8"/>
        <v>0</v>
      </c>
      <c r="E212" s="27">
        <v>0</v>
      </c>
      <c r="F212" s="28">
        <v>0</v>
      </c>
      <c r="L212" s="32" t="s">
        <v>971</v>
      </c>
    </row>
    <row r="213" spans="1:12">
      <c r="B213" s="1" t="s">
        <v>101</v>
      </c>
      <c r="C213">
        <f t="shared" si="7"/>
        <v>0</v>
      </c>
      <c r="D213">
        <f t="shared" si="8"/>
        <v>0</v>
      </c>
      <c r="E213" s="29">
        <v>0</v>
      </c>
      <c r="F213" s="30">
        <v>0</v>
      </c>
      <c r="L213" s="32" t="s">
        <v>971</v>
      </c>
    </row>
    <row r="214" spans="1:12">
      <c r="A214" s="2">
        <v>44958</v>
      </c>
      <c r="B214" s="1" t="s">
        <v>102</v>
      </c>
      <c r="C214">
        <f t="shared" si="7"/>
        <v>0</v>
      </c>
      <c r="D214">
        <f t="shared" si="8"/>
        <v>0</v>
      </c>
      <c r="E214" s="27">
        <v>0</v>
      </c>
      <c r="F214" s="28">
        <v>0</v>
      </c>
      <c r="L214" s="32" t="s">
        <v>971</v>
      </c>
    </row>
    <row r="215" spans="1:12">
      <c r="B215" s="1" t="s">
        <v>105</v>
      </c>
      <c r="C215">
        <f t="shared" si="7"/>
        <v>3</v>
      </c>
      <c r="D215">
        <f t="shared" si="8"/>
        <v>0</v>
      </c>
      <c r="E215" s="29">
        <v>3</v>
      </c>
      <c r="F215" s="30">
        <v>0</v>
      </c>
      <c r="L215" s="32" t="s">
        <v>971</v>
      </c>
    </row>
    <row r="216" spans="1:12">
      <c r="B216" s="1" t="s">
        <v>106</v>
      </c>
      <c r="C216">
        <f t="shared" si="7"/>
        <v>3</v>
      </c>
      <c r="D216">
        <f t="shared" si="8"/>
        <v>0</v>
      </c>
      <c r="E216" s="27">
        <v>6</v>
      </c>
      <c r="F216" s="28">
        <v>0</v>
      </c>
      <c r="L216" s="32" t="s">
        <v>971</v>
      </c>
    </row>
    <row r="217" spans="1:12">
      <c r="B217" s="1" t="s">
        <v>109</v>
      </c>
      <c r="C217">
        <f t="shared" si="7"/>
        <v>2</v>
      </c>
      <c r="D217">
        <f t="shared" si="8"/>
        <v>0</v>
      </c>
      <c r="E217" s="29">
        <v>8</v>
      </c>
      <c r="F217" s="30">
        <v>0</v>
      </c>
      <c r="L217" s="32" t="s">
        <v>971</v>
      </c>
    </row>
    <row r="218" spans="1:12">
      <c r="A218" s="2">
        <v>44986</v>
      </c>
      <c r="B218" s="1" t="s">
        <v>110</v>
      </c>
      <c r="C218">
        <f t="shared" si="7"/>
        <v>3</v>
      </c>
      <c r="D218">
        <f t="shared" si="8"/>
        <v>0</v>
      </c>
      <c r="E218" s="27">
        <v>11</v>
      </c>
      <c r="F218" s="28">
        <v>0</v>
      </c>
      <c r="L218" s="32" t="s">
        <v>971</v>
      </c>
    </row>
    <row r="219" spans="1:12">
      <c r="B219" s="1" t="s">
        <v>113</v>
      </c>
      <c r="C219">
        <f t="shared" si="7"/>
        <v>1</v>
      </c>
      <c r="D219">
        <f t="shared" si="8"/>
        <v>0</v>
      </c>
      <c r="E219" s="29">
        <v>12</v>
      </c>
      <c r="F219" s="30">
        <v>0</v>
      </c>
      <c r="L219" s="32" t="s">
        <v>971</v>
      </c>
    </row>
    <row r="220" spans="1:12">
      <c r="B220" s="1" t="s">
        <v>114</v>
      </c>
      <c r="C220">
        <f t="shared" si="7"/>
        <v>1</v>
      </c>
      <c r="D220">
        <f t="shared" si="8"/>
        <v>0</v>
      </c>
      <c r="E220" s="27">
        <v>13</v>
      </c>
      <c r="F220" s="28">
        <v>0</v>
      </c>
      <c r="L220" s="32" t="s">
        <v>971</v>
      </c>
    </row>
    <row r="221" spans="1:12">
      <c r="B221" s="1" t="s">
        <v>117</v>
      </c>
      <c r="C221">
        <f t="shared" si="7"/>
        <v>0</v>
      </c>
      <c r="D221">
        <f t="shared" si="8"/>
        <v>0</v>
      </c>
      <c r="E221" s="29">
        <v>13</v>
      </c>
      <c r="F221" s="30">
        <v>0</v>
      </c>
      <c r="L221" s="32" t="s">
        <v>971</v>
      </c>
    </row>
    <row r="222" spans="1:12">
      <c r="A222" s="2">
        <v>45017</v>
      </c>
      <c r="B222" s="1" t="s">
        <v>118</v>
      </c>
      <c r="C222">
        <f t="shared" si="7"/>
        <v>3</v>
      </c>
      <c r="D222">
        <f t="shared" si="8"/>
        <v>0</v>
      </c>
      <c r="E222" s="27">
        <v>16</v>
      </c>
      <c r="F222" s="28">
        <v>0</v>
      </c>
      <c r="L222" s="32" t="s">
        <v>971</v>
      </c>
    </row>
    <row r="223" spans="1:12">
      <c r="B223" s="1" t="s">
        <v>121</v>
      </c>
      <c r="C223">
        <f t="shared" si="7"/>
        <v>3</v>
      </c>
      <c r="D223">
        <f t="shared" si="8"/>
        <v>0</v>
      </c>
      <c r="E223" s="29">
        <v>19</v>
      </c>
      <c r="F223" s="30">
        <v>0</v>
      </c>
      <c r="L223" s="32" t="s">
        <v>971</v>
      </c>
    </row>
    <row r="224" spans="1:12">
      <c r="B224" s="1" t="s">
        <v>122</v>
      </c>
      <c r="C224">
        <f t="shared" si="7"/>
        <v>1</v>
      </c>
      <c r="D224">
        <f t="shared" si="8"/>
        <v>0</v>
      </c>
      <c r="E224" s="27">
        <v>20</v>
      </c>
      <c r="F224" s="28">
        <v>0</v>
      </c>
      <c r="L224" s="32" t="s">
        <v>971</v>
      </c>
    </row>
    <row r="225" spans="1:12">
      <c r="B225" s="1" t="s">
        <v>125</v>
      </c>
      <c r="C225">
        <f t="shared" si="7"/>
        <v>0</v>
      </c>
      <c r="D225">
        <f t="shared" si="8"/>
        <v>0</v>
      </c>
      <c r="E225" s="29">
        <v>20</v>
      </c>
      <c r="F225" s="30">
        <v>0</v>
      </c>
      <c r="L225" s="32" t="s">
        <v>971</v>
      </c>
    </row>
    <row r="226" spans="1:12">
      <c r="A226" s="2">
        <v>45047</v>
      </c>
      <c r="B226" s="1" t="s">
        <v>126</v>
      </c>
      <c r="C226">
        <f t="shared" si="7"/>
        <v>0</v>
      </c>
      <c r="D226">
        <f t="shared" si="8"/>
        <v>0</v>
      </c>
      <c r="E226" s="27">
        <v>20</v>
      </c>
      <c r="F226" s="28">
        <v>0</v>
      </c>
      <c r="L226" s="32" t="s">
        <v>971</v>
      </c>
    </row>
    <row r="227" spans="1:12">
      <c r="B227" s="1" t="s">
        <v>129</v>
      </c>
      <c r="C227">
        <f t="shared" si="7"/>
        <v>0</v>
      </c>
      <c r="D227">
        <f t="shared" si="8"/>
        <v>0</v>
      </c>
      <c r="E227" s="29">
        <v>20</v>
      </c>
      <c r="F227" s="30">
        <v>0</v>
      </c>
      <c r="L227" s="32" t="s">
        <v>971</v>
      </c>
    </row>
    <row r="228" spans="1:12">
      <c r="B228" s="1" t="s">
        <v>130</v>
      </c>
      <c r="C228">
        <f t="shared" si="7"/>
        <v>3</v>
      </c>
      <c r="D228">
        <f t="shared" si="8"/>
        <v>0</v>
      </c>
      <c r="E228" s="27">
        <v>23</v>
      </c>
      <c r="F228" s="28">
        <v>0</v>
      </c>
      <c r="L228" s="32" t="s">
        <v>971</v>
      </c>
    </row>
    <row r="229" spans="1:12">
      <c r="B229" s="1" t="s">
        <v>133</v>
      </c>
      <c r="C229">
        <f t="shared" si="7"/>
        <v>0</v>
      </c>
      <c r="D229">
        <f t="shared" si="8"/>
        <v>0</v>
      </c>
      <c r="E229" s="29">
        <v>23</v>
      </c>
      <c r="F229" s="30">
        <v>0</v>
      </c>
      <c r="L229" s="32" t="s">
        <v>971</v>
      </c>
    </row>
    <row r="230" spans="1:12">
      <c r="B230" s="1" t="s">
        <v>134</v>
      </c>
      <c r="C230">
        <f t="shared" si="7"/>
        <v>2</v>
      </c>
      <c r="D230">
        <f t="shared" si="8"/>
        <v>0</v>
      </c>
      <c r="E230" s="27">
        <v>25</v>
      </c>
      <c r="F230" s="28">
        <v>0</v>
      </c>
      <c r="L230" s="32" t="s">
        <v>971</v>
      </c>
    </row>
    <row r="231" spans="1:12">
      <c r="A231" s="2">
        <v>45078</v>
      </c>
      <c r="B231" s="1" t="s">
        <v>137</v>
      </c>
      <c r="C231">
        <f t="shared" si="7"/>
        <v>0</v>
      </c>
      <c r="D231">
        <f t="shared" si="8"/>
        <v>0</v>
      </c>
      <c r="E231" s="29">
        <v>25</v>
      </c>
      <c r="F231" s="30">
        <v>0</v>
      </c>
      <c r="L231" s="32" t="s">
        <v>971</v>
      </c>
    </row>
    <row r="232" spans="1:12">
      <c r="B232" s="1" t="s">
        <v>138</v>
      </c>
      <c r="C232">
        <f t="shared" si="7"/>
        <v>0</v>
      </c>
      <c r="D232">
        <f t="shared" si="8"/>
        <v>0</v>
      </c>
      <c r="E232" s="27">
        <v>25</v>
      </c>
      <c r="F232" s="28">
        <v>0</v>
      </c>
      <c r="L232" s="32" t="s">
        <v>971</v>
      </c>
    </row>
    <row r="233" spans="1:12">
      <c r="B233" s="1" t="s">
        <v>141</v>
      </c>
      <c r="C233">
        <f t="shared" si="7"/>
        <v>1</v>
      </c>
      <c r="D233">
        <f t="shared" si="8"/>
        <v>0</v>
      </c>
      <c r="E233" s="29">
        <v>26</v>
      </c>
      <c r="F233" s="30">
        <v>0</v>
      </c>
      <c r="L233" s="32" t="s">
        <v>971</v>
      </c>
    </row>
    <row r="234" spans="1:12">
      <c r="B234" s="1" t="s">
        <v>142</v>
      </c>
      <c r="C234">
        <f t="shared" si="7"/>
        <v>1</v>
      </c>
      <c r="D234">
        <f t="shared" si="8"/>
        <v>0</v>
      </c>
      <c r="E234" s="27">
        <v>27</v>
      </c>
      <c r="F234" s="28">
        <v>0</v>
      </c>
      <c r="L234" s="32" t="s">
        <v>971</v>
      </c>
    </row>
    <row r="235" spans="1:12">
      <c r="A235" s="2">
        <v>45108</v>
      </c>
      <c r="B235" s="1" t="s">
        <v>145</v>
      </c>
      <c r="C235">
        <f t="shared" si="7"/>
        <v>0</v>
      </c>
      <c r="D235">
        <f t="shared" si="8"/>
        <v>0</v>
      </c>
      <c r="E235" s="29">
        <v>27</v>
      </c>
      <c r="F235" s="30">
        <v>0</v>
      </c>
      <c r="L235" s="32" t="s">
        <v>971</v>
      </c>
    </row>
    <row r="236" spans="1:12">
      <c r="B236" s="1" t="s">
        <v>146</v>
      </c>
      <c r="C236">
        <f t="shared" si="7"/>
        <v>0</v>
      </c>
      <c r="D236">
        <f t="shared" si="8"/>
        <v>0</v>
      </c>
      <c r="E236" s="27">
        <v>27</v>
      </c>
      <c r="F236" s="28">
        <v>0</v>
      </c>
      <c r="L236" s="32" t="s">
        <v>971</v>
      </c>
    </row>
    <row r="237" spans="1:12">
      <c r="B237" s="1" t="s">
        <v>149</v>
      </c>
      <c r="C237">
        <f>SUM(E237,-E236)</f>
        <v>1</v>
      </c>
      <c r="D237">
        <f>SUM(F237,-F236)</f>
        <v>0</v>
      </c>
      <c r="E237" s="29">
        <v>28</v>
      </c>
      <c r="F237" s="30">
        <v>0</v>
      </c>
      <c r="L237" s="32" t="s">
        <v>971</v>
      </c>
    </row>
    <row r="238" spans="1:12">
      <c r="B238" s="1" t="s">
        <v>150</v>
      </c>
      <c r="L238" s="32"/>
    </row>
    <row r="239" spans="1:12">
      <c r="B239" s="1" t="s">
        <v>153</v>
      </c>
      <c r="L239" s="32"/>
    </row>
    <row r="240" spans="1:12">
      <c r="A240" s="2">
        <v>45139</v>
      </c>
      <c r="B240" s="1" t="s">
        <v>154</v>
      </c>
      <c r="L240" s="32"/>
    </row>
    <row r="241" spans="1:12">
      <c r="B241" s="1" t="s">
        <v>155</v>
      </c>
      <c r="C241">
        <f>SUM(E241,-E240)</f>
        <v>22</v>
      </c>
      <c r="D241">
        <f>SUM(F241,-F240)</f>
        <v>0</v>
      </c>
      <c r="E241" s="29">
        <v>22</v>
      </c>
      <c r="F241" s="30">
        <v>0</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cm="1">
        <f t="array" ref="C249">SUM(E249,-E241:E248)</f>
        <v>23</v>
      </c>
      <c r="D249">
        <f t="shared" ref="D249" si="9">SUM(F249,-F248)</f>
        <v>0</v>
      </c>
      <c r="E249" s="36">
        <v>45</v>
      </c>
      <c r="F249" s="37">
        <v>0</v>
      </c>
      <c r="L249" s="32" t="s">
        <v>971</v>
      </c>
    </row>
    <row r="250" spans="1:12">
      <c r="B250" s="1" t="s">
        <v>172</v>
      </c>
    </row>
    <row r="251" spans="1:12">
      <c r="B251" s="1" t="s">
        <v>175</v>
      </c>
    </row>
    <row r="252" spans="1:12">
      <c r="B252" s="1" t="s">
        <v>178</v>
      </c>
    </row>
    <row r="253" spans="1:12">
      <c r="A253" s="2">
        <v>45231</v>
      </c>
      <c r="B253" s="1" t="s">
        <v>179</v>
      </c>
      <c r="C253">
        <v>0</v>
      </c>
      <c r="D253">
        <v>0</v>
      </c>
      <c r="E253" s="38">
        <v>45</v>
      </c>
      <c r="F253" s="39">
        <v>0</v>
      </c>
      <c r="L253" s="32" t="s">
        <v>971</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c r="C261" cm="1">
        <f t="array" ref="C261">SUM(E261,-E253:E260)</f>
        <v>209</v>
      </c>
      <c r="D261">
        <f t="shared" ref="D261" si="10">SUM(F261,-F260)</f>
        <v>0</v>
      </c>
      <c r="E261" s="36">
        <v>254</v>
      </c>
      <c r="F261" s="37">
        <v>0</v>
      </c>
      <c r="L261" s="32" t="s">
        <v>971</v>
      </c>
    </row>
    <row r="262" spans="1:12">
      <c r="A262" s="2">
        <v>45292</v>
      </c>
      <c r="B262" s="1" t="s">
        <v>94</v>
      </c>
    </row>
    <row r="263" spans="1:12">
      <c r="B263" s="1" t="s">
        <v>97</v>
      </c>
    </row>
    <row r="264" spans="1:12">
      <c r="B264" s="1" t="s">
        <v>98</v>
      </c>
    </row>
    <row r="265" spans="1:12">
      <c r="B265" s="1" t="s">
        <v>101</v>
      </c>
      <c r="C265">
        <v>41</v>
      </c>
      <c r="D265">
        <v>0</v>
      </c>
      <c r="E265" s="34">
        <v>41</v>
      </c>
      <c r="F265" s="35">
        <v>0</v>
      </c>
      <c r="L265" s="32" t="s">
        <v>971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row>
    <row r="272" spans="1:12">
      <c r="B272" s="1" t="s">
        <v>114</v>
      </c>
    </row>
    <row r="273" spans="2:12">
      <c r="B273" s="1" t="s">
        <v>117</v>
      </c>
      <c r="C273">
        <v>0</v>
      </c>
      <c r="D273">
        <v>0</v>
      </c>
      <c r="E273" s="36">
        <v>41</v>
      </c>
      <c r="F273" s="37">
        <v>0</v>
      </c>
      <c r="L273" s="32" t="s">
        <v>971</v>
      </c>
    </row>
  </sheetData>
  <phoneticPr fontId="6" type="noConversion"/>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9"/>
  <sheetViews>
    <sheetView workbookViewId="0">
      <selection activeCell="K34" sqref="K34"/>
    </sheetView>
  </sheetViews>
  <sheetFormatPr defaultRowHeight="15.75"/>
  <cols>
    <col min="1" max="1" width="11" customWidth="1"/>
    <col min="2" max="2" width="11" style="1" customWidth="1"/>
    <col min="3" max="3" width="19.5" style="5" customWidth="1"/>
    <col min="4" max="4" width="13.875" style="5" customWidth="1"/>
    <col min="5" max="5" width="24.625" style="5" customWidth="1"/>
    <col min="6" max="6" width="19" style="5" customWidth="1"/>
    <col min="7" max="7" width="28.25" style="5" customWidth="1"/>
    <col min="8" max="8" width="20.375" style="5" customWidth="1"/>
    <col min="9" max="9" width="25.625" customWidth="1"/>
    <col min="10" max="10" width="26.625" customWidth="1"/>
    <col min="11" max="11" width="41.75" customWidth="1"/>
    <col min="12" max="12" width="11" customWidth="1"/>
  </cols>
  <sheetData>
    <row r="1" spans="1:12">
      <c r="A1" s="7" t="s">
        <v>1083</v>
      </c>
      <c r="B1" s="13" t="s">
        <v>83</v>
      </c>
      <c r="C1" s="8" t="s">
        <v>84</v>
      </c>
      <c r="D1" s="8" t="s">
        <v>85</v>
      </c>
      <c r="E1" s="8" t="s">
        <v>86</v>
      </c>
      <c r="F1" s="8" t="s">
        <v>87</v>
      </c>
      <c r="G1" s="7" t="s">
        <v>88</v>
      </c>
      <c r="H1" s="8" t="s">
        <v>89</v>
      </c>
      <c r="I1" s="8" t="s">
        <v>90</v>
      </c>
      <c r="J1" s="8" t="s">
        <v>91</v>
      </c>
      <c r="K1" s="7" t="s">
        <v>92</v>
      </c>
      <c r="L1" s="7" t="s">
        <v>93</v>
      </c>
    </row>
    <row r="2" spans="1:12">
      <c r="A2" s="9">
        <v>44927</v>
      </c>
      <c r="B2" s="1" t="s">
        <v>94</v>
      </c>
    </row>
    <row r="3" spans="1:12">
      <c r="B3" s="1" t="s">
        <v>97</v>
      </c>
    </row>
    <row r="4" spans="1:12">
      <c r="B4" s="1" t="s">
        <v>98</v>
      </c>
    </row>
    <row r="5" spans="1:12">
      <c r="B5" s="1" t="s">
        <v>101</v>
      </c>
    </row>
    <row r="6" spans="1:12">
      <c r="A6" s="2">
        <v>44958</v>
      </c>
      <c r="B6" s="1" t="s">
        <v>102</v>
      </c>
    </row>
    <row r="7" spans="1:12">
      <c r="B7" s="1" t="s">
        <v>105</v>
      </c>
    </row>
    <row r="8" spans="1:12">
      <c r="B8" s="1" t="s">
        <v>106</v>
      </c>
    </row>
    <row r="9" spans="1:12">
      <c r="B9" s="1" t="s">
        <v>109</v>
      </c>
    </row>
    <row r="10" spans="1:12">
      <c r="A10" s="2">
        <v>44986</v>
      </c>
      <c r="B10" s="1" t="s">
        <v>110</v>
      </c>
    </row>
    <row r="11" spans="1:12">
      <c r="B11" s="1" t="s">
        <v>113</v>
      </c>
    </row>
    <row r="12" spans="1:12">
      <c r="B12" s="1" t="s">
        <v>114</v>
      </c>
    </row>
    <row r="13" spans="1:12">
      <c r="B13" s="1" t="s">
        <v>117</v>
      </c>
    </row>
    <row r="14" spans="1:12">
      <c r="A14" s="2">
        <v>45017</v>
      </c>
      <c r="B14" s="1" t="s">
        <v>118</v>
      </c>
    </row>
    <row r="15" spans="1:12">
      <c r="B15" s="1" t="s">
        <v>121</v>
      </c>
    </row>
    <row r="16" spans="1:12">
      <c r="B16" s="1" t="s">
        <v>122</v>
      </c>
    </row>
    <row r="17" spans="1:12">
      <c r="B17" s="1" t="s">
        <v>125</v>
      </c>
    </row>
    <row r="18" spans="1:12">
      <c r="A18" s="2">
        <v>45047</v>
      </c>
      <c r="B18" s="1" t="s">
        <v>126</v>
      </c>
    </row>
    <row r="19" spans="1:12">
      <c r="B19" s="1" t="s">
        <v>129</v>
      </c>
    </row>
    <row r="20" spans="1:12">
      <c r="B20" s="1" t="s">
        <v>130</v>
      </c>
    </row>
    <row r="21" spans="1:12">
      <c r="B21" s="1" t="s">
        <v>133</v>
      </c>
    </row>
    <row r="22" spans="1:12">
      <c r="B22" s="1" t="s">
        <v>134</v>
      </c>
    </row>
    <row r="23" spans="1:12">
      <c r="A23" s="2">
        <v>45078</v>
      </c>
      <c r="B23" s="1" t="s">
        <v>137</v>
      </c>
    </row>
    <row r="24" spans="1:12" ht="45.75">
      <c r="B24" s="1" t="s">
        <v>138</v>
      </c>
      <c r="C24" s="5">
        <v>1717</v>
      </c>
      <c r="D24" s="5">
        <v>7</v>
      </c>
      <c r="E24" s="5">
        <v>1717</v>
      </c>
      <c r="F24" s="5">
        <v>7</v>
      </c>
      <c r="K24" s="26" t="s">
        <v>489</v>
      </c>
      <c r="L24" s="6" t="s">
        <v>490</v>
      </c>
    </row>
    <row r="25" spans="1:12">
      <c r="B25" s="1" t="s">
        <v>141</v>
      </c>
    </row>
    <row r="26" spans="1:12">
      <c r="B26" s="1" t="s">
        <v>142</v>
      </c>
    </row>
    <row r="27" spans="1:12">
      <c r="A27" s="2">
        <v>45108</v>
      </c>
      <c r="B27" s="1" t="s">
        <v>145</v>
      </c>
    </row>
    <row r="28" spans="1:12">
      <c r="B28" s="1" t="s">
        <v>146</v>
      </c>
    </row>
    <row r="29" spans="1:12">
      <c r="B29" s="1" t="s">
        <v>149</v>
      </c>
      <c r="C29" s="5">
        <v>4968</v>
      </c>
      <c r="D29" s="5">
        <v>23</v>
      </c>
      <c r="E29" s="5">
        <v>6685</v>
      </c>
      <c r="F29" s="5">
        <v>30</v>
      </c>
      <c r="K29" t="s">
        <v>872</v>
      </c>
    </row>
    <row r="30" spans="1:12">
      <c r="K30" t="s">
        <v>1058</v>
      </c>
    </row>
    <row r="31" spans="1:12">
      <c r="K31" t="s">
        <v>1128</v>
      </c>
    </row>
    <row r="32" spans="1:12">
      <c r="A32" s="2"/>
      <c r="K32" t="s">
        <v>1129</v>
      </c>
    </row>
    <row r="33" spans="1:11">
      <c r="K33" t="s">
        <v>1130</v>
      </c>
    </row>
    <row r="34" spans="1:11">
      <c r="K34" t="s">
        <v>1131</v>
      </c>
    </row>
    <row r="35" spans="1:11">
      <c r="K35" t="s">
        <v>1132</v>
      </c>
    </row>
    <row r="36" spans="1:11">
      <c r="A36" s="2"/>
    </row>
    <row r="40" spans="1:11">
      <c r="A40" s="2"/>
    </row>
    <row r="45" spans="1:11">
      <c r="A45" s="2"/>
    </row>
    <row r="49" spans="1:1">
      <c r="A49" s="2"/>
    </row>
  </sheetData>
  <phoneticPr fontId="6" type="noConversion"/>
  <hyperlinks>
    <hyperlink ref="L24" r:id="rId1" xr:uid="{38A880FC-CFBC-416E-A04D-6ACDEF17826E}"/>
  </hyperlinks>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73"/>
  <sheetViews>
    <sheetView topLeftCell="A222" workbookViewId="0">
      <selection activeCell="F262" sqref="F262:F273"/>
    </sheetView>
  </sheetViews>
  <sheetFormatPr defaultRowHeight="15.75"/>
  <cols>
    <col min="15" max="15" width="21.625" customWidth="1"/>
    <col min="16" max="16" width="6.625" customWidth="1"/>
    <col min="17" max="17" width="14.125" customWidth="1"/>
    <col min="18" max="18" width="24.75" customWidth="1"/>
    <col min="19" max="19"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7</v>
      </c>
      <c r="D5">
        <v>0</v>
      </c>
      <c r="E5" s="40">
        <v>7</v>
      </c>
      <c r="F5" s="41">
        <v>0</v>
      </c>
      <c r="L5" s="32" t="s">
        <v>971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c r="C13">
        <v>52</v>
      </c>
      <c r="D13">
        <v>0</v>
      </c>
      <c r="E13" s="40">
        <v>59</v>
      </c>
      <c r="F13" s="41"/>
      <c r="L13" s="32" t="s">
        <v>971</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c r="E21" s="40">
        <v>106</v>
      </c>
      <c r="F21" s="41">
        <v>0</v>
      </c>
      <c r="L21" s="32" t="s">
        <v>971</v>
      </c>
    </row>
    <row r="22" spans="1:12">
      <c r="A22" s="10"/>
      <c r="B22" s="1" t="s">
        <v>134</v>
      </c>
      <c r="C22">
        <v>47</v>
      </c>
      <c r="E22" s="38">
        <v>106</v>
      </c>
      <c r="F22" s="39">
        <v>0</v>
      </c>
      <c r="L22" s="32" t="s">
        <v>971</v>
      </c>
    </row>
    <row r="23" spans="1:12">
      <c r="A23" s="10"/>
      <c r="B23" s="1" t="s">
        <v>137</v>
      </c>
      <c r="C23">
        <v>0</v>
      </c>
      <c r="E23" s="40">
        <v>106</v>
      </c>
      <c r="F23" s="41">
        <v>0</v>
      </c>
      <c r="L23" s="32" t="s">
        <v>971</v>
      </c>
    </row>
    <row r="24" spans="1:12">
      <c r="A24" s="9">
        <v>43617</v>
      </c>
      <c r="B24" s="1" t="s">
        <v>138</v>
      </c>
      <c r="C24">
        <v>0</v>
      </c>
      <c r="E24" s="38">
        <v>106</v>
      </c>
      <c r="F24" s="39">
        <v>0</v>
      </c>
      <c r="L24" s="32" t="s">
        <v>971</v>
      </c>
    </row>
    <row r="25" spans="1:12">
      <c r="A25" s="10"/>
      <c r="B25" s="1" t="s">
        <v>141</v>
      </c>
      <c r="C25">
        <v>0</v>
      </c>
      <c r="E25" s="40">
        <v>106</v>
      </c>
      <c r="F25" s="41">
        <v>0</v>
      </c>
      <c r="L25" s="32" t="s">
        <v>971</v>
      </c>
    </row>
    <row r="26" spans="1:12">
      <c r="A26" s="10"/>
      <c r="B26" s="1" t="s">
        <v>142</v>
      </c>
      <c r="C26">
        <v>0</v>
      </c>
      <c r="E26" s="38">
        <v>106</v>
      </c>
      <c r="F26" s="39">
        <v>0</v>
      </c>
      <c r="L26" s="32" t="s">
        <v>971</v>
      </c>
    </row>
    <row r="27" spans="1:12">
      <c r="A27" s="10"/>
      <c r="B27" s="1" t="s">
        <v>145</v>
      </c>
      <c r="C27">
        <v>0</v>
      </c>
      <c r="E27" s="40">
        <v>106</v>
      </c>
      <c r="F27" s="41">
        <v>0</v>
      </c>
      <c r="L27" s="32" t="s">
        <v>971</v>
      </c>
    </row>
    <row r="28" spans="1:12">
      <c r="A28" s="9">
        <v>43647</v>
      </c>
      <c r="B28" s="1" t="s">
        <v>146</v>
      </c>
      <c r="C28">
        <v>0</v>
      </c>
      <c r="E28" s="38">
        <v>106</v>
      </c>
      <c r="F28" s="39">
        <v>0</v>
      </c>
      <c r="L28" s="32" t="s">
        <v>971</v>
      </c>
    </row>
    <row r="29" spans="1:12">
      <c r="A29" s="10"/>
      <c r="B29" s="1" t="s">
        <v>149</v>
      </c>
      <c r="C29">
        <v>0</v>
      </c>
      <c r="E29" s="40">
        <v>106</v>
      </c>
      <c r="F29" s="41">
        <v>0</v>
      </c>
      <c r="L29" s="32" t="s">
        <v>971</v>
      </c>
    </row>
    <row r="30" spans="1:12">
      <c r="A30" s="10"/>
      <c r="B30" s="1" t="s">
        <v>150</v>
      </c>
      <c r="C30">
        <v>0</v>
      </c>
      <c r="E30" s="38">
        <v>106</v>
      </c>
      <c r="F30" s="39">
        <v>0</v>
      </c>
      <c r="L30" s="32" t="s">
        <v>971</v>
      </c>
    </row>
    <row r="31" spans="1:12">
      <c r="A31" s="10"/>
      <c r="B31" s="1" t="s">
        <v>153</v>
      </c>
      <c r="C31">
        <v>0</v>
      </c>
      <c r="E31" s="40">
        <v>106</v>
      </c>
      <c r="F31" s="41">
        <v>0</v>
      </c>
      <c r="L31" s="32" t="s">
        <v>971</v>
      </c>
    </row>
    <row r="32" spans="1:12">
      <c r="A32" s="9">
        <v>43678</v>
      </c>
      <c r="B32" s="1" t="s">
        <v>154</v>
      </c>
      <c r="C32">
        <v>0</v>
      </c>
      <c r="E32" s="38">
        <v>106</v>
      </c>
      <c r="F32" s="39">
        <v>0</v>
      </c>
      <c r="L32" s="32" t="s">
        <v>971</v>
      </c>
    </row>
    <row r="33" spans="1:12">
      <c r="A33" s="10"/>
      <c r="B33" s="1" t="s">
        <v>155</v>
      </c>
      <c r="C33">
        <v>0</v>
      </c>
      <c r="E33" s="40">
        <v>106</v>
      </c>
      <c r="F33" s="41">
        <v>0</v>
      </c>
      <c r="L33" s="32" t="s">
        <v>971</v>
      </c>
    </row>
    <row r="34" spans="1:12">
      <c r="A34" s="10"/>
      <c r="B34" s="1" t="s">
        <v>156</v>
      </c>
      <c r="C34">
        <v>0</v>
      </c>
      <c r="E34" s="38">
        <v>106</v>
      </c>
      <c r="F34" s="39">
        <v>0</v>
      </c>
      <c r="L34" s="32" t="s">
        <v>971</v>
      </c>
    </row>
    <row r="35" spans="1:12">
      <c r="A35" s="10"/>
      <c r="B35" s="1" t="s">
        <v>159</v>
      </c>
      <c r="C35">
        <v>0</v>
      </c>
      <c r="E35" s="40">
        <v>106</v>
      </c>
      <c r="F35" s="41">
        <v>0</v>
      </c>
      <c r="L35" s="32" t="s">
        <v>971</v>
      </c>
    </row>
    <row r="36" spans="1:12">
      <c r="A36" s="10"/>
      <c r="B36" s="1" t="s">
        <v>160</v>
      </c>
      <c r="C36">
        <v>0</v>
      </c>
      <c r="E36" s="38">
        <v>106</v>
      </c>
      <c r="F36" s="39">
        <v>0</v>
      </c>
      <c r="L36" s="32" t="s">
        <v>971</v>
      </c>
    </row>
    <row r="37" spans="1:12">
      <c r="A37" s="9">
        <v>43709</v>
      </c>
      <c r="B37" s="1" t="s">
        <v>163</v>
      </c>
      <c r="C37">
        <v>0</v>
      </c>
      <c r="E37" s="40">
        <v>106</v>
      </c>
      <c r="F37" s="41">
        <v>0</v>
      </c>
      <c r="L37" s="32" t="s">
        <v>971</v>
      </c>
    </row>
    <row r="38" spans="1:12">
      <c r="A38" s="10"/>
      <c r="B38" s="1" t="s">
        <v>164</v>
      </c>
      <c r="C38">
        <v>0</v>
      </c>
      <c r="E38" s="38">
        <v>106</v>
      </c>
      <c r="F38" s="39">
        <v>0</v>
      </c>
      <c r="L38" s="32" t="s">
        <v>971</v>
      </c>
    </row>
    <row r="39" spans="1:12">
      <c r="A39" s="10"/>
      <c r="B39" s="1" t="s">
        <v>167</v>
      </c>
      <c r="C39">
        <v>0</v>
      </c>
      <c r="E39" s="40">
        <v>106</v>
      </c>
      <c r="F39" s="41">
        <v>0</v>
      </c>
      <c r="L39" s="32" t="s">
        <v>971</v>
      </c>
    </row>
    <row r="40" spans="1:12">
      <c r="A40" s="10"/>
      <c r="B40" s="1" t="s">
        <v>168</v>
      </c>
      <c r="C40">
        <v>0</v>
      </c>
      <c r="E40" s="38">
        <v>106</v>
      </c>
      <c r="F40" s="39">
        <v>0</v>
      </c>
      <c r="L40" s="32" t="s">
        <v>971</v>
      </c>
    </row>
    <row r="41" spans="1:12">
      <c r="A41" s="9">
        <v>43739</v>
      </c>
      <c r="B41" s="1" t="s">
        <v>171</v>
      </c>
      <c r="C41">
        <v>0</v>
      </c>
      <c r="E41" s="40">
        <v>106</v>
      </c>
      <c r="F41" s="41">
        <v>0</v>
      </c>
      <c r="L41" s="32" t="s">
        <v>971</v>
      </c>
    </row>
    <row r="42" spans="1:12">
      <c r="A42" s="10"/>
      <c r="B42" s="1" t="s">
        <v>172</v>
      </c>
      <c r="C42">
        <v>0</v>
      </c>
      <c r="E42" s="38">
        <v>106</v>
      </c>
      <c r="F42" s="39">
        <v>0</v>
      </c>
      <c r="L42" s="32" t="s">
        <v>971</v>
      </c>
    </row>
    <row r="43" spans="1:12">
      <c r="A43" s="10"/>
      <c r="B43" s="1" t="s">
        <v>175</v>
      </c>
      <c r="C43">
        <v>0</v>
      </c>
      <c r="E43" s="40">
        <v>106</v>
      </c>
      <c r="F43" s="41">
        <v>0</v>
      </c>
      <c r="L43" s="32" t="s">
        <v>971</v>
      </c>
    </row>
    <row r="44" spans="1:12">
      <c r="A44" s="10"/>
      <c r="B44" s="1" t="s">
        <v>178</v>
      </c>
      <c r="C44">
        <v>0</v>
      </c>
      <c r="E44" s="38">
        <v>106</v>
      </c>
      <c r="F44" s="39">
        <v>0</v>
      </c>
      <c r="L44" s="32" t="s">
        <v>971</v>
      </c>
    </row>
    <row r="45" spans="1:12">
      <c r="A45" s="10"/>
      <c r="B45" s="1" t="s">
        <v>179</v>
      </c>
      <c r="C45">
        <v>0</v>
      </c>
      <c r="E45" s="40">
        <v>106</v>
      </c>
      <c r="F45" s="41">
        <v>0</v>
      </c>
      <c r="L45" s="32" t="s">
        <v>971</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s="38">
        <v>0</v>
      </c>
      <c r="D54" s="39">
        <v>0</v>
      </c>
      <c r="E54" s="38">
        <v>0</v>
      </c>
      <c r="F54" s="39">
        <v>0</v>
      </c>
      <c r="L54" s="32" t="s">
        <v>971</v>
      </c>
    </row>
    <row r="55" spans="1:12">
      <c r="B55" s="1" t="s">
        <v>97</v>
      </c>
      <c r="C55" s="38">
        <v>0</v>
      </c>
      <c r="D55" s="39">
        <v>0</v>
      </c>
      <c r="E55" s="40">
        <v>0</v>
      </c>
      <c r="F55" s="41">
        <v>0</v>
      </c>
      <c r="L55" s="32" t="s">
        <v>971</v>
      </c>
    </row>
    <row r="56" spans="1:12">
      <c r="B56" s="1" t="s">
        <v>98</v>
      </c>
      <c r="C56" s="38">
        <v>0</v>
      </c>
      <c r="D56" s="39">
        <v>0</v>
      </c>
      <c r="E56" s="38">
        <v>0</v>
      </c>
      <c r="F56" s="39">
        <v>0</v>
      </c>
      <c r="L56" s="32" t="s">
        <v>971</v>
      </c>
    </row>
    <row r="57" spans="1:12">
      <c r="B57" s="1" t="s">
        <v>101</v>
      </c>
      <c r="C57" s="38">
        <v>0</v>
      </c>
      <c r="D57" s="39">
        <v>0</v>
      </c>
      <c r="E57" s="40">
        <v>0</v>
      </c>
      <c r="F57" s="41">
        <v>0</v>
      </c>
      <c r="L57" s="32" t="s">
        <v>971</v>
      </c>
    </row>
    <row r="58" spans="1:12">
      <c r="A58" s="2">
        <v>43862</v>
      </c>
      <c r="B58" s="1" t="s">
        <v>102</v>
      </c>
      <c r="C58" s="38">
        <v>0</v>
      </c>
      <c r="D58" s="39">
        <v>0</v>
      </c>
      <c r="E58" s="38">
        <v>0</v>
      </c>
      <c r="F58" s="39">
        <v>0</v>
      </c>
      <c r="L58" s="32" t="s">
        <v>971</v>
      </c>
    </row>
    <row r="59" spans="1:12">
      <c r="B59" s="1" t="s">
        <v>105</v>
      </c>
      <c r="C59" s="38">
        <v>0</v>
      </c>
      <c r="D59" s="39">
        <v>0</v>
      </c>
      <c r="E59" s="40">
        <v>0</v>
      </c>
      <c r="F59" s="41">
        <v>0</v>
      </c>
      <c r="L59" s="32" t="s">
        <v>971</v>
      </c>
    </row>
    <row r="60" spans="1:12">
      <c r="B60" s="1" t="s">
        <v>106</v>
      </c>
    </row>
    <row r="61" spans="1:12">
      <c r="B61" s="1" t="s">
        <v>109</v>
      </c>
      <c r="C61" s="42">
        <v>3</v>
      </c>
      <c r="D61" s="42">
        <v>0</v>
      </c>
      <c r="E61" s="40">
        <v>3</v>
      </c>
      <c r="F61" s="41">
        <v>0</v>
      </c>
    </row>
    <row r="62" spans="1:12">
      <c r="A62" s="2">
        <v>43891</v>
      </c>
      <c r="B62" s="1" t="s">
        <v>110</v>
      </c>
    </row>
    <row r="63" spans="1:12">
      <c r="B63" s="1" t="s">
        <v>113</v>
      </c>
    </row>
    <row r="64" spans="1:12">
      <c r="B64" s="1" t="s">
        <v>114</v>
      </c>
    </row>
    <row r="65" spans="1:12">
      <c r="B65" s="1" t="s">
        <v>117</v>
      </c>
      <c r="C65">
        <v>6</v>
      </c>
      <c r="D65">
        <v>0</v>
      </c>
      <c r="E65" s="40">
        <v>9</v>
      </c>
      <c r="F65" s="41">
        <v>0</v>
      </c>
      <c r="L65" s="32" t="s">
        <v>971</v>
      </c>
    </row>
    <row r="66" spans="1:12">
      <c r="A66" s="2">
        <v>43922</v>
      </c>
      <c r="B66" s="1" t="s">
        <v>118</v>
      </c>
    </row>
    <row r="67" spans="1:12">
      <c r="B67" s="1" t="s">
        <v>121</v>
      </c>
    </row>
    <row r="68" spans="1:12">
      <c r="B68" s="1" t="s">
        <v>122</v>
      </c>
    </row>
    <row r="69" spans="1:12">
      <c r="B69" s="1" t="s">
        <v>125</v>
      </c>
      <c r="C69">
        <v>1</v>
      </c>
      <c r="D69">
        <v>0</v>
      </c>
      <c r="E69" s="40">
        <v>10</v>
      </c>
      <c r="F69" s="41">
        <v>0</v>
      </c>
      <c r="L69" s="32" t="s">
        <v>971</v>
      </c>
    </row>
    <row r="70" spans="1:12">
      <c r="A70" s="2">
        <v>43952</v>
      </c>
      <c r="B70" s="1" t="s">
        <v>126</v>
      </c>
    </row>
    <row r="71" spans="1:12">
      <c r="B71" s="1" t="s">
        <v>129</v>
      </c>
    </row>
    <row r="72" spans="1:12">
      <c r="B72" s="1" t="s">
        <v>130</v>
      </c>
    </row>
    <row r="73" spans="1:12">
      <c r="B73" s="1" t="s">
        <v>133</v>
      </c>
    </row>
    <row r="74" spans="1:12">
      <c r="B74" s="1" t="s">
        <v>134</v>
      </c>
    </row>
    <row r="75" spans="1:12">
      <c r="A75" s="2">
        <v>43983</v>
      </c>
      <c r="B75" s="1" t="s">
        <v>137</v>
      </c>
    </row>
    <row r="76" spans="1:12">
      <c r="B76" s="1" t="s">
        <v>138</v>
      </c>
    </row>
    <row r="77" spans="1:12">
      <c r="B77" s="1" t="s">
        <v>141</v>
      </c>
      <c r="C77">
        <v>0</v>
      </c>
      <c r="D77">
        <v>0</v>
      </c>
      <c r="E77" s="40">
        <v>11</v>
      </c>
      <c r="F77" s="41">
        <v>0</v>
      </c>
      <c r="L77" s="32" t="s">
        <v>971</v>
      </c>
    </row>
    <row r="78" spans="1:12">
      <c r="B78" s="1" t="s">
        <v>142</v>
      </c>
      <c r="C78">
        <v>0</v>
      </c>
      <c r="D78">
        <v>0</v>
      </c>
      <c r="E78" s="38">
        <v>11</v>
      </c>
      <c r="F78" s="39">
        <v>0</v>
      </c>
      <c r="L78" s="32" t="s">
        <v>971</v>
      </c>
    </row>
    <row r="79" spans="1:12">
      <c r="A79" s="2">
        <v>44013</v>
      </c>
      <c r="B79" s="1" t="s">
        <v>145</v>
      </c>
      <c r="C79">
        <v>0</v>
      </c>
      <c r="D79">
        <v>0</v>
      </c>
      <c r="E79" s="40">
        <v>11</v>
      </c>
      <c r="F79" s="41">
        <v>0</v>
      </c>
      <c r="L79" s="32" t="s">
        <v>971</v>
      </c>
    </row>
    <row r="80" spans="1:12">
      <c r="B80" s="1" t="s">
        <v>146</v>
      </c>
      <c r="C80">
        <v>0</v>
      </c>
      <c r="D80">
        <v>0</v>
      </c>
      <c r="E80" s="38">
        <v>11</v>
      </c>
      <c r="F80" s="39">
        <v>0</v>
      </c>
      <c r="L80" s="32" t="s">
        <v>971</v>
      </c>
    </row>
    <row r="81" spans="1:12">
      <c r="B81" s="1" t="s">
        <v>149</v>
      </c>
      <c r="C81">
        <v>0</v>
      </c>
      <c r="D81">
        <v>0</v>
      </c>
      <c r="E81" s="40">
        <v>11</v>
      </c>
      <c r="F81" s="41">
        <v>0</v>
      </c>
      <c r="L81" s="32" t="s">
        <v>971</v>
      </c>
    </row>
    <row r="82" spans="1:12">
      <c r="B82" s="1" t="s">
        <v>150</v>
      </c>
      <c r="C82">
        <v>0</v>
      </c>
      <c r="D82">
        <v>0</v>
      </c>
      <c r="E82" s="38">
        <v>11</v>
      </c>
      <c r="F82" s="39">
        <v>0</v>
      </c>
      <c r="L82" s="32" t="s">
        <v>971</v>
      </c>
    </row>
    <row r="83" spans="1:12">
      <c r="B83" s="1" t="s">
        <v>153</v>
      </c>
      <c r="C83">
        <v>0</v>
      </c>
      <c r="D83">
        <v>0</v>
      </c>
      <c r="E83" s="40">
        <v>11</v>
      </c>
      <c r="F83" s="41">
        <v>0</v>
      </c>
      <c r="L83" s="32" t="s">
        <v>971</v>
      </c>
    </row>
    <row r="84" spans="1:12">
      <c r="A84" s="2">
        <v>44044</v>
      </c>
      <c r="B84" s="1" t="s">
        <v>154</v>
      </c>
      <c r="C84">
        <v>0</v>
      </c>
      <c r="D84">
        <v>0</v>
      </c>
      <c r="E84" s="38">
        <v>11</v>
      </c>
      <c r="F84" s="39">
        <v>0</v>
      </c>
      <c r="L84" s="32" t="s">
        <v>971</v>
      </c>
    </row>
    <row r="85" spans="1:12">
      <c r="B85" s="1" t="s">
        <v>155</v>
      </c>
      <c r="C85">
        <v>0</v>
      </c>
      <c r="D85">
        <v>0</v>
      </c>
      <c r="E85" s="40">
        <v>11</v>
      </c>
      <c r="F85" s="41">
        <v>0</v>
      </c>
      <c r="L85" s="32" t="s">
        <v>971</v>
      </c>
    </row>
    <row r="86" spans="1:12">
      <c r="B86" s="1" t="s">
        <v>156</v>
      </c>
      <c r="C86">
        <v>0</v>
      </c>
      <c r="D86">
        <v>0</v>
      </c>
      <c r="E86" s="38">
        <v>11</v>
      </c>
      <c r="F86" s="39">
        <v>0</v>
      </c>
      <c r="L86" s="32" t="s">
        <v>971</v>
      </c>
    </row>
    <row r="87" spans="1:12">
      <c r="B87" s="1" t="s">
        <v>159</v>
      </c>
      <c r="C87">
        <v>0</v>
      </c>
      <c r="D87">
        <v>0</v>
      </c>
      <c r="E87" s="40">
        <v>11</v>
      </c>
      <c r="F87" s="41">
        <v>0</v>
      </c>
      <c r="L87" s="32" t="s">
        <v>971</v>
      </c>
    </row>
    <row r="88" spans="1:12">
      <c r="A88" s="2">
        <v>44075</v>
      </c>
      <c r="B88" s="1" t="s">
        <v>160</v>
      </c>
      <c r="C88">
        <v>0</v>
      </c>
      <c r="D88">
        <v>0</v>
      </c>
      <c r="E88" s="38">
        <v>11</v>
      </c>
      <c r="F88" s="39">
        <v>0</v>
      </c>
      <c r="L88" s="32" t="s">
        <v>971</v>
      </c>
    </row>
    <row r="89" spans="1:12">
      <c r="B89" s="1" t="s">
        <v>163</v>
      </c>
      <c r="C89">
        <v>0</v>
      </c>
      <c r="D89">
        <v>0</v>
      </c>
      <c r="E89" s="40">
        <v>11</v>
      </c>
      <c r="F89" s="41">
        <v>0</v>
      </c>
      <c r="L89" s="32" t="s">
        <v>971</v>
      </c>
    </row>
    <row r="90" spans="1:12">
      <c r="B90" s="1" t="s">
        <v>164</v>
      </c>
      <c r="C90">
        <v>0</v>
      </c>
      <c r="D90">
        <v>0</v>
      </c>
      <c r="E90" s="38">
        <v>11</v>
      </c>
      <c r="F90" s="39">
        <v>0</v>
      </c>
      <c r="L90" s="32" t="s">
        <v>971</v>
      </c>
    </row>
    <row r="91" spans="1:12">
      <c r="B91" s="1" t="s">
        <v>167</v>
      </c>
      <c r="C91">
        <v>0</v>
      </c>
      <c r="D91">
        <v>0</v>
      </c>
      <c r="E91" s="40">
        <v>11</v>
      </c>
      <c r="F91" s="41">
        <v>0</v>
      </c>
      <c r="L91" s="32" t="s">
        <v>971</v>
      </c>
    </row>
    <row r="92" spans="1:12">
      <c r="A92" s="2">
        <v>44105</v>
      </c>
      <c r="B92" s="1" t="s">
        <v>168</v>
      </c>
      <c r="C92">
        <v>0</v>
      </c>
      <c r="D92">
        <v>0</v>
      </c>
      <c r="E92" s="38">
        <v>11</v>
      </c>
      <c r="F92" s="39">
        <v>0</v>
      </c>
      <c r="L92" s="32" t="s">
        <v>971</v>
      </c>
    </row>
    <row r="93" spans="1:12">
      <c r="B93" s="1" t="s">
        <v>171</v>
      </c>
      <c r="C93">
        <v>0</v>
      </c>
      <c r="D93">
        <v>0</v>
      </c>
      <c r="E93" s="40">
        <v>11</v>
      </c>
      <c r="F93" s="41">
        <v>0</v>
      </c>
      <c r="L93" s="32" t="s">
        <v>971</v>
      </c>
    </row>
    <row r="94" spans="1:12">
      <c r="B94" s="1" t="s">
        <v>172</v>
      </c>
      <c r="C94">
        <v>0</v>
      </c>
      <c r="D94">
        <v>0</v>
      </c>
      <c r="E94" s="38">
        <v>11</v>
      </c>
      <c r="F94" s="39">
        <v>0</v>
      </c>
      <c r="L94" s="32" t="s">
        <v>971</v>
      </c>
    </row>
    <row r="95" spans="1:12">
      <c r="B95" s="1" t="s">
        <v>175</v>
      </c>
      <c r="C95">
        <v>0</v>
      </c>
      <c r="D95">
        <v>0</v>
      </c>
      <c r="E95" s="40">
        <v>11</v>
      </c>
      <c r="F95" s="41">
        <v>0</v>
      </c>
      <c r="L95" s="32" t="s">
        <v>971</v>
      </c>
    </row>
    <row r="96" spans="1:12">
      <c r="B96" s="1" t="s">
        <v>178</v>
      </c>
      <c r="C96">
        <v>0</v>
      </c>
      <c r="D96">
        <v>0</v>
      </c>
      <c r="E96" s="38">
        <v>11</v>
      </c>
      <c r="F96" s="39">
        <v>0</v>
      </c>
      <c r="L96" s="32" t="s">
        <v>971</v>
      </c>
    </row>
    <row r="97" spans="1:12">
      <c r="A97" s="2">
        <v>44136</v>
      </c>
      <c r="B97" s="1" t="s">
        <v>179</v>
      </c>
      <c r="C97">
        <v>0</v>
      </c>
      <c r="D97">
        <v>0</v>
      </c>
      <c r="E97" s="40">
        <v>11</v>
      </c>
      <c r="F97" s="41">
        <v>0</v>
      </c>
      <c r="L97" s="32" t="s">
        <v>971</v>
      </c>
    </row>
    <row r="98" spans="1:12">
      <c r="B98" s="1" t="s">
        <v>180</v>
      </c>
      <c r="C98">
        <v>0</v>
      </c>
      <c r="D98">
        <v>0</v>
      </c>
      <c r="E98" s="38">
        <v>11</v>
      </c>
      <c r="F98" s="39">
        <v>0</v>
      </c>
      <c r="L98" s="32" t="s">
        <v>971</v>
      </c>
    </row>
    <row r="99" spans="1:12">
      <c r="B99" s="1" t="s">
        <v>183</v>
      </c>
      <c r="C99">
        <v>0</v>
      </c>
      <c r="D99">
        <v>0</v>
      </c>
      <c r="E99" s="40">
        <v>11</v>
      </c>
      <c r="F99" s="41">
        <v>0</v>
      </c>
      <c r="L99" s="32" t="s">
        <v>971</v>
      </c>
    </row>
    <row r="100" spans="1:12">
      <c r="B100" s="1" t="s">
        <v>186</v>
      </c>
      <c r="C100">
        <v>0</v>
      </c>
      <c r="D100">
        <v>0</v>
      </c>
      <c r="E100" s="38">
        <v>11</v>
      </c>
      <c r="F100" s="39">
        <v>0</v>
      </c>
      <c r="L100" s="32" t="s">
        <v>971</v>
      </c>
    </row>
    <row r="101" spans="1:12">
      <c r="A101" s="2">
        <v>44166</v>
      </c>
      <c r="B101" s="1" t="s">
        <v>189</v>
      </c>
      <c r="C101">
        <f>SUM(E101,-E100)</f>
        <v>0</v>
      </c>
      <c r="D101">
        <f>SUM(F101,-F100)</f>
        <v>0</v>
      </c>
      <c r="E101" s="40">
        <v>11</v>
      </c>
      <c r="F101" s="41">
        <v>0</v>
      </c>
      <c r="L101" s="32" t="s">
        <v>971</v>
      </c>
    </row>
    <row r="102" spans="1:12">
      <c r="B102" s="1" t="s">
        <v>190</v>
      </c>
    </row>
    <row r="103" spans="1:12">
      <c r="B103" s="1" t="s">
        <v>191</v>
      </c>
    </row>
    <row r="104" spans="1:12">
      <c r="B104" s="1" t="s">
        <v>192</v>
      </c>
    </row>
    <row r="105" spans="1:12">
      <c r="B105" s="1" t="s">
        <v>193</v>
      </c>
    </row>
    <row r="106" spans="1:12">
      <c r="A106" s="9">
        <v>44197</v>
      </c>
      <c r="B106" s="1" t="s">
        <v>94</v>
      </c>
      <c r="C106" s="5"/>
      <c r="D106" s="5"/>
      <c r="E106" s="5">
        <v>0</v>
      </c>
      <c r="F106" s="5">
        <v>0</v>
      </c>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f>SUM(E109,-E106)</f>
        <v>3</v>
      </c>
      <c r="D109">
        <f>SUM(F109,-F108)</f>
        <v>0</v>
      </c>
      <c r="E109" s="29">
        <v>3</v>
      </c>
      <c r="F109" s="30">
        <v>0</v>
      </c>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f>SUM(E117,-E109)</f>
        <v>1</v>
      </c>
      <c r="D117">
        <f>SUM(F117,-F116)</f>
        <v>0</v>
      </c>
      <c r="E117" s="29">
        <v>4</v>
      </c>
      <c r="F117" s="30">
        <v>0</v>
      </c>
      <c r="G117" s="5"/>
      <c r="H117" s="5"/>
      <c r="I117" s="5"/>
      <c r="J117" s="5"/>
      <c r="L117" s="32" t="s">
        <v>971</v>
      </c>
    </row>
    <row r="118" spans="1:12">
      <c r="A118" s="9">
        <v>44287</v>
      </c>
      <c r="B118" s="1" t="s">
        <v>118</v>
      </c>
      <c r="C118" s="5">
        <v>0</v>
      </c>
      <c r="D118" s="5">
        <v>0</v>
      </c>
      <c r="E118" s="27">
        <v>4</v>
      </c>
      <c r="F118" s="28">
        <v>0</v>
      </c>
      <c r="G118" s="5"/>
      <c r="H118" s="5"/>
      <c r="I118" s="5"/>
      <c r="J118" s="5"/>
      <c r="L118" s="32" t="s">
        <v>971</v>
      </c>
    </row>
    <row r="119" spans="1:12">
      <c r="A119" s="10"/>
      <c r="B119" s="1" t="s">
        <v>121</v>
      </c>
      <c r="C119" s="5">
        <v>0</v>
      </c>
      <c r="D119" s="5">
        <v>0</v>
      </c>
      <c r="E119" s="29">
        <v>4</v>
      </c>
      <c r="F119" s="30">
        <v>0</v>
      </c>
      <c r="G119" s="5"/>
      <c r="H119" s="5"/>
      <c r="I119" s="5"/>
      <c r="J119" s="5"/>
      <c r="L119" s="32" t="s">
        <v>971</v>
      </c>
    </row>
    <row r="120" spans="1:12">
      <c r="A120" s="10"/>
      <c r="B120" s="1" t="s">
        <v>122</v>
      </c>
      <c r="C120" s="5">
        <v>0</v>
      </c>
      <c r="D120" s="5">
        <v>0</v>
      </c>
      <c r="E120" s="27">
        <v>4</v>
      </c>
      <c r="F120" s="28">
        <v>0</v>
      </c>
      <c r="G120" s="5"/>
      <c r="H120" s="5"/>
      <c r="I120" s="5"/>
      <c r="J120" s="5"/>
      <c r="L120" s="32" t="s">
        <v>971</v>
      </c>
    </row>
    <row r="121" spans="1:12">
      <c r="A121" s="10"/>
      <c r="B121" s="1" t="s">
        <v>125</v>
      </c>
      <c r="C121" s="5">
        <v>0</v>
      </c>
      <c r="D121" s="5">
        <v>0</v>
      </c>
      <c r="E121" s="29">
        <v>4</v>
      </c>
      <c r="F121" s="30">
        <v>0</v>
      </c>
      <c r="G121" s="5"/>
      <c r="H121" s="5"/>
      <c r="I121" s="5"/>
      <c r="J121" s="5"/>
      <c r="L121" s="32" t="s">
        <v>971</v>
      </c>
    </row>
    <row r="122" spans="1:12">
      <c r="A122" s="10"/>
      <c r="B122" s="1" t="s">
        <v>126</v>
      </c>
      <c r="C122" s="5">
        <v>0</v>
      </c>
      <c r="D122" s="5">
        <v>0</v>
      </c>
      <c r="E122" s="27">
        <v>4</v>
      </c>
      <c r="F122" s="28">
        <v>0</v>
      </c>
      <c r="G122" s="5"/>
      <c r="H122" s="5"/>
      <c r="I122" s="5"/>
      <c r="J122" s="5"/>
      <c r="L122" s="32" t="s">
        <v>971</v>
      </c>
    </row>
    <row r="123" spans="1:12">
      <c r="A123" s="9">
        <v>44317</v>
      </c>
      <c r="B123" s="1" t="s">
        <v>129</v>
      </c>
      <c r="C123" s="5">
        <v>0</v>
      </c>
      <c r="D123" s="5">
        <v>0</v>
      </c>
      <c r="E123" s="29">
        <v>4</v>
      </c>
      <c r="F123" s="30">
        <v>0</v>
      </c>
      <c r="G123" s="5"/>
      <c r="H123" s="5"/>
      <c r="I123" s="5"/>
      <c r="J123" s="5"/>
      <c r="L123" s="32" t="s">
        <v>971</v>
      </c>
    </row>
    <row r="124" spans="1:12">
      <c r="A124" s="10"/>
      <c r="B124" s="1" t="s">
        <v>130</v>
      </c>
      <c r="C124" s="5">
        <v>0</v>
      </c>
      <c r="D124" s="5">
        <v>0</v>
      </c>
      <c r="E124" s="27">
        <v>4</v>
      </c>
      <c r="F124" s="28">
        <v>0</v>
      </c>
      <c r="G124" s="5"/>
      <c r="H124" s="5"/>
      <c r="I124" s="5"/>
      <c r="J124" s="5"/>
      <c r="L124" s="32" t="s">
        <v>971</v>
      </c>
    </row>
    <row r="125" spans="1:12">
      <c r="A125" s="10"/>
      <c r="B125" s="1" t="s">
        <v>133</v>
      </c>
      <c r="C125" s="5">
        <v>0</v>
      </c>
      <c r="D125" s="5">
        <v>0</v>
      </c>
      <c r="E125" s="29">
        <v>4</v>
      </c>
      <c r="F125" s="30">
        <v>0</v>
      </c>
      <c r="G125" s="5"/>
      <c r="H125" s="5"/>
      <c r="I125" s="5"/>
      <c r="J125" s="5"/>
      <c r="L125" s="32" t="s">
        <v>971</v>
      </c>
    </row>
    <row r="126" spans="1:12">
      <c r="A126" s="10"/>
      <c r="B126" s="1" t="s">
        <v>134</v>
      </c>
      <c r="C126" s="5">
        <v>0</v>
      </c>
      <c r="D126" s="5">
        <v>0</v>
      </c>
      <c r="E126" s="27">
        <v>4</v>
      </c>
      <c r="F126" s="28">
        <v>0</v>
      </c>
      <c r="G126" s="5"/>
      <c r="H126" s="5"/>
      <c r="I126" s="5"/>
      <c r="J126" s="5"/>
      <c r="L126" s="32" t="s">
        <v>971</v>
      </c>
    </row>
    <row r="127" spans="1:12">
      <c r="A127" s="10"/>
      <c r="B127" s="1" t="s">
        <v>137</v>
      </c>
      <c r="C127" s="5">
        <v>0</v>
      </c>
      <c r="D127" s="5">
        <v>0</v>
      </c>
      <c r="E127" s="29">
        <v>4</v>
      </c>
      <c r="F127" s="30">
        <v>0</v>
      </c>
      <c r="G127" s="5"/>
      <c r="H127" s="5"/>
      <c r="I127" s="5"/>
      <c r="J127" s="5"/>
      <c r="L127" s="32" t="s">
        <v>971</v>
      </c>
    </row>
    <row r="128" spans="1:12">
      <c r="A128" s="9">
        <v>44348</v>
      </c>
      <c r="B128" s="1" t="s">
        <v>138</v>
      </c>
      <c r="C128" s="5">
        <v>0</v>
      </c>
      <c r="D128" s="5">
        <v>0</v>
      </c>
      <c r="E128" s="27">
        <v>4</v>
      </c>
      <c r="F128" s="28">
        <v>0</v>
      </c>
      <c r="G128" s="5"/>
      <c r="H128" s="5"/>
      <c r="I128" s="5"/>
      <c r="J128" s="5"/>
      <c r="L128" s="32" t="s">
        <v>971</v>
      </c>
    </row>
    <row r="129" spans="1:12">
      <c r="A129" s="10"/>
      <c r="B129" s="1" t="s">
        <v>141</v>
      </c>
      <c r="C129" s="5">
        <v>0</v>
      </c>
      <c r="D129" s="5">
        <v>0</v>
      </c>
      <c r="E129" s="29">
        <v>4</v>
      </c>
      <c r="F129" s="30">
        <v>0</v>
      </c>
      <c r="G129" s="5"/>
      <c r="H129" s="5"/>
      <c r="I129" s="5"/>
      <c r="J129" s="5"/>
      <c r="L129" s="32" t="s">
        <v>971</v>
      </c>
    </row>
    <row r="130" spans="1:12">
      <c r="A130" s="10"/>
      <c r="B130" s="1" t="s">
        <v>142</v>
      </c>
      <c r="C130" s="5">
        <v>0</v>
      </c>
      <c r="D130" s="5">
        <v>0</v>
      </c>
      <c r="E130" s="27">
        <v>4</v>
      </c>
      <c r="F130" s="28">
        <v>0</v>
      </c>
      <c r="G130" s="5"/>
      <c r="H130" s="5"/>
      <c r="I130" s="5"/>
      <c r="J130" s="5"/>
      <c r="L130" s="32" t="s">
        <v>971</v>
      </c>
    </row>
    <row r="131" spans="1:12">
      <c r="A131" s="10"/>
      <c r="B131" s="1" t="s">
        <v>145</v>
      </c>
      <c r="C131" s="5">
        <v>0</v>
      </c>
      <c r="D131" s="5">
        <v>0</v>
      </c>
      <c r="E131" s="29">
        <v>4</v>
      </c>
      <c r="F131" s="30">
        <v>0</v>
      </c>
      <c r="G131" s="5"/>
      <c r="H131" s="5"/>
      <c r="I131" s="5"/>
      <c r="J131" s="5"/>
      <c r="L131" s="32" t="s">
        <v>971</v>
      </c>
    </row>
    <row r="132" spans="1:12">
      <c r="A132" s="9">
        <v>44378</v>
      </c>
      <c r="B132" s="1" t="s">
        <v>146</v>
      </c>
      <c r="C132" s="5">
        <v>0</v>
      </c>
      <c r="D132" s="5">
        <v>0</v>
      </c>
      <c r="E132" s="27">
        <v>4</v>
      </c>
      <c r="F132" s="28">
        <v>0</v>
      </c>
      <c r="G132" s="5"/>
      <c r="H132" s="5"/>
      <c r="I132" s="5"/>
      <c r="J132" s="5"/>
      <c r="K132" s="19"/>
      <c r="L132" s="32" t="s">
        <v>971</v>
      </c>
    </row>
    <row r="133" spans="1:12">
      <c r="A133" s="10"/>
      <c r="B133" s="1" t="s">
        <v>149</v>
      </c>
      <c r="C133" s="5">
        <v>0</v>
      </c>
      <c r="D133" s="5">
        <v>0</v>
      </c>
      <c r="E133" s="29">
        <v>4</v>
      </c>
      <c r="F133" s="30">
        <v>0</v>
      </c>
      <c r="G133" s="5"/>
      <c r="H133" s="5"/>
      <c r="I133" s="5"/>
      <c r="J133" s="5"/>
      <c r="L133" s="32" t="s">
        <v>971</v>
      </c>
    </row>
    <row r="134" spans="1:12">
      <c r="A134" s="10"/>
      <c r="B134" s="1" t="s">
        <v>150</v>
      </c>
      <c r="C134" s="5">
        <v>0</v>
      </c>
      <c r="D134" s="5">
        <v>0</v>
      </c>
      <c r="E134" s="27">
        <v>4</v>
      </c>
      <c r="F134" s="28">
        <v>0</v>
      </c>
      <c r="G134" s="5"/>
      <c r="H134" s="5"/>
      <c r="I134" s="5"/>
      <c r="J134" s="5"/>
      <c r="K134" s="19"/>
      <c r="L134" s="32" t="s">
        <v>971</v>
      </c>
    </row>
    <row r="135" spans="1:12">
      <c r="A135" s="10"/>
      <c r="B135" s="1" t="s">
        <v>153</v>
      </c>
      <c r="C135" s="5">
        <v>0</v>
      </c>
      <c r="D135" s="5">
        <v>0</v>
      </c>
      <c r="E135" s="29">
        <v>4</v>
      </c>
      <c r="F135" s="30">
        <v>0</v>
      </c>
      <c r="G135" s="5"/>
      <c r="H135" s="5"/>
      <c r="I135" s="5"/>
      <c r="J135" s="5"/>
      <c r="L135" s="32" t="s">
        <v>971</v>
      </c>
    </row>
    <row r="136" spans="1:12">
      <c r="A136" s="9">
        <v>44409</v>
      </c>
      <c r="B136" s="1" t="s">
        <v>154</v>
      </c>
      <c r="C136" s="5">
        <v>0</v>
      </c>
      <c r="D136" s="5">
        <v>0</v>
      </c>
      <c r="E136" s="27">
        <v>4</v>
      </c>
      <c r="F136" s="28">
        <v>0</v>
      </c>
      <c r="G136" s="5"/>
      <c r="H136" s="5"/>
      <c r="I136" s="5"/>
      <c r="J136" s="5"/>
      <c r="L136" s="32" t="s">
        <v>971</v>
      </c>
    </row>
    <row r="137" spans="1:12">
      <c r="A137" s="10"/>
      <c r="B137" s="1" t="s">
        <v>155</v>
      </c>
      <c r="C137" s="5">
        <v>0</v>
      </c>
      <c r="D137" s="5">
        <v>0</v>
      </c>
      <c r="E137" s="29">
        <v>4</v>
      </c>
      <c r="F137" s="30">
        <v>0</v>
      </c>
      <c r="G137" s="5"/>
      <c r="H137" s="5"/>
      <c r="I137" s="5"/>
      <c r="J137" s="5"/>
      <c r="L137" s="32" t="s">
        <v>971</v>
      </c>
    </row>
    <row r="138" spans="1:12">
      <c r="A138" s="10"/>
      <c r="B138" s="1" t="s">
        <v>156</v>
      </c>
      <c r="C138" s="5">
        <v>0</v>
      </c>
      <c r="D138" s="5">
        <v>0</v>
      </c>
      <c r="E138" s="27">
        <v>4</v>
      </c>
      <c r="F138" s="28">
        <v>0</v>
      </c>
      <c r="G138" s="5"/>
      <c r="H138" s="5"/>
      <c r="I138" s="5"/>
      <c r="J138" s="5"/>
      <c r="K138" s="19"/>
      <c r="L138" s="32" t="s">
        <v>971</v>
      </c>
    </row>
    <row r="139" spans="1:12">
      <c r="A139" s="10"/>
      <c r="B139" s="1" t="s">
        <v>159</v>
      </c>
      <c r="C139" s="5">
        <v>0</v>
      </c>
      <c r="D139" s="5">
        <v>0</v>
      </c>
      <c r="E139" s="29">
        <v>4</v>
      </c>
      <c r="F139" s="30">
        <v>0</v>
      </c>
      <c r="G139" s="5"/>
      <c r="H139" s="5"/>
      <c r="I139" s="5"/>
      <c r="J139" s="5"/>
      <c r="L139" s="32" t="s">
        <v>971</v>
      </c>
    </row>
    <row r="140" spans="1:12">
      <c r="A140" s="10"/>
      <c r="B140" s="1" t="s">
        <v>160</v>
      </c>
      <c r="C140" s="5">
        <v>0</v>
      </c>
      <c r="D140" s="5">
        <v>0</v>
      </c>
      <c r="E140" s="27">
        <v>4</v>
      </c>
      <c r="F140" s="28">
        <v>0</v>
      </c>
      <c r="G140" s="5"/>
      <c r="H140" s="5"/>
      <c r="I140" s="5"/>
      <c r="J140" s="5"/>
      <c r="K140" s="19"/>
      <c r="L140" s="32" t="s">
        <v>971</v>
      </c>
    </row>
    <row r="141" spans="1:12">
      <c r="A141" s="9">
        <v>44440</v>
      </c>
      <c r="B141" s="1" t="s">
        <v>163</v>
      </c>
      <c r="C141" s="5">
        <v>0</v>
      </c>
      <c r="D141" s="5">
        <v>0</v>
      </c>
      <c r="E141" s="29">
        <v>4</v>
      </c>
      <c r="F141" s="30">
        <v>0</v>
      </c>
      <c r="G141" s="5"/>
      <c r="H141" s="5"/>
      <c r="I141" s="5"/>
      <c r="J141" s="5"/>
      <c r="L141" s="32" t="s">
        <v>971</v>
      </c>
    </row>
    <row r="142" spans="1:12">
      <c r="A142" s="10"/>
      <c r="B142" s="1" t="s">
        <v>164</v>
      </c>
      <c r="C142" s="5">
        <v>0</v>
      </c>
      <c r="D142" s="5">
        <v>0</v>
      </c>
      <c r="E142" s="27">
        <v>4</v>
      </c>
      <c r="F142" s="28">
        <v>0</v>
      </c>
      <c r="G142" s="5"/>
      <c r="H142" s="5"/>
      <c r="I142" s="5"/>
      <c r="J142" s="5"/>
      <c r="L142" s="32" t="s">
        <v>971</v>
      </c>
    </row>
    <row r="143" spans="1:12">
      <c r="A143" s="10"/>
      <c r="B143" s="1" t="s">
        <v>167</v>
      </c>
      <c r="C143" s="5">
        <v>0</v>
      </c>
      <c r="D143" s="5">
        <v>0</v>
      </c>
      <c r="E143" s="29">
        <v>4</v>
      </c>
      <c r="F143" s="30">
        <v>0</v>
      </c>
      <c r="G143" s="5"/>
      <c r="H143" s="5"/>
      <c r="I143" s="5"/>
      <c r="J143" s="5"/>
      <c r="L143" s="32" t="s">
        <v>971</v>
      </c>
    </row>
    <row r="144" spans="1:12">
      <c r="A144" s="10"/>
      <c r="B144" s="1" t="s">
        <v>168</v>
      </c>
      <c r="C144" s="5">
        <v>0</v>
      </c>
      <c r="D144" s="5">
        <v>0</v>
      </c>
      <c r="E144" s="27">
        <v>4</v>
      </c>
      <c r="F144" s="28">
        <v>0</v>
      </c>
      <c r="G144" s="5"/>
      <c r="H144" s="5"/>
      <c r="I144" s="5"/>
      <c r="J144" s="5"/>
      <c r="L144" s="32" t="s">
        <v>971</v>
      </c>
    </row>
    <row r="145" spans="1:12">
      <c r="A145" s="9">
        <v>44470</v>
      </c>
      <c r="B145" s="1" t="s">
        <v>171</v>
      </c>
      <c r="C145" s="5">
        <v>0</v>
      </c>
      <c r="D145" s="5">
        <v>0</v>
      </c>
      <c r="E145" s="29">
        <v>4</v>
      </c>
      <c r="F145" s="30">
        <v>0</v>
      </c>
      <c r="G145" s="5"/>
      <c r="H145" s="5"/>
      <c r="I145" s="5"/>
      <c r="J145" s="5"/>
      <c r="L145" s="32" t="s">
        <v>971</v>
      </c>
    </row>
    <row r="146" spans="1:12">
      <c r="A146" s="10"/>
      <c r="B146" s="1" t="s">
        <v>172</v>
      </c>
      <c r="C146" s="5">
        <v>0</v>
      </c>
      <c r="D146" s="5">
        <v>0</v>
      </c>
      <c r="E146" s="27">
        <v>4</v>
      </c>
      <c r="F146" s="28">
        <v>0</v>
      </c>
      <c r="G146" s="5"/>
      <c r="H146" s="5"/>
      <c r="I146" s="5"/>
      <c r="J146" s="5"/>
      <c r="L146" s="32" t="s">
        <v>971</v>
      </c>
    </row>
    <row r="147" spans="1:12">
      <c r="A147" s="10"/>
      <c r="B147" s="1" t="s">
        <v>175</v>
      </c>
      <c r="C147" s="5">
        <v>0</v>
      </c>
      <c r="D147" s="5">
        <v>0</v>
      </c>
      <c r="E147" s="29">
        <v>4</v>
      </c>
      <c r="F147" s="30">
        <v>0</v>
      </c>
      <c r="G147" s="5"/>
      <c r="H147" s="5"/>
      <c r="I147" s="5"/>
      <c r="J147" s="5"/>
      <c r="L147" s="32" t="s">
        <v>971</v>
      </c>
    </row>
    <row r="148" spans="1:12">
      <c r="A148" s="10"/>
      <c r="B148" s="1" t="s">
        <v>178</v>
      </c>
      <c r="C148" s="5">
        <v>0</v>
      </c>
      <c r="D148" s="5">
        <v>0</v>
      </c>
      <c r="E148" s="27">
        <v>4</v>
      </c>
      <c r="F148" s="28">
        <v>0</v>
      </c>
      <c r="G148" s="5"/>
      <c r="H148" s="5"/>
      <c r="I148" s="5"/>
      <c r="J148" s="5"/>
      <c r="K148" s="19"/>
      <c r="L148" s="32" t="s">
        <v>971</v>
      </c>
    </row>
    <row r="149" spans="1:12">
      <c r="A149" s="10"/>
      <c r="B149" s="1" t="s">
        <v>179</v>
      </c>
      <c r="C149" s="5">
        <v>0</v>
      </c>
      <c r="D149" s="5">
        <v>0</v>
      </c>
      <c r="E149" s="29">
        <v>4</v>
      </c>
      <c r="F149" s="30">
        <v>0</v>
      </c>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v>1</v>
      </c>
      <c r="D165" s="5">
        <v>0</v>
      </c>
      <c r="E165" s="27">
        <v>1</v>
      </c>
      <c r="F165" s="28">
        <v>0</v>
      </c>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v>1</v>
      </c>
      <c r="D173" s="5">
        <v>0</v>
      </c>
      <c r="E173" s="29">
        <v>2</v>
      </c>
      <c r="F173" s="30">
        <v>0</v>
      </c>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v>4</v>
      </c>
      <c r="D177" s="5">
        <v>0</v>
      </c>
      <c r="E177" s="29">
        <v>6</v>
      </c>
      <c r="F177" s="30">
        <v>0</v>
      </c>
      <c r="G177" s="5"/>
      <c r="H177" s="5"/>
      <c r="I177" s="5"/>
      <c r="J177" s="5"/>
      <c r="L177" s="32" t="s">
        <v>971</v>
      </c>
    </row>
    <row r="178" spans="1:12">
      <c r="B178" s="1" t="s">
        <v>134</v>
      </c>
      <c r="C178" s="5">
        <v>0</v>
      </c>
      <c r="D178" s="5">
        <v>0</v>
      </c>
      <c r="E178" s="27">
        <v>6</v>
      </c>
      <c r="F178" s="28">
        <v>0</v>
      </c>
      <c r="G178" s="5"/>
      <c r="H178" s="5"/>
      <c r="I178" s="5"/>
      <c r="J178" s="5"/>
      <c r="L178" s="32" t="s">
        <v>971</v>
      </c>
    </row>
    <row r="179" spans="1:12">
      <c r="A179" s="2">
        <v>44713</v>
      </c>
      <c r="B179" s="1" t="s">
        <v>137</v>
      </c>
      <c r="C179" s="5">
        <v>0</v>
      </c>
      <c r="D179" s="5">
        <v>0</v>
      </c>
      <c r="E179" s="29">
        <v>6</v>
      </c>
      <c r="F179" s="30">
        <v>0</v>
      </c>
      <c r="G179" s="5"/>
      <c r="H179" s="5"/>
      <c r="I179" s="5"/>
      <c r="J179" s="5"/>
      <c r="L179" s="32" t="s">
        <v>971</v>
      </c>
    </row>
    <row r="180" spans="1:12">
      <c r="B180" s="1" t="s">
        <v>138</v>
      </c>
      <c r="C180" s="5">
        <v>0</v>
      </c>
      <c r="D180" s="5">
        <v>0</v>
      </c>
      <c r="E180" s="27">
        <v>6</v>
      </c>
      <c r="F180" s="28">
        <v>0</v>
      </c>
      <c r="G180" s="5"/>
      <c r="H180" s="5"/>
      <c r="I180" s="5"/>
      <c r="J180" s="5"/>
      <c r="L180" s="32" t="s">
        <v>971</v>
      </c>
    </row>
    <row r="181" spans="1:12">
      <c r="B181" s="1" t="s">
        <v>141</v>
      </c>
      <c r="C181" s="5">
        <v>0</v>
      </c>
      <c r="D181" s="5">
        <v>0</v>
      </c>
      <c r="E181" s="29">
        <v>6</v>
      </c>
      <c r="F181" s="30">
        <v>0</v>
      </c>
      <c r="G181" s="5"/>
      <c r="H181" s="5"/>
      <c r="I181" s="5"/>
      <c r="J181" s="5"/>
      <c r="L181" s="32" t="s">
        <v>971</v>
      </c>
    </row>
    <row r="182" spans="1:12">
      <c r="B182" s="1" t="s">
        <v>142</v>
      </c>
      <c r="C182" s="5">
        <v>0</v>
      </c>
      <c r="D182" s="5">
        <v>0</v>
      </c>
      <c r="E182" s="27">
        <v>6</v>
      </c>
      <c r="F182" s="28">
        <v>0</v>
      </c>
      <c r="G182" s="5"/>
      <c r="H182" s="5"/>
      <c r="I182" s="5"/>
      <c r="J182" s="5"/>
      <c r="L182" s="32" t="s">
        <v>971</v>
      </c>
    </row>
    <row r="183" spans="1:12">
      <c r="A183" s="2">
        <v>44743</v>
      </c>
      <c r="B183" s="1" t="s">
        <v>145</v>
      </c>
      <c r="C183" s="5">
        <v>0</v>
      </c>
      <c r="D183" s="5">
        <v>0</v>
      </c>
      <c r="E183" s="29">
        <v>6</v>
      </c>
      <c r="F183" s="30">
        <v>0</v>
      </c>
      <c r="G183" s="5"/>
      <c r="H183" s="5"/>
      <c r="I183" s="5"/>
      <c r="J183" s="5"/>
      <c r="L183" s="32" t="s">
        <v>971</v>
      </c>
    </row>
    <row r="184" spans="1:12">
      <c r="B184" s="1" t="s">
        <v>146</v>
      </c>
      <c r="C184" s="5">
        <v>0</v>
      </c>
      <c r="D184" s="5">
        <v>0</v>
      </c>
      <c r="E184" s="27">
        <v>6</v>
      </c>
      <c r="F184" s="28">
        <v>0</v>
      </c>
      <c r="G184" s="5"/>
      <c r="H184" s="5"/>
      <c r="I184" s="5"/>
      <c r="J184" s="5"/>
      <c r="L184" s="32" t="s">
        <v>971</v>
      </c>
    </row>
    <row r="185" spans="1:12">
      <c r="B185" s="1" t="s">
        <v>149</v>
      </c>
      <c r="C185" s="5">
        <v>0</v>
      </c>
      <c r="D185" s="5">
        <v>0</v>
      </c>
      <c r="E185" s="29">
        <v>6</v>
      </c>
      <c r="F185" s="30">
        <v>0</v>
      </c>
      <c r="G185" s="5"/>
      <c r="H185" s="5"/>
      <c r="I185" s="5"/>
      <c r="J185" s="5"/>
      <c r="L185" s="32" t="s">
        <v>971</v>
      </c>
    </row>
    <row r="186" spans="1:12">
      <c r="B186" s="1" t="s">
        <v>150</v>
      </c>
      <c r="C186" s="5">
        <v>0</v>
      </c>
      <c r="D186" s="5">
        <v>0</v>
      </c>
      <c r="E186" s="27">
        <v>6</v>
      </c>
      <c r="F186" s="28">
        <v>0</v>
      </c>
      <c r="G186" s="5"/>
      <c r="H186" s="5"/>
      <c r="I186" s="5"/>
      <c r="J186" s="5"/>
      <c r="L186" s="32" t="s">
        <v>971</v>
      </c>
    </row>
    <row r="187" spans="1:12">
      <c r="B187" s="1" t="s">
        <v>153</v>
      </c>
      <c r="C187" s="5">
        <v>0</v>
      </c>
      <c r="D187" s="5">
        <v>0</v>
      </c>
      <c r="E187" s="29">
        <v>6</v>
      </c>
      <c r="F187" s="30">
        <v>0</v>
      </c>
      <c r="G187" s="5"/>
      <c r="H187" s="5"/>
      <c r="I187" s="5"/>
      <c r="J187" s="5"/>
      <c r="L187" s="32" t="s">
        <v>971</v>
      </c>
    </row>
    <row r="188" spans="1:12">
      <c r="A188" s="2">
        <v>44774</v>
      </c>
      <c r="B188" s="1" t="s">
        <v>154</v>
      </c>
      <c r="C188" s="5">
        <v>0</v>
      </c>
      <c r="D188" s="5">
        <v>0</v>
      </c>
      <c r="E188" s="27">
        <v>6</v>
      </c>
      <c r="F188" s="28">
        <v>0</v>
      </c>
      <c r="G188" s="5"/>
      <c r="H188" s="5"/>
      <c r="I188" s="5"/>
      <c r="J188" s="5"/>
      <c r="L188" s="32" t="s">
        <v>971</v>
      </c>
    </row>
    <row r="189" spans="1:12">
      <c r="B189" s="1" t="s">
        <v>155</v>
      </c>
      <c r="C189" s="5">
        <v>0</v>
      </c>
      <c r="D189" s="5">
        <v>0</v>
      </c>
      <c r="E189" s="29">
        <v>6</v>
      </c>
      <c r="F189" s="30">
        <v>0</v>
      </c>
      <c r="G189" s="5"/>
      <c r="H189" s="5"/>
      <c r="I189" s="5"/>
      <c r="J189" s="5"/>
      <c r="L189" s="32" t="s">
        <v>971</v>
      </c>
    </row>
    <row r="190" spans="1:12">
      <c r="B190" s="1" t="s">
        <v>156</v>
      </c>
      <c r="C190" s="5">
        <v>0</v>
      </c>
      <c r="D190" s="5">
        <v>0</v>
      </c>
      <c r="E190" s="27">
        <v>6</v>
      </c>
      <c r="F190" s="28">
        <v>0</v>
      </c>
      <c r="G190" s="5"/>
      <c r="H190" s="5"/>
      <c r="I190" s="5"/>
      <c r="J190" s="5"/>
      <c r="L190" s="32" t="s">
        <v>971</v>
      </c>
    </row>
    <row r="191" spans="1:12">
      <c r="B191" s="1" t="s">
        <v>159</v>
      </c>
      <c r="C191" s="5">
        <v>0</v>
      </c>
      <c r="D191" s="5">
        <v>0</v>
      </c>
      <c r="E191" s="29">
        <v>6</v>
      </c>
      <c r="F191" s="30">
        <v>0</v>
      </c>
      <c r="G191" s="5"/>
      <c r="H191" s="5"/>
      <c r="I191" s="5"/>
      <c r="J191" s="5"/>
      <c r="L191" s="32" t="s">
        <v>971</v>
      </c>
    </row>
    <row r="192" spans="1:12">
      <c r="A192" s="2">
        <v>44805</v>
      </c>
      <c r="B192" s="1" t="s">
        <v>160</v>
      </c>
      <c r="C192" s="5">
        <v>0</v>
      </c>
      <c r="D192" s="5">
        <v>0</v>
      </c>
      <c r="E192" s="27">
        <v>6</v>
      </c>
      <c r="F192" s="28">
        <v>0</v>
      </c>
      <c r="G192" s="5"/>
      <c r="H192" s="5"/>
      <c r="I192" s="5"/>
      <c r="J192" s="5"/>
      <c r="L192" s="32" t="s">
        <v>971</v>
      </c>
    </row>
    <row r="193" spans="1:12">
      <c r="B193" s="1" t="s">
        <v>163</v>
      </c>
      <c r="C193" s="5">
        <v>0</v>
      </c>
      <c r="D193" s="5">
        <v>0</v>
      </c>
      <c r="E193" s="29">
        <v>6</v>
      </c>
      <c r="F193" s="30">
        <v>0</v>
      </c>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v>3</v>
      </c>
      <c r="D197" s="5">
        <v>0</v>
      </c>
      <c r="E197" s="29">
        <v>9</v>
      </c>
      <c r="F197" s="30">
        <v>0</v>
      </c>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v>3</v>
      </c>
      <c r="D201" s="5">
        <v>0</v>
      </c>
      <c r="E201" s="29">
        <v>11</v>
      </c>
      <c r="F201" s="30">
        <v>0</v>
      </c>
      <c r="G201" s="5"/>
      <c r="H201" s="5"/>
      <c r="I201" s="5"/>
      <c r="J201" s="5"/>
      <c r="L201" s="32" t="s">
        <v>971</v>
      </c>
    </row>
    <row r="202" spans="1:12">
      <c r="B202" s="1" t="s">
        <v>180</v>
      </c>
      <c r="C202" s="5">
        <v>0</v>
      </c>
      <c r="D202" s="5">
        <v>0</v>
      </c>
      <c r="E202" s="27">
        <v>11</v>
      </c>
      <c r="F202" s="28">
        <v>0</v>
      </c>
      <c r="G202" s="5"/>
      <c r="H202" s="5"/>
      <c r="I202" s="5"/>
      <c r="J202" s="5"/>
      <c r="L202" s="32" t="s">
        <v>971</v>
      </c>
    </row>
    <row r="203" spans="1:12">
      <c r="B203" s="1" t="s">
        <v>183</v>
      </c>
      <c r="C203" s="5">
        <v>0</v>
      </c>
      <c r="D203" s="5">
        <v>0</v>
      </c>
      <c r="E203" s="29">
        <v>11</v>
      </c>
      <c r="F203" s="30">
        <v>0</v>
      </c>
      <c r="G203" s="5"/>
      <c r="H203" s="5"/>
      <c r="I203" s="5"/>
      <c r="J203" s="5"/>
      <c r="L203" s="32" t="s">
        <v>971</v>
      </c>
    </row>
    <row r="204" spans="1:12">
      <c r="B204" s="1" t="s">
        <v>186</v>
      </c>
      <c r="C204" s="5">
        <v>0</v>
      </c>
      <c r="D204" s="5">
        <v>0</v>
      </c>
      <c r="E204" s="27">
        <v>11</v>
      </c>
      <c r="F204" s="28">
        <v>0</v>
      </c>
      <c r="G204" s="5"/>
      <c r="H204" s="5"/>
      <c r="I204" s="5"/>
      <c r="J204" s="5"/>
      <c r="L204" s="32" t="s">
        <v>971</v>
      </c>
    </row>
    <row r="205" spans="1:12">
      <c r="A205" s="2">
        <v>44896</v>
      </c>
      <c r="B205" s="1" t="s">
        <v>189</v>
      </c>
      <c r="C205" s="5">
        <v>0</v>
      </c>
      <c r="D205" s="5">
        <v>0</v>
      </c>
      <c r="E205" s="29">
        <v>11</v>
      </c>
      <c r="F205" s="30">
        <v>0</v>
      </c>
      <c r="G205" s="5"/>
      <c r="H205" s="5"/>
      <c r="I205" s="5"/>
      <c r="J205" s="5"/>
      <c r="L205" s="32" t="s">
        <v>971</v>
      </c>
    </row>
    <row r="206" spans="1:12">
      <c r="B206" s="1" t="s">
        <v>190</v>
      </c>
      <c r="C206" s="5">
        <v>0</v>
      </c>
      <c r="D206" s="5">
        <v>0</v>
      </c>
      <c r="E206" s="27">
        <v>11</v>
      </c>
      <c r="F206" s="28">
        <v>0</v>
      </c>
      <c r="G206" s="5"/>
      <c r="H206" s="5"/>
      <c r="I206" s="5"/>
      <c r="J206" s="5"/>
      <c r="L206" s="32" t="s">
        <v>971</v>
      </c>
    </row>
    <row r="207" spans="1:12">
      <c r="B207" s="1" t="s">
        <v>191</v>
      </c>
      <c r="C207" s="5">
        <v>0</v>
      </c>
      <c r="D207" s="5">
        <v>0</v>
      </c>
      <c r="E207" s="29">
        <v>11</v>
      </c>
      <c r="F207" s="30">
        <v>0</v>
      </c>
      <c r="G207" s="5"/>
      <c r="H207" s="5"/>
      <c r="I207" s="5"/>
      <c r="J207" s="5"/>
      <c r="L207" s="32" t="s">
        <v>971</v>
      </c>
    </row>
    <row r="208" spans="1:12">
      <c r="B208" s="1" t="s">
        <v>192</v>
      </c>
      <c r="C208" s="5">
        <v>0</v>
      </c>
      <c r="D208" s="5">
        <v>0</v>
      </c>
      <c r="E208" s="27">
        <v>11</v>
      </c>
      <c r="F208" s="28">
        <v>0</v>
      </c>
      <c r="G208" s="5"/>
      <c r="H208" s="5"/>
      <c r="I208" s="5"/>
      <c r="J208" s="5"/>
      <c r="L208" s="32" t="s">
        <v>971</v>
      </c>
    </row>
    <row r="209" spans="1:12">
      <c r="B209" s="1" t="s">
        <v>193</v>
      </c>
      <c r="C209" s="5">
        <v>0</v>
      </c>
      <c r="D209" s="5">
        <v>0</v>
      </c>
      <c r="E209" s="29">
        <v>11</v>
      </c>
      <c r="F209" s="30">
        <v>0</v>
      </c>
      <c r="G209" s="5"/>
      <c r="H209" s="5"/>
      <c r="I209" s="5"/>
      <c r="J209" s="5"/>
      <c r="L209" s="32" t="s">
        <v>971</v>
      </c>
    </row>
    <row r="210" spans="1:12">
      <c r="A210" s="9">
        <v>44927</v>
      </c>
      <c r="B210" s="1" t="s">
        <v>94</v>
      </c>
      <c r="L210" s="32" t="s">
        <v>971</v>
      </c>
    </row>
    <row r="211" spans="1:12">
      <c r="B211" s="1" t="s">
        <v>97</v>
      </c>
      <c r="L211" s="32" t="s">
        <v>971</v>
      </c>
    </row>
    <row r="212" spans="1:12">
      <c r="B212" s="1" t="s">
        <v>98</v>
      </c>
      <c r="L212" s="32" t="s">
        <v>971</v>
      </c>
    </row>
    <row r="213" spans="1:12">
      <c r="B213" s="1" t="s">
        <v>101</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C217">
        <v>6</v>
      </c>
      <c r="D217">
        <v>0</v>
      </c>
      <c r="E217" s="29">
        <v>6</v>
      </c>
      <c r="F217" s="30">
        <v>0</v>
      </c>
      <c r="L217" s="32" t="s">
        <v>971</v>
      </c>
    </row>
    <row r="218" spans="1:12">
      <c r="A218" s="2">
        <v>44986</v>
      </c>
      <c r="B218" s="1" t="s">
        <v>110</v>
      </c>
      <c r="C218">
        <v>0</v>
      </c>
      <c r="D218">
        <v>0</v>
      </c>
      <c r="E218" s="27">
        <v>6</v>
      </c>
      <c r="F218" s="28">
        <v>0</v>
      </c>
      <c r="L218" s="32" t="s">
        <v>971</v>
      </c>
    </row>
    <row r="219" spans="1:12">
      <c r="B219" s="1" t="s">
        <v>113</v>
      </c>
      <c r="C219">
        <v>0</v>
      </c>
      <c r="D219">
        <v>0</v>
      </c>
      <c r="E219" s="29">
        <v>6</v>
      </c>
      <c r="F219" s="30">
        <v>0</v>
      </c>
      <c r="L219" s="32" t="s">
        <v>971</v>
      </c>
    </row>
    <row r="220" spans="1:12">
      <c r="B220" s="1" t="s">
        <v>114</v>
      </c>
      <c r="C220">
        <v>0</v>
      </c>
      <c r="D220">
        <v>0</v>
      </c>
      <c r="E220" s="27">
        <v>6</v>
      </c>
      <c r="F220" s="28">
        <v>0</v>
      </c>
      <c r="L220" s="32" t="s">
        <v>971</v>
      </c>
    </row>
    <row r="221" spans="1:12">
      <c r="B221" s="1" t="s">
        <v>117</v>
      </c>
      <c r="C221">
        <v>1</v>
      </c>
      <c r="D221">
        <v>0</v>
      </c>
      <c r="E221" s="29">
        <v>7</v>
      </c>
      <c r="F221" s="30">
        <v>0</v>
      </c>
      <c r="L221" s="32" t="s">
        <v>971</v>
      </c>
    </row>
    <row r="222" spans="1:12">
      <c r="A222" s="2">
        <v>45017</v>
      </c>
      <c r="B222" s="1" t="s">
        <v>118</v>
      </c>
      <c r="L222" s="32" t="s">
        <v>971</v>
      </c>
    </row>
    <row r="223" spans="1:12">
      <c r="B223" s="1" t="s">
        <v>121</v>
      </c>
      <c r="L223" s="32" t="s">
        <v>971</v>
      </c>
    </row>
    <row r="224" spans="1:12">
      <c r="B224" s="1" t="s">
        <v>122</v>
      </c>
      <c r="L224" s="32" t="s">
        <v>971</v>
      </c>
    </row>
    <row r="225" spans="1:12">
      <c r="B225" s="1" t="s">
        <v>125</v>
      </c>
      <c r="C225">
        <v>1</v>
      </c>
      <c r="D225">
        <v>0</v>
      </c>
      <c r="E225" s="29">
        <v>8</v>
      </c>
      <c r="F225" s="30">
        <v>0</v>
      </c>
      <c r="L225" s="32" t="s">
        <v>971</v>
      </c>
    </row>
    <row r="226" spans="1:12">
      <c r="A226" s="2">
        <v>45047</v>
      </c>
      <c r="B226" s="1" t="s">
        <v>126</v>
      </c>
      <c r="L226" s="32" t="s">
        <v>971</v>
      </c>
    </row>
    <row r="227" spans="1:12">
      <c r="B227" s="1" t="s">
        <v>129</v>
      </c>
      <c r="L227" s="32" t="s">
        <v>971</v>
      </c>
    </row>
    <row r="228" spans="1:12">
      <c r="B228" s="1" t="s">
        <v>130</v>
      </c>
      <c r="L228" s="32" t="s">
        <v>971</v>
      </c>
    </row>
    <row r="229" spans="1:12">
      <c r="B229" s="1" t="s">
        <v>133</v>
      </c>
      <c r="L229" s="32" t="s">
        <v>971</v>
      </c>
    </row>
    <row r="230" spans="1:12">
      <c r="B230" s="1" t="s">
        <v>134</v>
      </c>
      <c r="L230" s="32" t="s">
        <v>971</v>
      </c>
    </row>
    <row r="231" spans="1:12">
      <c r="A231" s="2">
        <v>45078</v>
      </c>
      <c r="B231" s="1" t="s">
        <v>137</v>
      </c>
      <c r="L231" s="32" t="s">
        <v>971</v>
      </c>
    </row>
    <row r="232" spans="1:12">
      <c r="B232" s="1" t="s">
        <v>138</v>
      </c>
      <c r="L232" s="32" t="s">
        <v>971</v>
      </c>
    </row>
    <row r="233" spans="1:12">
      <c r="B233" s="1" t="s">
        <v>141</v>
      </c>
      <c r="C233">
        <v>1</v>
      </c>
      <c r="D233">
        <v>0</v>
      </c>
      <c r="E233" s="29">
        <v>9</v>
      </c>
      <c r="F233" s="30">
        <v>0</v>
      </c>
      <c r="L233" s="32" t="s">
        <v>971</v>
      </c>
    </row>
    <row r="234" spans="1:12">
      <c r="B234" s="1" t="s">
        <v>142</v>
      </c>
      <c r="L234" s="32" t="s">
        <v>971</v>
      </c>
    </row>
    <row r="235" spans="1:12">
      <c r="A235" s="2">
        <v>45108</v>
      </c>
      <c r="B235" s="1" t="s">
        <v>145</v>
      </c>
      <c r="L235" s="32" t="s">
        <v>971</v>
      </c>
    </row>
    <row r="236" spans="1:12">
      <c r="B236" s="1" t="s">
        <v>146</v>
      </c>
      <c r="L236" s="32" t="s">
        <v>971</v>
      </c>
    </row>
    <row r="237" spans="1:12">
      <c r="B237" s="1" t="s">
        <v>149</v>
      </c>
      <c r="L237" s="32" t="s">
        <v>971</v>
      </c>
    </row>
    <row r="238" spans="1:12">
      <c r="B238" s="1" t="s">
        <v>150</v>
      </c>
      <c r="L238" s="32" t="s">
        <v>971</v>
      </c>
    </row>
    <row r="239" spans="1:12">
      <c r="B239" s="1" t="s">
        <v>153</v>
      </c>
      <c r="L239" s="32" t="s">
        <v>971</v>
      </c>
    </row>
    <row r="240" spans="1:12">
      <c r="A240" s="2">
        <v>45139</v>
      </c>
      <c r="B240" s="1" t="s">
        <v>154</v>
      </c>
      <c r="L240" s="32" t="s">
        <v>971</v>
      </c>
    </row>
    <row r="241" spans="1:12">
      <c r="B241" s="1" t="s">
        <v>155</v>
      </c>
      <c r="C241">
        <v>1</v>
      </c>
      <c r="D241">
        <v>0</v>
      </c>
      <c r="E241" s="29">
        <v>10</v>
      </c>
      <c r="F241" s="30">
        <v>0</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v>11</v>
      </c>
      <c r="D249">
        <v>0</v>
      </c>
      <c r="E249" s="36">
        <v>21</v>
      </c>
      <c r="F249" s="37">
        <v>0</v>
      </c>
      <c r="L249" s="32" t="s">
        <v>971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c r="C257">
        <v>1</v>
      </c>
      <c r="D257">
        <v>0</v>
      </c>
      <c r="E257" s="36">
        <v>22</v>
      </c>
      <c r="F257" s="37">
        <v>0</v>
      </c>
      <c r="L257" s="32" t="s">
        <v>971</v>
      </c>
    </row>
    <row r="258" spans="1:12">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c r="C265" s="34">
        <v>0</v>
      </c>
      <c r="D265" s="35">
        <v>0</v>
      </c>
      <c r="E265" s="34">
        <v>0</v>
      </c>
      <c r="F265" s="35">
        <v>0</v>
      </c>
      <c r="L265" s="32" t="s">
        <v>971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10</v>
      </c>
      <c r="D271">
        <v>0</v>
      </c>
      <c r="E271" s="36">
        <v>10</v>
      </c>
      <c r="F271" s="37">
        <v>0</v>
      </c>
      <c r="L271" s="32" t="s">
        <v>971</v>
      </c>
    </row>
    <row r="272" spans="1:12">
      <c r="B272" s="1" t="s">
        <v>114</v>
      </c>
      <c r="C272">
        <v>4</v>
      </c>
      <c r="D272">
        <v>0</v>
      </c>
      <c r="E272" s="34">
        <v>14</v>
      </c>
      <c r="F272" s="35">
        <v>0</v>
      </c>
      <c r="L272" s="32" t="s">
        <v>971</v>
      </c>
    </row>
    <row r="273" spans="2:12">
      <c r="B273" s="1" t="s">
        <v>117</v>
      </c>
      <c r="C273">
        <v>2</v>
      </c>
      <c r="D273">
        <v>0</v>
      </c>
      <c r="E273" s="36">
        <v>16</v>
      </c>
      <c r="F273" s="37">
        <v>0</v>
      </c>
      <c r="L273" s="32" t="s">
        <v>971</v>
      </c>
    </row>
  </sheetData>
  <phoneticPr fontId="6" type="noConversion"/>
  <pageMargins left="0.7" right="0.7" top="0.75" bottom="0.75" header="0.3" footer="0.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267"/>
  <sheetViews>
    <sheetView topLeftCell="A230" workbookViewId="0">
      <selection activeCell="F262" sqref="F262:F267"/>
    </sheetView>
  </sheetViews>
  <sheetFormatPr defaultRowHeight="15.75"/>
  <cols>
    <col min="16" max="16" width="21.625" customWidth="1"/>
    <col min="17" max="17" width="6.625" customWidth="1"/>
    <col min="18" max="18" width="14.125" customWidth="1"/>
    <col min="19" max="19" width="24.75" customWidth="1"/>
    <col min="20" max="20"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v>0</v>
      </c>
      <c r="D3">
        <v>0</v>
      </c>
      <c r="E3" s="40">
        <v>0</v>
      </c>
      <c r="F3" s="41">
        <v>0</v>
      </c>
      <c r="L3" s="32" t="s">
        <v>971</v>
      </c>
    </row>
    <row r="4" spans="1:12">
      <c r="A4" s="10"/>
      <c r="B4" s="1" t="s">
        <v>98</v>
      </c>
      <c r="C4">
        <v>0</v>
      </c>
      <c r="D4">
        <v>0</v>
      </c>
      <c r="E4" s="38">
        <v>0</v>
      </c>
      <c r="F4" s="39">
        <v>0</v>
      </c>
      <c r="L4" s="32" t="s">
        <v>971</v>
      </c>
    </row>
    <row r="5" spans="1:12">
      <c r="A5" s="10"/>
      <c r="B5" s="1" t="s">
        <v>101</v>
      </c>
      <c r="C5">
        <v>0</v>
      </c>
      <c r="D5">
        <v>0</v>
      </c>
      <c r="E5" s="40">
        <v>0</v>
      </c>
      <c r="F5" s="41">
        <v>0</v>
      </c>
      <c r="L5" s="32" t="s">
        <v>971</v>
      </c>
    </row>
    <row r="6" spans="1:12">
      <c r="A6" s="9">
        <v>43497</v>
      </c>
      <c r="B6" s="1" t="s">
        <v>102</v>
      </c>
      <c r="C6">
        <v>0</v>
      </c>
      <c r="D6">
        <v>0</v>
      </c>
      <c r="E6" s="38">
        <v>0</v>
      </c>
      <c r="F6" s="39">
        <v>0</v>
      </c>
      <c r="L6" s="32" t="s">
        <v>971</v>
      </c>
    </row>
    <row r="7" spans="1:12">
      <c r="A7" s="10"/>
      <c r="B7" s="1" t="s">
        <v>105</v>
      </c>
      <c r="C7">
        <v>0</v>
      </c>
      <c r="D7">
        <v>0</v>
      </c>
      <c r="E7" s="40">
        <v>0</v>
      </c>
      <c r="F7" s="41">
        <v>0</v>
      </c>
      <c r="L7" s="32" t="s">
        <v>971</v>
      </c>
    </row>
    <row r="8" spans="1:12">
      <c r="A8" s="10"/>
      <c r="B8" s="1" t="s">
        <v>106</v>
      </c>
      <c r="C8">
        <v>0</v>
      </c>
      <c r="D8">
        <v>0</v>
      </c>
      <c r="E8" s="38">
        <v>0</v>
      </c>
      <c r="F8" s="39">
        <v>0</v>
      </c>
      <c r="L8" s="32" t="s">
        <v>971</v>
      </c>
    </row>
    <row r="9" spans="1:12">
      <c r="A9" s="10"/>
      <c r="B9" s="1" t="s">
        <v>109</v>
      </c>
      <c r="C9">
        <v>0</v>
      </c>
      <c r="D9">
        <v>0</v>
      </c>
      <c r="E9" s="40">
        <v>0</v>
      </c>
      <c r="F9" s="41">
        <v>0</v>
      </c>
      <c r="L9" s="32" t="s">
        <v>971</v>
      </c>
    </row>
    <row r="10" spans="1:12">
      <c r="A10" s="9">
        <v>43525</v>
      </c>
      <c r="B10" s="1" t="s">
        <v>110</v>
      </c>
      <c r="C10">
        <v>0</v>
      </c>
      <c r="D10">
        <v>0</v>
      </c>
      <c r="E10" s="38">
        <v>0</v>
      </c>
      <c r="F10" s="39">
        <v>0</v>
      </c>
      <c r="L10" s="32" t="s">
        <v>971</v>
      </c>
    </row>
    <row r="11" spans="1:12">
      <c r="B11" s="1" t="s">
        <v>113</v>
      </c>
      <c r="C11">
        <v>0</v>
      </c>
      <c r="D11">
        <v>0</v>
      </c>
      <c r="E11" s="40">
        <v>0</v>
      </c>
      <c r="F11" s="41">
        <v>0</v>
      </c>
      <c r="L11" s="32" t="s">
        <v>971</v>
      </c>
    </row>
    <row r="12" spans="1:12">
      <c r="A12" s="10"/>
      <c r="B12" s="1" t="s">
        <v>114</v>
      </c>
      <c r="C12">
        <v>0</v>
      </c>
      <c r="D12">
        <v>0</v>
      </c>
      <c r="E12" s="38">
        <v>0</v>
      </c>
      <c r="F12" s="39">
        <v>0</v>
      </c>
      <c r="L12" s="32" t="s">
        <v>971</v>
      </c>
    </row>
    <row r="13" spans="1:12">
      <c r="A13" s="10"/>
      <c r="B13" s="1" t="s">
        <v>117</v>
      </c>
      <c r="C13">
        <v>0</v>
      </c>
      <c r="D13">
        <v>0</v>
      </c>
      <c r="E13" s="40">
        <v>0</v>
      </c>
      <c r="F13" s="41">
        <v>0</v>
      </c>
      <c r="L13" s="32" t="s">
        <v>971</v>
      </c>
    </row>
    <row r="14" spans="1:12">
      <c r="A14" s="9">
        <v>43556</v>
      </c>
      <c r="B14" s="1" t="s">
        <v>118</v>
      </c>
      <c r="C14">
        <v>0</v>
      </c>
      <c r="D14">
        <v>0</v>
      </c>
      <c r="E14" s="38">
        <v>0</v>
      </c>
      <c r="F14" s="39">
        <v>0</v>
      </c>
      <c r="L14" s="32" t="s">
        <v>971</v>
      </c>
    </row>
    <row r="15" spans="1:12">
      <c r="A15" s="10"/>
      <c r="B15" s="1" t="s">
        <v>121</v>
      </c>
      <c r="C15">
        <v>0</v>
      </c>
      <c r="D15">
        <v>0</v>
      </c>
      <c r="E15" s="40">
        <v>0</v>
      </c>
      <c r="F15" s="41">
        <v>0</v>
      </c>
      <c r="L15" s="32" t="s">
        <v>971</v>
      </c>
    </row>
    <row r="16" spans="1:12">
      <c r="A16" s="10"/>
      <c r="B16" s="1" t="s">
        <v>122</v>
      </c>
      <c r="C16">
        <v>0</v>
      </c>
      <c r="D16">
        <v>0</v>
      </c>
      <c r="E16" s="38">
        <v>0</v>
      </c>
      <c r="F16" s="39">
        <v>0</v>
      </c>
      <c r="L16" s="32" t="s">
        <v>971</v>
      </c>
    </row>
    <row r="17" spans="1:12">
      <c r="A17" s="10"/>
      <c r="B17" s="1" t="s">
        <v>125</v>
      </c>
      <c r="C17">
        <v>0</v>
      </c>
      <c r="D17">
        <v>0</v>
      </c>
      <c r="E17" s="40">
        <v>0</v>
      </c>
      <c r="F17" s="41">
        <v>0</v>
      </c>
      <c r="L17" s="32" t="s">
        <v>971</v>
      </c>
    </row>
    <row r="18" spans="1:12">
      <c r="A18" s="10"/>
      <c r="B18" s="1" t="s">
        <v>126</v>
      </c>
      <c r="C18">
        <v>0</v>
      </c>
      <c r="D18">
        <v>0</v>
      </c>
      <c r="E18" s="38">
        <v>0</v>
      </c>
      <c r="F18" s="39">
        <v>0</v>
      </c>
      <c r="L18" s="32" t="s">
        <v>971</v>
      </c>
    </row>
    <row r="19" spans="1:12">
      <c r="A19" s="9">
        <v>43586</v>
      </c>
      <c r="B19" s="1" t="s">
        <v>129</v>
      </c>
      <c r="C19">
        <v>0</v>
      </c>
      <c r="D19">
        <v>0</v>
      </c>
      <c r="E19" s="40">
        <v>0</v>
      </c>
      <c r="F19" s="41">
        <v>0</v>
      </c>
      <c r="L19" s="32" t="s">
        <v>971</v>
      </c>
    </row>
    <row r="20" spans="1:12">
      <c r="A20" s="10"/>
      <c r="B20" s="1" t="s">
        <v>130</v>
      </c>
      <c r="C20">
        <v>0</v>
      </c>
      <c r="D20">
        <v>0</v>
      </c>
      <c r="E20" s="38">
        <v>0</v>
      </c>
      <c r="F20" s="39">
        <v>0</v>
      </c>
      <c r="L20" s="32" t="s">
        <v>971</v>
      </c>
    </row>
    <row r="21" spans="1:12">
      <c r="A21" s="10"/>
      <c r="B21" s="1" t="s">
        <v>133</v>
      </c>
      <c r="C21">
        <v>0</v>
      </c>
      <c r="D21">
        <v>0</v>
      </c>
      <c r="E21" s="40">
        <v>0</v>
      </c>
      <c r="F21" s="41">
        <v>0</v>
      </c>
      <c r="L21" s="32" t="s">
        <v>971</v>
      </c>
    </row>
    <row r="22" spans="1:12">
      <c r="A22" s="10"/>
      <c r="B22" s="1" t="s">
        <v>134</v>
      </c>
      <c r="C22">
        <v>0</v>
      </c>
      <c r="D22">
        <v>0</v>
      </c>
      <c r="E22" s="38">
        <v>0</v>
      </c>
      <c r="F22" s="39">
        <v>0</v>
      </c>
      <c r="L22" s="32" t="s">
        <v>971</v>
      </c>
    </row>
    <row r="23" spans="1:12">
      <c r="A23" s="10"/>
      <c r="B23" s="1" t="s">
        <v>137</v>
      </c>
      <c r="C23">
        <v>0</v>
      </c>
      <c r="D23">
        <v>0</v>
      </c>
      <c r="E23" s="40">
        <v>0</v>
      </c>
      <c r="F23" s="41">
        <v>0</v>
      </c>
      <c r="L23" s="32" t="s">
        <v>971</v>
      </c>
    </row>
    <row r="24" spans="1:12">
      <c r="A24" s="9">
        <v>43617</v>
      </c>
      <c r="B24" s="1" t="s">
        <v>138</v>
      </c>
      <c r="C24">
        <v>0</v>
      </c>
      <c r="D24">
        <v>0</v>
      </c>
      <c r="E24" s="38">
        <v>0</v>
      </c>
      <c r="F24" s="39">
        <v>0</v>
      </c>
      <c r="L24" s="32" t="s">
        <v>971</v>
      </c>
    </row>
    <row r="25" spans="1:12">
      <c r="A25" s="10"/>
      <c r="B25" s="1" t="s">
        <v>141</v>
      </c>
      <c r="C25">
        <v>15</v>
      </c>
      <c r="D25">
        <v>0</v>
      </c>
      <c r="E25" s="40">
        <v>15</v>
      </c>
      <c r="F25" s="41">
        <v>0</v>
      </c>
      <c r="L25" s="32" t="s">
        <v>971</v>
      </c>
    </row>
    <row r="26" spans="1:12">
      <c r="A26" s="10"/>
      <c r="B26" s="1" t="s">
        <v>142</v>
      </c>
    </row>
    <row r="27" spans="1:12">
      <c r="A27" s="10"/>
      <c r="B27" s="1" t="s">
        <v>145</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row>
    <row r="33" spans="1:12">
      <c r="A33" s="10"/>
      <c r="B33" s="1" t="s">
        <v>155</v>
      </c>
    </row>
    <row r="34" spans="1:12">
      <c r="A34" s="10"/>
      <c r="B34" s="1" t="s">
        <v>156</v>
      </c>
    </row>
    <row r="35" spans="1:12">
      <c r="A35" s="10"/>
      <c r="B35" s="1" t="s">
        <v>159</v>
      </c>
    </row>
    <row r="36" spans="1:12">
      <c r="A36" s="10"/>
      <c r="B36" s="1" t="s">
        <v>160</v>
      </c>
    </row>
    <row r="37" spans="1:12">
      <c r="A37" s="9">
        <v>43709</v>
      </c>
      <c r="B37" s="1" t="s">
        <v>163</v>
      </c>
    </row>
    <row r="38" spans="1:12">
      <c r="A38" s="10"/>
      <c r="B38" s="1" t="s">
        <v>164</v>
      </c>
    </row>
    <row r="39" spans="1:12">
      <c r="A39" s="10"/>
      <c r="B39" s="1" t="s">
        <v>167</v>
      </c>
    </row>
    <row r="40" spans="1:12">
      <c r="A40" s="10"/>
      <c r="B40" s="1" t="s">
        <v>168</v>
      </c>
    </row>
    <row r="41" spans="1:12">
      <c r="A41" s="9">
        <v>43739</v>
      </c>
      <c r="B41" s="1" t="s">
        <v>171</v>
      </c>
    </row>
    <row r="42" spans="1:12">
      <c r="A42" s="10"/>
      <c r="B42" s="1" t="s">
        <v>172</v>
      </c>
    </row>
    <row r="43" spans="1:12">
      <c r="A43" s="10"/>
      <c r="B43" s="1" t="s">
        <v>175</v>
      </c>
    </row>
    <row r="44" spans="1:12">
      <c r="A44" s="10"/>
      <c r="B44" s="1" t="s">
        <v>178</v>
      </c>
    </row>
    <row r="45" spans="1:12">
      <c r="A45" s="10"/>
      <c r="B45" s="1" t="s">
        <v>179</v>
      </c>
      <c r="C45">
        <v>12</v>
      </c>
      <c r="D45">
        <v>0</v>
      </c>
      <c r="E45" s="40">
        <v>27</v>
      </c>
      <c r="F45" s="41">
        <v>0</v>
      </c>
      <c r="L45" s="32" t="s">
        <v>971</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v>0</v>
      </c>
      <c r="D54">
        <v>0</v>
      </c>
      <c r="E54" s="38">
        <v>0</v>
      </c>
      <c r="F54" s="39">
        <v>0</v>
      </c>
      <c r="L54" s="32" t="s">
        <v>971</v>
      </c>
    </row>
    <row r="55" spans="1:12">
      <c r="B55" s="1" t="s">
        <v>97</v>
      </c>
      <c r="C55">
        <v>0</v>
      </c>
      <c r="D55">
        <v>0</v>
      </c>
      <c r="E55" s="40">
        <v>0</v>
      </c>
      <c r="F55" s="41">
        <v>0</v>
      </c>
      <c r="L55" s="32" t="s">
        <v>971</v>
      </c>
    </row>
    <row r="56" spans="1:12">
      <c r="B56" s="1" t="s">
        <v>98</v>
      </c>
      <c r="C56">
        <v>0</v>
      </c>
      <c r="D56">
        <v>0</v>
      </c>
      <c r="E56" s="38">
        <v>0</v>
      </c>
      <c r="F56" s="39">
        <v>0</v>
      </c>
      <c r="L56" s="32" t="s">
        <v>971</v>
      </c>
    </row>
    <row r="57" spans="1:12">
      <c r="B57" s="1" t="s">
        <v>101</v>
      </c>
      <c r="C57">
        <v>0</v>
      </c>
      <c r="D57">
        <v>0</v>
      </c>
      <c r="E57" s="40">
        <v>0</v>
      </c>
      <c r="F57" s="41">
        <v>0</v>
      </c>
      <c r="L57" s="32" t="s">
        <v>971</v>
      </c>
    </row>
    <row r="58" spans="1:12">
      <c r="A58" s="2">
        <v>43862</v>
      </c>
      <c r="B58" s="1" t="s">
        <v>102</v>
      </c>
      <c r="C58">
        <v>0</v>
      </c>
      <c r="D58">
        <v>0</v>
      </c>
      <c r="E58" s="38">
        <v>0</v>
      </c>
      <c r="F58" s="39">
        <v>0</v>
      </c>
      <c r="L58" s="32" t="s">
        <v>971</v>
      </c>
    </row>
    <row r="59" spans="1:12">
      <c r="B59" s="1" t="s">
        <v>105</v>
      </c>
      <c r="C59">
        <v>0</v>
      </c>
      <c r="D59">
        <v>0</v>
      </c>
      <c r="E59" s="40">
        <v>0</v>
      </c>
      <c r="F59" s="41">
        <v>0</v>
      </c>
      <c r="L59" s="32" t="s">
        <v>971</v>
      </c>
    </row>
    <row r="60" spans="1:12">
      <c r="B60" s="1" t="s">
        <v>106</v>
      </c>
      <c r="C60">
        <v>3</v>
      </c>
      <c r="D60">
        <v>0</v>
      </c>
      <c r="E60" s="38">
        <v>3</v>
      </c>
      <c r="F60" s="39">
        <v>0</v>
      </c>
      <c r="L60" s="32" t="s">
        <v>971</v>
      </c>
    </row>
    <row r="61" spans="1:12">
      <c r="B61" s="1" t="s">
        <v>109</v>
      </c>
      <c r="C61">
        <v>0</v>
      </c>
      <c r="D61">
        <v>0</v>
      </c>
      <c r="E61" s="40">
        <v>3</v>
      </c>
      <c r="F61" s="41">
        <v>0</v>
      </c>
      <c r="L61" s="32" t="s">
        <v>971</v>
      </c>
    </row>
    <row r="62" spans="1:12">
      <c r="A62" s="2">
        <v>43891</v>
      </c>
      <c r="B62" s="1" t="s">
        <v>110</v>
      </c>
      <c r="C62">
        <v>0</v>
      </c>
      <c r="D62">
        <v>0</v>
      </c>
      <c r="E62" s="38">
        <v>3</v>
      </c>
      <c r="F62" s="39">
        <v>0</v>
      </c>
      <c r="L62" s="32" t="s">
        <v>971</v>
      </c>
    </row>
    <row r="63" spans="1:12">
      <c r="B63" s="1" t="s">
        <v>113</v>
      </c>
      <c r="C63">
        <v>0</v>
      </c>
      <c r="D63">
        <v>0</v>
      </c>
      <c r="E63" s="40">
        <v>3</v>
      </c>
      <c r="F63" s="41">
        <v>0</v>
      </c>
      <c r="L63" s="32" t="s">
        <v>971</v>
      </c>
    </row>
    <row r="64" spans="1:12">
      <c r="B64" s="1" t="s">
        <v>114</v>
      </c>
      <c r="C64">
        <v>0</v>
      </c>
      <c r="D64">
        <v>0</v>
      </c>
      <c r="E64" s="38">
        <v>3</v>
      </c>
      <c r="F64" s="39">
        <v>0</v>
      </c>
      <c r="L64" s="32" t="s">
        <v>971</v>
      </c>
    </row>
    <row r="65" spans="1:12">
      <c r="B65" s="1" t="s">
        <v>117</v>
      </c>
      <c r="C65">
        <v>0</v>
      </c>
      <c r="D65">
        <v>0</v>
      </c>
      <c r="E65" s="40">
        <v>3</v>
      </c>
      <c r="F65" s="41">
        <v>0</v>
      </c>
      <c r="L65" s="32" t="s">
        <v>971</v>
      </c>
    </row>
    <row r="66" spans="1:12">
      <c r="A66" s="2">
        <v>43922</v>
      </c>
      <c r="B66" s="1" t="s">
        <v>118</v>
      </c>
      <c r="C66">
        <v>0</v>
      </c>
      <c r="D66">
        <v>0</v>
      </c>
      <c r="E66" s="38">
        <v>3</v>
      </c>
      <c r="F66" s="39">
        <v>0</v>
      </c>
      <c r="L66" s="32" t="s">
        <v>971</v>
      </c>
    </row>
    <row r="67" spans="1:12">
      <c r="B67" s="1" t="s">
        <v>121</v>
      </c>
      <c r="C67">
        <v>0</v>
      </c>
      <c r="D67">
        <v>0</v>
      </c>
      <c r="E67" s="40">
        <v>3</v>
      </c>
      <c r="F67" s="41">
        <v>0</v>
      </c>
      <c r="L67" s="32" t="s">
        <v>971</v>
      </c>
    </row>
    <row r="68" spans="1:12">
      <c r="B68" s="1" t="s">
        <v>122</v>
      </c>
      <c r="C68">
        <v>0</v>
      </c>
      <c r="D68">
        <v>0</v>
      </c>
      <c r="E68" s="38">
        <v>3</v>
      </c>
      <c r="F68" s="39">
        <v>0</v>
      </c>
      <c r="L68" s="32" t="s">
        <v>971</v>
      </c>
    </row>
    <row r="69" spans="1:12">
      <c r="B69" s="1" t="s">
        <v>125</v>
      </c>
      <c r="C69">
        <v>0</v>
      </c>
      <c r="D69">
        <v>0</v>
      </c>
      <c r="E69" s="40">
        <v>3</v>
      </c>
      <c r="F69" s="41">
        <v>0</v>
      </c>
      <c r="L69" s="32" t="s">
        <v>971</v>
      </c>
    </row>
    <row r="70" spans="1:12">
      <c r="A70" s="2">
        <v>43952</v>
      </c>
      <c r="B70" s="1" t="s">
        <v>126</v>
      </c>
      <c r="C70">
        <v>0</v>
      </c>
      <c r="D70">
        <v>0</v>
      </c>
      <c r="E70" s="38">
        <v>3</v>
      </c>
      <c r="F70" s="39">
        <v>0</v>
      </c>
      <c r="L70" s="32" t="s">
        <v>971</v>
      </c>
    </row>
    <row r="71" spans="1:12">
      <c r="B71" s="1" t="s">
        <v>129</v>
      </c>
      <c r="C71">
        <v>0</v>
      </c>
      <c r="D71">
        <v>0</v>
      </c>
      <c r="E71" s="40">
        <v>3</v>
      </c>
      <c r="F71" s="41">
        <v>0</v>
      </c>
      <c r="L71" s="32" t="s">
        <v>971</v>
      </c>
    </row>
    <row r="72" spans="1:12">
      <c r="B72" s="1" t="s">
        <v>130</v>
      </c>
      <c r="C72">
        <v>0</v>
      </c>
      <c r="D72">
        <v>0</v>
      </c>
      <c r="E72" s="38">
        <v>3</v>
      </c>
      <c r="F72" s="39">
        <v>0</v>
      </c>
      <c r="L72" s="32" t="s">
        <v>971</v>
      </c>
    </row>
    <row r="73" spans="1:12">
      <c r="B73" s="1" t="s">
        <v>133</v>
      </c>
      <c r="C73">
        <v>0</v>
      </c>
      <c r="D73">
        <v>0</v>
      </c>
      <c r="E73" s="40">
        <v>3</v>
      </c>
      <c r="F73" s="41">
        <v>0</v>
      </c>
      <c r="L73" s="32" t="s">
        <v>971</v>
      </c>
    </row>
    <row r="74" spans="1:12">
      <c r="B74" s="1" t="s">
        <v>134</v>
      </c>
      <c r="C74">
        <v>0</v>
      </c>
      <c r="D74">
        <v>0</v>
      </c>
      <c r="E74" s="38">
        <v>3</v>
      </c>
      <c r="F74" s="39">
        <v>0</v>
      </c>
      <c r="L74" s="32" t="s">
        <v>971</v>
      </c>
    </row>
    <row r="75" spans="1:12">
      <c r="A75" s="2">
        <v>43983</v>
      </c>
      <c r="B75" s="1" t="s">
        <v>137</v>
      </c>
      <c r="C75">
        <v>0</v>
      </c>
      <c r="D75">
        <v>0</v>
      </c>
      <c r="E75" s="40">
        <v>3</v>
      </c>
      <c r="F75" s="41">
        <v>0</v>
      </c>
      <c r="L75" s="32" t="s">
        <v>971</v>
      </c>
    </row>
    <row r="76" spans="1:12">
      <c r="B76" s="1" t="s">
        <v>138</v>
      </c>
      <c r="C76">
        <v>0</v>
      </c>
      <c r="D76">
        <v>0</v>
      </c>
      <c r="E76" s="38">
        <v>3</v>
      </c>
      <c r="F76" s="39">
        <v>0</v>
      </c>
      <c r="L76" s="32" t="s">
        <v>971</v>
      </c>
    </row>
    <row r="77" spans="1:12">
      <c r="B77" s="1" t="s">
        <v>141</v>
      </c>
      <c r="C77">
        <v>0</v>
      </c>
      <c r="D77">
        <v>0</v>
      </c>
      <c r="E77" s="40">
        <v>3</v>
      </c>
      <c r="F77" s="41">
        <v>0</v>
      </c>
      <c r="L77" s="32" t="s">
        <v>971</v>
      </c>
    </row>
    <row r="78" spans="1:12">
      <c r="B78" s="1" t="s">
        <v>142</v>
      </c>
    </row>
    <row r="79" spans="1:12">
      <c r="A79" s="2">
        <v>44013</v>
      </c>
      <c r="B79" s="1" t="s">
        <v>145</v>
      </c>
    </row>
    <row r="80" spans="1:12">
      <c r="B80" s="1" t="s">
        <v>146</v>
      </c>
    </row>
    <row r="81" spans="1:2">
      <c r="B81" s="1" t="s">
        <v>149</v>
      </c>
    </row>
    <row r="82" spans="1:2">
      <c r="B82" s="1" t="s">
        <v>150</v>
      </c>
    </row>
    <row r="83" spans="1:2">
      <c r="B83" s="1" t="s">
        <v>153</v>
      </c>
    </row>
    <row r="84" spans="1:2">
      <c r="A84" s="2">
        <v>44044</v>
      </c>
      <c r="B84" s="1" t="s">
        <v>154</v>
      </c>
    </row>
    <row r="85" spans="1:2">
      <c r="B85" s="1" t="s">
        <v>155</v>
      </c>
    </row>
    <row r="86" spans="1:2">
      <c r="B86" s="1" t="s">
        <v>156</v>
      </c>
    </row>
    <row r="87" spans="1:2">
      <c r="B87" s="1" t="s">
        <v>159</v>
      </c>
    </row>
    <row r="88" spans="1:2">
      <c r="A88" s="2">
        <v>44075</v>
      </c>
      <c r="B88" s="1" t="s">
        <v>160</v>
      </c>
    </row>
    <row r="89" spans="1:2">
      <c r="B89" s="1" t="s">
        <v>163</v>
      </c>
    </row>
    <row r="90" spans="1:2">
      <c r="B90" s="1" t="s">
        <v>164</v>
      </c>
    </row>
    <row r="91" spans="1:2">
      <c r="B91" s="1" t="s">
        <v>167</v>
      </c>
    </row>
    <row r="92" spans="1:2">
      <c r="A92" s="2">
        <v>44105</v>
      </c>
      <c r="B92" s="1" t="s">
        <v>168</v>
      </c>
    </row>
    <row r="93" spans="1:2">
      <c r="B93" s="1" t="s">
        <v>171</v>
      </c>
    </row>
    <row r="94" spans="1:2">
      <c r="B94" s="1" t="s">
        <v>172</v>
      </c>
    </row>
    <row r="95" spans="1:2">
      <c r="B95" s="1" t="s">
        <v>175</v>
      </c>
    </row>
    <row r="96" spans="1:2">
      <c r="B96" s="1" t="s">
        <v>178</v>
      </c>
    </row>
    <row r="97" spans="1:10">
      <c r="A97" s="2">
        <v>44136</v>
      </c>
      <c r="B97" s="1" t="s">
        <v>179</v>
      </c>
    </row>
    <row r="98" spans="1:10">
      <c r="B98" s="1" t="s">
        <v>180</v>
      </c>
    </row>
    <row r="99" spans="1:10">
      <c r="B99" s="1" t="s">
        <v>183</v>
      </c>
    </row>
    <row r="100" spans="1:10">
      <c r="B100" s="1" t="s">
        <v>186</v>
      </c>
    </row>
    <row r="101" spans="1:10">
      <c r="A101" s="2">
        <v>44166</v>
      </c>
      <c r="B101" s="1" t="s">
        <v>189</v>
      </c>
    </row>
    <row r="102" spans="1:10">
      <c r="B102" s="1" t="s">
        <v>190</v>
      </c>
    </row>
    <row r="103" spans="1:10">
      <c r="B103" s="1" t="s">
        <v>191</v>
      </c>
    </row>
    <row r="104" spans="1:10">
      <c r="B104" s="1" t="s">
        <v>192</v>
      </c>
    </row>
    <row r="105" spans="1:10">
      <c r="B105" s="1" t="s">
        <v>193</v>
      </c>
    </row>
    <row r="106" spans="1:10">
      <c r="A106" s="9">
        <v>44197</v>
      </c>
      <c r="B106" s="1" t="s">
        <v>94</v>
      </c>
      <c r="C106" s="5"/>
      <c r="D106" s="5"/>
      <c r="E106" s="5"/>
      <c r="F106" s="5"/>
      <c r="G106" s="5"/>
      <c r="H106" s="5"/>
      <c r="I106" s="5"/>
      <c r="J106" s="5"/>
    </row>
    <row r="107" spans="1:10">
      <c r="A107" s="10"/>
      <c r="B107" s="1" t="s">
        <v>97</v>
      </c>
      <c r="C107" s="5"/>
      <c r="D107" s="5"/>
      <c r="E107" s="5"/>
      <c r="F107" s="5"/>
      <c r="G107" s="5"/>
      <c r="H107" s="5"/>
      <c r="I107" s="5"/>
      <c r="J107" s="5"/>
    </row>
    <row r="108" spans="1:10">
      <c r="A108" s="10"/>
      <c r="B108" s="1" t="s">
        <v>98</v>
      </c>
      <c r="C108" s="5"/>
      <c r="D108" s="5"/>
      <c r="E108" s="5"/>
      <c r="F108" s="5"/>
      <c r="G108" s="5"/>
      <c r="H108" s="5"/>
      <c r="I108" s="5"/>
      <c r="J108" s="5"/>
    </row>
    <row r="109" spans="1:10">
      <c r="A109" s="10"/>
      <c r="B109" s="1" t="s">
        <v>101</v>
      </c>
      <c r="C109" s="5"/>
      <c r="D109" s="5"/>
      <c r="E109" s="5"/>
      <c r="F109" s="5"/>
      <c r="G109" s="5"/>
      <c r="H109" s="5"/>
      <c r="I109" s="5"/>
      <c r="J109" s="5"/>
    </row>
    <row r="110" spans="1:10">
      <c r="A110" s="9">
        <v>44228</v>
      </c>
      <c r="B110" s="1" t="s">
        <v>102</v>
      </c>
      <c r="C110" s="5"/>
      <c r="D110" s="5"/>
      <c r="E110" s="5"/>
      <c r="F110" s="5"/>
      <c r="G110" s="5"/>
      <c r="H110" s="5"/>
      <c r="I110" s="5"/>
      <c r="J110" s="5"/>
    </row>
    <row r="111" spans="1:10">
      <c r="A111" s="10"/>
      <c r="B111" s="1" t="s">
        <v>105</v>
      </c>
      <c r="C111" s="5"/>
      <c r="D111" s="5"/>
      <c r="E111" s="5"/>
      <c r="F111" s="5"/>
      <c r="G111" s="5"/>
      <c r="H111" s="5"/>
      <c r="I111" s="5"/>
      <c r="J111" s="5"/>
    </row>
    <row r="112" spans="1:10">
      <c r="A112" s="10"/>
      <c r="B112" s="1" t="s">
        <v>106</v>
      </c>
      <c r="C112" s="5"/>
      <c r="D112" s="5"/>
      <c r="E112" s="5"/>
      <c r="F112" s="5"/>
      <c r="G112" s="5"/>
      <c r="H112" s="5"/>
      <c r="I112" s="5"/>
      <c r="J112" s="5"/>
    </row>
    <row r="113" spans="1:10">
      <c r="A113" s="10"/>
      <c r="B113" s="1" t="s">
        <v>109</v>
      </c>
      <c r="C113" s="5"/>
      <c r="D113" s="5"/>
      <c r="E113" s="5"/>
      <c r="F113" s="5"/>
      <c r="G113" s="5"/>
      <c r="H113" s="5"/>
      <c r="I113" s="5"/>
      <c r="J113" s="5"/>
    </row>
    <row r="114" spans="1:10">
      <c r="A114" s="9">
        <v>44256</v>
      </c>
      <c r="B114" s="1" t="s">
        <v>110</v>
      </c>
      <c r="C114" s="5"/>
      <c r="D114" s="5"/>
      <c r="E114" s="5"/>
      <c r="F114" s="5"/>
      <c r="G114" s="5"/>
      <c r="H114" s="5"/>
      <c r="I114" s="5"/>
      <c r="J114" s="5"/>
    </row>
    <row r="115" spans="1:10">
      <c r="B115" s="1" t="s">
        <v>113</v>
      </c>
      <c r="C115" s="5"/>
      <c r="D115" s="5"/>
      <c r="E115" s="5"/>
      <c r="F115" s="5"/>
      <c r="G115" s="5"/>
      <c r="H115" s="5"/>
      <c r="I115" s="5"/>
      <c r="J115" s="5"/>
    </row>
    <row r="116" spans="1:10">
      <c r="A116" s="10"/>
      <c r="B116" s="1" t="s">
        <v>114</v>
      </c>
      <c r="C116" s="5"/>
      <c r="D116" s="5"/>
      <c r="E116" s="5"/>
      <c r="F116" s="5"/>
      <c r="G116" s="5"/>
      <c r="H116" s="5"/>
      <c r="I116" s="5"/>
      <c r="J116" s="5"/>
    </row>
    <row r="117" spans="1:10">
      <c r="A117" s="10"/>
      <c r="B117" s="1" t="s">
        <v>117</v>
      </c>
      <c r="C117" s="5"/>
      <c r="D117" s="5"/>
      <c r="E117" s="5"/>
      <c r="F117" s="5"/>
      <c r="G117" s="5"/>
      <c r="H117" s="5"/>
      <c r="I117" s="5"/>
      <c r="J117" s="5"/>
    </row>
    <row r="118" spans="1:10">
      <c r="A118" s="9">
        <v>44287</v>
      </c>
      <c r="B118" s="1" t="s">
        <v>118</v>
      </c>
      <c r="C118" s="5"/>
      <c r="D118" s="5"/>
      <c r="E118" s="5"/>
      <c r="F118" s="5"/>
      <c r="G118" s="5"/>
      <c r="H118" s="5"/>
      <c r="I118" s="5"/>
      <c r="J118" s="5"/>
    </row>
    <row r="119" spans="1:10">
      <c r="A119" s="10"/>
      <c r="B119" s="1" t="s">
        <v>121</v>
      </c>
      <c r="C119" s="5"/>
      <c r="D119" s="5"/>
      <c r="E119" s="5"/>
      <c r="F119" s="5"/>
      <c r="G119" s="5"/>
      <c r="H119" s="5"/>
      <c r="I119" s="5"/>
      <c r="J119" s="5"/>
    </row>
    <row r="120" spans="1:10">
      <c r="A120" s="10"/>
      <c r="B120" s="1" t="s">
        <v>122</v>
      </c>
      <c r="C120" s="5"/>
      <c r="D120" s="5"/>
      <c r="E120" s="5"/>
      <c r="F120" s="5"/>
      <c r="G120" s="5"/>
      <c r="H120" s="5"/>
      <c r="I120" s="5"/>
      <c r="J120" s="5"/>
    </row>
    <row r="121" spans="1:10">
      <c r="A121" s="10"/>
      <c r="B121" s="1" t="s">
        <v>125</v>
      </c>
      <c r="C121" s="5"/>
      <c r="D121" s="5"/>
      <c r="E121" s="5"/>
      <c r="F121" s="5"/>
      <c r="G121" s="5"/>
      <c r="H121" s="5"/>
      <c r="I121" s="5"/>
      <c r="J121" s="5"/>
    </row>
    <row r="122" spans="1:10">
      <c r="A122" s="10"/>
      <c r="B122" s="1" t="s">
        <v>126</v>
      </c>
      <c r="C122" s="5"/>
      <c r="D122" s="5"/>
      <c r="E122" s="5"/>
      <c r="F122" s="5"/>
      <c r="G122" s="5"/>
      <c r="H122" s="5"/>
      <c r="I122" s="5"/>
      <c r="J122" s="5"/>
    </row>
    <row r="123" spans="1:10">
      <c r="A123" s="9">
        <v>44317</v>
      </c>
      <c r="B123" s="1" t="s">
        <v>129</v>
      </c>
      <c r="C123" s="5"/>
      <c r="D123" s="5"/>
      <c r="E123" s="5"/>
      <c r="F123" s="5"/>
      <c r="G123" s="5"/>
      <c r="H123" s="5"/>
      <c r="I123" s="5"/>
      <c r="J123" s="5"/>
    </row>
    <row r="124" spans="1:10">
      <c r="A124" s="10"/>
      <c r="B124" s="1" t="s">
        <v>130</v>
      </c>
      <c r="C124" s="5"/>
      <c r="D124" s="5"/>
      <c r="E124" s="5"/>
      <c r="F124" s="5"/>
      <c r="G124" s="5"/>
      <c r="H124" s="5"/>
      <c r="I124" s="5"/>
      <c r="J124" s="5"/>
    </row>
    <row r="125" spans="1:10">
      <c r="A125" s="10"/>
      <c r="B125" s="1" t="s">
        <v>133</v>
      </c>
      <c r="C125" s="5"/>
      <c r="D125" s="5"/>
      <c r="E125" s="5"/>
      <c r="F125" s="5"/>
      <c r="G125" s="5"/>
      <c r="H125" s="5"/>
      <c r="I125" s="5"/>
      <c r="J125" s="5"/>
    </row>
    <row r="126" spans="1:10">
      <c r="A126" s="10"/>
      <c r="B126" s="1" t="s">
        <v>134</v>
      </c>
      <c r="C126" s="5"/>
      <c r="D126" s="5"/>
      <c r="E126" s="5"/>
      <c r="F126" s="5"/>
      <c r="G126" s="5"/>
      <c r="H126" s="5"/>
      <c r="I126" s="5"/>
      <c r="J126" s="5"/>
    </row>
    <row r="127" spans="1:10">
      <c r="A127" s="10"/>
      <c r="B127" s="1" t="s">
        <v>137</v>
      </c>
      <c r="C127" s="5"/>
      <c r="D127" s="5"/>
      <c r="E127" s="5"/>
      <c r="F127" s="5"/>
      <c r="G127" s="5"/>
      <c r="H127" s="5"/>
      <c r="I127" s="5"/>
      <c r="J127" s="5"/>
    </row>
    <row r="128" spans="1:10">
      <c r="A128" s="9">
        <v>44348</v>
      </c>
      <c r="B128" s="1" t="s">
        <v>138</v>
      </c>
      <c r="C128" s="5"/>
      <c r="D128" s="5"/>
      <c r="E128" s="5"/>
      <c r="F128" s="5"/>
      <c r="G128" s="5"/>
      <c r="H128" s="5"/>
      <c r="I128" s="5"/>
      <c r="J128" s="5"/>
    </row>
    <row r="129" spans="1:12">
      <c r="A129" s="10"/>
      <c r="B129" s="1" t="s">
        <v>141</v>
      </c>
      <c r="C129" s="5"/>
      <c r="D129" s="5"/>
      <c r="E129" s="5"/>
      <c r="F129" s="5"/>
      <c r="G129" s="5"/>
      <c r="H129" s="5"/>
      <c r="I129" s="5"/>
      <c r="J129" s="5"/>
    </row>
    <row r="130" spans="1:12">
      <c r="A130" s="10"/>
      <c r="B130" s="1" t="s">
        <v>142</v>
      </c>
      <c r="C130" s="5"/>
      <c r="D130" s="5"/>
      <c r="E130" s="5"/>
      <c r="F130" s="5"/>
      <c r="G130" s="5"/>
      <c r="H130" s="5"/>
      <c r="I130" s="5"/>
      <c r="J130" s="5"/>
    </row>
    <row r="131" spans="1:12">
      <c r="A131" s="10"/>
      <c r="B131" s="1" t="s">
        <v>145</v>
      </c>
      <c r="C131" s="5"/>
      <c r="D131" s="5"/>
      <c r="E131" s="5"/>
      <c r="F131" s="5"/>
      <c r="G131" s="5"/>
      <c r="H131" s="5"/>
      <c r="I131" s="5"/>
      <c r="J131" s="5"/>
    </row>
    <row r="132" spans="1:12">
      <c r="A132" s="9">
        <v>44378</v>
      </c>
      <c r="B132" s="1" t="s">
        <v>146</v>
      </c>
      <c r="C132" s="5"/>
      <c r="D132" s="5"/>
      <c r="E132" s="5"/>
      <c r="F132" s="5"/>
      <c r="G132" s="5"/>
      <c r="H132" s="5"/>
      <c r="I132" s="5"/>
      <c r="J132" s="5"/>
      <c r="K132" s="19"/>
    </row>
    <row r="133" spans="1:12">
      <c r="A133" s="10"/>
      <c r="B133" s="1" t="s">
        <v>149</v>
      </c>
      <c r="C133" s="5"/>
      <c r="D133" s="5"/>
      <c r="E133" s="5"/>
      <c r="F133" s="5"/>
      <c r="G133" s="5"/>
      <c r="H133" s="5"/>
      <c r="I133" s="5"/>
      <c r="J133" s="5"/>
    </row>
    <row r="134" spans="1:12">
      <c r="A134" s="10"/>
      <c r="B134" s="1" t="s">
        <v>150</v>
      </c>
      <c r="C134" s="5"/>
      <c r="D134" s="5"/>
      <c r="E134" s="5"/>
      <c r="F134" s="5"/>
      <c r="G134" s="5"/>
      <c r="H134" s="5"/>
      <c r="I134" s="5"/>
      <c r="J134" s="5"/>
      <c r="K134" s="19"/>
    </row>
    <row r="135" spans="1:12">
      <c r="A135" s="10"/>
      <c r="B135" s="1" t="s">
        <v>153</v>
      </c>
      <c r="C135" s="5"/>
      <c r="D135" s="5"/>
      <c r="E135" s="5"/>
      <c r="F135" s="5"/>
      <c r="G135" s="5"/>
      <c r="H135" s="5"/>
      <c r="I135" s="5"/>
      <c r="J135" s="5"/>
    </row>
    <row r="136" spans="1:12">
      <c r="A136" s="9">
        <v>44409</v>
      </c>
      <c r="B136" s="1" t="s">
        <v>154</v>
      </c>
      <c r="C136" s="5"/>
      <c r="D136" s="5"/>
      <c r="E136" s="5"/>
      <c r="F136" s="5"/>
      <c r="G136" s="5"/>
      <c r="H136" s="5"/>
      <c r="I136" s="5"/>
      <c r="J136" s="5"/>
    </row>
    <row r="137" spans="1:12">
      <c r="A137" s="10"/>
      <c r="B137" s="1" t="s">
        <v>155</v>
      </c>
      <c r="C137" s="5"/>
      <c r="D137" s="5"/>
      <c r="E137" s="5"/>
      <c r="F137" s="5"/>
      <c r="G137" s="5"/>
      <c r="H137" s="5"/>
      <c r="I137" s="5"/>
      <c r="J137" s="5"/>
    </row>
    <row r="138" spans="1:12">
      <c r="A138" s="10"/>
      <c r="B138" s="1" t="s">
        <v>156</v>
      </c>
      <c r="C138" s="5"/>
      <c r="D138" s="5"/>
      <c r="E138" s="5"/>
      <c r="F138" s="5"/>
      <c r="G138" s="5"/>
      <c r="H138" s="5"/>
      <c r="I138" s="5"/>
      <c r="J138" s="5"/>
      <c r="K138" s="19"/>
    </row>
    <row r="139" spans="1:12">
      <c r="A139" s="10"/>
      <c r="B139" s="1" t="s">
        <v>159</v>
      </c>
      <c r="C139" s="5"/>
      <c r="D139" s="5"/>
      <c r="E139" s="5"/>
      <c r="F139" s="5"/>
      <c r="G139" s="5"/>
      <c r="H139" s="5"/>
      <c r="I139" s="5"/>
      <c r="J139" s="5"/>
    </row>
    <row r="140" spans="1:12">
      <c r="A140" s="10"/>
      <c r="B140" s="1" t="s">
        <v>160</v>
      </c>
      <c r="C140" s="5"/>
      <c r="D140" s="5"/>
      <c r="E140" s="5"/>
      <c r="F140" s="5"/>
      <c r="G140" s="5"/>
      <c r="H140" s="5"/>
      <c r="I140" s="5"/>
      <c r="J140" s="5"/>
      <c r="K140" s="19"/>
    </row>
    <row r="141" spans="1:12">
      <c r="A141" s="9">
        <v>44440</v>
      </c>
      <c r="B141" s="1" t="s">
        <v>163</v>
      </c>
      <c r="C141" s="5"/>
      <c r="D141" s="5"/>
      <c r="E141" s="5"/>
      <c r="F141" s="5"/>
      <c r="G141" s="5"/>
      <c r="H141" s="5"/>
      <c r="I141" s="5"/>
      <c r="J141" s="5"/>
    </row>
    <row r="142" spans="1:12">
      <c r="A142" s="10"/>
      <c r="B142" s="1" t="s">
        <v>164</v>
      </c>
      <c r="C142" s="5"/>
      <c r="D142" s="5"/>
      <c r="E142" s="5"/>
      <c r="F142" s="5"/>
      <c r="G142" s="5"/>
      <c r="H142" s="5"/>
      <c r="I142" s="5"/>
      <c r="J142" s="5"/>
    </row>
    <row r="143" spans="1:12">
      <c r="A143" s="10"/>
      <c r="B143" s="1" t="s">
        <v>167</v>
      </c>
      <c r="C143" s="5"/>
      <c r="D143" s="5"/>
      <c r="E143" s="5"/>
      <c r="F143" s="5"/>
      <c r="G143" s="5"/>
      <c r="H143" s="5"/>
      <c r="I143" s="5"/>
      <c r="J143" s="5"/>
      <c r="L143" s="18"/>
    </row>
    <row r="144" spans="1:12">
      <c r="A144" s="10"/>
      <c r="B144" s="1" t="s">
        <v>168</v>
      </c>
      <c r="C144" s="5"/>
      <c r="D144" s="5"/>
      <c r="E144" s="5"/>
      <c r="F144" s="5"/>
      <c r="G144" s="5"/>
      <c r="H144" s="5"/>
      <c r="I144" s="5"/>
      <c r="J144" s="5"/>
    </row>
    <row r="145" spans="1:12">
      <c r="A145" s="9">
        <v>44470</v>
      </c>
      <c r="B145" s="1" t="s">
        <v>171</v>
      </c>
      <c r="C145" s="5"/>
      <c r="D145" s="5"/>
      <c r="E145" s="5"/>
      <c r="F145" s="5"/>
      <c r="G145" s="5"/>
      <c r="H145" s="5"/>
      <c r="I145" s="5"/>
      <c r="J145" s="5"/>
    </row>
    <row r="146" spans="1:12">
      <c r="A146" s="10"/>
      <c r="B146" s="1" t="s">
        <v>172</v>
      </c>
      <c r="C146" s="5"/>
      <c r="D146" s="5"/>
      <c r="E146" s="5"/>
      <c r="F146" s="5"/>
      <c r="G146" s="5"/>
      <c r="H146" s="5"/>
      <c r="I146" s="5"/>
      <c r="J146" s="5"/>
    </row>
    <row r="147" spans="1:12">
      <c r="A147" s="10"/>
      <c r="B147" s="1" t="s">
        <v>175</v>
      </c>
      <c r="C147" s="5"/>
      <c r="D147" s="5"/>
      <c r="E147" s="5"/>
      <c r="F147" s="5"/>
      <c r="G147" s="5"/>
      <c r="H147" s="5"/>
      <c r="I147" s="5"/>
      <c r="J147" s="5"/>
      <c r="L147" s="18"/>
    </row>
    <row r="148" spans="1:12">
      <c r="A148" s="10"/>
      <c r="B148" s="1" t="s">
        <v>178</v>
      </c>
      <c r="C148" s="5"/>
      <c r="D148" s="5"/>
      <c r="E148" s="5"/>
      <c r="F148" s="5"/>
      <c r="G148" s="5"/>
      <c r="H148" s="5"/>
      <c r="I148" s="5"/>
      <c r="J148" s="5"/>
      <c r="K148" s="19"/>
    </row>
    <row r="149" spans="1:12">
      <c r="A149" s="10"/>
      <c r="B149" s="1" t="s">
        <v>179</v>
      </c>
      <c r="C149" s="5"/>
      <c r="D149" s="5"/>
      <c r="E149" s="5"/>
      <c r="F149" s="5"/>
      <c r="G149" s="5"/>
      <c r="H149" s="5"/>
      <c r="I149" s="5"/>
      <c r="J149" s="5"/>
    </row>
    <row r="150" spans="1:12">
      <c r="A150" s="9">
        <v>44501</v>
      </c>
      <c r="B150" s="1" t="s">
        <v>180</v>
      </c>
      <c r="C150" s="5"/>
      <c r="D150" s="5"/>
      <c r="E150" s="5"/>
      <c r="F150" s="5"/>
      <c r="G150" s="5"/>
      <c r="H150" s="5"/>
      <c r="I150" s="5"/>
      <c r="J150" s="5"/>
    </row>
    <row r="151" spans="1:12">
      <c r="A151" s="10"/>
      <c r="B151" s="1" t="s">
        <v>183</v>
      </c>
      <c r="C151" s="5"/>
      <c r="D151" s="5"/>
      <c r="E151" s="5"/>
      <c r="F151" s="5"/>
      <c r="G151" s="5"/>
      <c r="H151" s="5"/>
      <c r="I151" s="5"/>
      <c r="J151" s="5"/>
    </row>
    <row r="152" spans="1:12">
      <c r="A152" s="10"/>
      <c r="B152" s="1" t="s">
        <v>186</v>
      </c>
      <c r="C152" s="5"/>
      <c r="D152" s="5"/>
      <c r="E152" s="5"/>
      <c r="F152" s="5"/>
      <c r="G152" s="5"/>
      <c r="H152" s="5"/>
      <c r="I152" s="5"/>
      <c r="J152" s="5"/>
    </row>
    <row r="153" spans="1:12">
      <c r="A153" s="10"/>
      <c r="B153" s="1" t="s">
        <v>189</v>
      </c>
      <c r="C153" s="5"/>
      <c r="D153" s="5"/>
      <c r="E153" s="5"/>
      <c r="F153" s="5"/>
      <c r="G153" s="5"/>
      <c r="H153" s="5"/>
      <c r="I153" s="5"/>
      <c r="J153" s="5"/>
    </row>
    <row r="154" spans="1:12">
      <c r="A154" s="9">
        <v>44531</v>
      </c>
      <c r="B154" s="1" t="s">
        <v>190</v>
      </c>
      <c r="C154" s="5"/>
      <c r="D154" s="5"/>
      <c r="E154" s="5"/>
      <c r="F154" s="5"/>
      <c r="G154" s="5"/>
      <c r="H154" s="5"/>
      <c r="I154" s="5"/>
      <c r="J154" s="5"/>
    </row>
    <row r="155" spans="1:12">
      <c r="A155" s="10"/>
      <c r="B155" s="1" t="s">
        <v>191</v>
      </c>
      <c r="C155" s="5"/>
      <c r="D155" s="5"/>
      <c r="E155" s="5"/>
      <c r="F155" s="5"/>
      <c r="G155" s="5"/>
      <c r="H155" s="5"/>
      <c r="I155" s="5"/>
      <c r="J155" s="5"/>
    </row>
    <row r="156" spans="1:12">
      <c r="A156" s="10"/>
      <c r="B156" s="1" t="s">
        <v>192</v>
      </c>
      <c r="C156" s="5"/>
      <c r="D156" s="5"/>
      <c r="E156" s="5"/>
      <c r="F156" s="5"/>
      <c r="G156" s="5"/>
      <c r="H156" s="5"/>
      <c r="I156" s="5"/>
      <c r="J156" s="5"/>
    </row>
    <row r="157" spans="1:12">
      <c r="A157" s="10"/>
      <c r="B157" s="1" t="s">
        <v>193</v>
      </c>
      <c r="C157" s="5"/>
      <c r="D157" s="5"/>
      <c r="F157" s="5"/>
      <c r="G157" s="5"/>
      <c r="H157" s="5"/>
      <c r="I157" s="5"/>
      <c r="J157" s="5"/>
      <c r="K157" s="20"/>
    </row>
    <row r="158" spans="1:12">
      <c r="A158" s="9">
        <v>44562</v>
      </c>
      <c r="B158" s="1" t="s">
        <v>94</v>
      </c>
      <c r="C158" s="5"/>
    </row>
    <row r="159" spans="1:12">
      <c r="B159" s="1" t="s">
        <v>97</v>
      </c>
      <c r="C159" s="5"/>
      <c r="D159" s="5"/>
      <c r="E159" s="5"/>
      <c r="F159" s="5"/>
      <c r="G159" s="5"/>
      <c r="H159" s="5"/>
      <c r="I159" s="5"/>
    </row>
    <row r="160" spans="1:12">
      <c r="B160" s="1" t="s">
        <v>98</v>
      </c>
      <c r="C160" s="5"/>
      <c r="D160" s="5"/>
      <c r="E160" s="5"/>
      <c r="F160" s="5"/>
      <c r="G160" s="5"/>
      <c r="H160" s="5"/>
      <c r="I160" s="5"/>
      <c r="J160" s="5"/>
    </row>
    <row r="161" spans="1:11">
      <c r="B161" s="1" t="s">
        <v>101</v>
      </c>
      <c r="C161" s="5"/>
      <c r="D161" s="5"/>
      <c r="E161" s="5"/>
      <c r="F161" s="5"/>
      <c r="G161" s="5"/>
      <c r="H161" s="5"/>
      <c r="I161" s="5"/>
      <c r="J161" s="5"/>
    </row>
    <row r="162" spans="1:11">
      <c r="A162" s="2">
        <v>44593</v>
      </c>
      <c r="B162" s="1" t="s">
        <v>102</v>
      </c>
      <c r="C162" s="5"/>
      <c r="D162" s="5"/>
      <c r="E162" s="5"/>
      <c r="F162" s="5"/>
      <c r="G162" s="5"/>
      <c r="H162" s="5"/>
      <c r="I162" s="5"/>
      <c r="J162" s="5"/>
    </row>
    <row r="163" spans="1:11">
      <c r="B163" s="1" t="s">
        <v>105</v>
      </c>
      <c r="C163" s="5"/>
      <c r="D163" s="5"/>
      <c r="E163" s="5"/>
      <c r="F163" s="5"/>
      <c r="G163" s="5"/>
      <c r="H163" s="5"/>
      <c r="I163" s="5"/>
      <c r="J163" s="5"/>
      <c r="K163" s="18"/>
    </row>
    <row r="164" spans="1:11">
      <c r="B164" s="1" t="s">
        <v>106</v>
      </c>
      <c r="C164" s="5"/>
      <c r="D164" s="5"/>
      <c r="E164" s="5"/>
      <c r="F164" s="5"/>
      <c r="G164" s="5"/>
      <c r="H164" s="5"/>
      <c r="I164" s="5"/>
      <c r="J164" s="5"/>
      <c r="K164" s="18"/>
    </row>
    <row r="165" spans="1:11">
      <c r="B165" s="1" t="s">
        <v>109</v>
      </c>
      <c r="C165" s="5"/>
      <c r="D165" s="5"/>
      <c r="E165" s="5"/>
      <c r="F165" s="5"/>
      <c r="G165" s="5"/>
      <c r="H165" s="5"/>
      <c r="I165" s="5"/>
      <c r="J165" s="5"/>
    </row>
    <row r="166" spans="1:11">
      <c r="A166" s="2">
        <v>44621</v>
      </c>
      <c r="B166" s="1" t="s">
        <v>110</v>
      </c>
      <c r="C166" s="5"/>
      <c r="D166" s="5"/>
      <c r="E166" s="5"/>
      <c r="F166" s="5"/>
      <c r="G166" s="5"/>
      <c r="H166" s="5"/>
      <c r="I166" s="5"/>
      <c r="J166" s="5"/>
    </row>
    <row r="167" spans="1:11">
      <c r="B167" s="1" t="s">
        <v>113</v>
      </c>
      <c r="C167" s="5"/>
      <c r="D167" s="5"/>
      <c r="E167" s="5"/>
      <c r="F167" s="5"/>
      <c r="G167" s="5"/>
      <c r="H167" s="5"/>
      <c r="I167" s="5"/>
      <c r="J167" s="5"/>
    </row>
    <row r="168" spans="1:11">
      <c r="B168" s="1" t="s">
        <v>114</v>
      </c>
      <c r="C168" s="5"/>
      <c r="D168" s="5"/>
      <c r="E168" s="5"/>
      <c r="F168" s="5"/>
      <c r="G168" s="5"/>
      <c r="H168" s="5"/>
      <c r="I168" s="5"/>
      <c r="J168" s="5"/>
    </row>
    <row r="169" spans="1:11">
      <c r="B169" s="1" t="s">
        <v>117</v>
      </c>
      <c r="C169" s="5"/>
      <c r="D169" s="5"/>
      <c r="E169" s="5"/>
      <c r="F169" s="5"/>
      <c r="G169" s="5"/>
      <c r="H169" s="5"/>
      <c r="I169" s="5"/>
      <c r="J169" s="5"/>
    </row>
    <row r="170" spans="1:11">
      <c r="A170" s="2">
        <v>44652</v>
      </c>
      <c r="B170" s="1" t="s">
        <v>118</v>
      </c>
      <c r="C170" s="5"/>
      <c r="D170" s="5"/>
      <c r="E170" s="5"/>
      <c r="F170" s="5"/>
      <c r="G170" s="5"/>
      <c r="H170" s="5"/>
      <c r="I170" s="5"/>
      <c r="J170" s="5"/>
    </row>
    <row r="171" spans="1:11">
      <c r="B171" s="1" t="s">
        <v>121</v>
      </c>
      <c r="C171" s="5"/>
      <c r="D171" s="5"/>
      <c r="E171" s="5"/>
      <c r="F171" s="5"/>
      <c r="G171" s="5"/>
      <c r="H171" s="5"/>
      <c r="I171" s="5"/>
      <c r="J171" s="5"/>
    </row>
    <row r="172" spans="1:11">
      <c r="B172" s="1" t="s">
        <v>122</v>
      </c>
      <c r="C172" s="5"/>
      <c r="D172" s="5"/>
      <c r="E172" s="5"/>
      <c r="F172" s="5"/>
      <c r="G172" s="5"/>
      <c r="H172" s="5"/>
      <c r="I172" s="5"/>
      <c r="J172" s="5"/>
    </row>
    <row r="173" spans="1:11">
      <c r="B173" s="1" t="s">
        <v>125</v>
      </c>
      <c r="C173" s="5"/>
      <c r="D173" s="5"/>
      <c r="E173" s="5"/>
      <c r="F173" s="5"/>
      <c r="G173" s="5"/>
      <c r="H173" s="5"/>
      <c r="I173" s="5"/>
      <c r="J173" s="5"/>
    </row>
    <row r="174" spans="1:11">
      <c r="A174" s="2">
        <v>44682</v>
      </c>
      <c r="B174" s="1" t="s">
        <v>126</v>
      </c>
      <c r="C174" s="5"/>
      <c r="D174" s="5"/>
      <c r="E174" s="5"/>
      <c r="F174" s="5"/>
      <c r="G174" s="5"/>
      <c r="H174" s="5"/>
      <c r="I174" s="5"/>
      <c r="J174" s="5"/>
    </row>
    <row r="175" spans="1:11">
      <c r="B175" s="1" t="s">
        <v>129</v>
      </c>
      <c r="C175" s="5"/>
      <c r="D175" s="5"/>
      <c r="E175" s="5"/>
      <c r="F175" s="5"/>
      <c r="G175" s="5"/>
      <c r="H175" s="5"/>
      <c r="I175" s="5"/>
      <c r="J175" s="5"/>
    </row>
    <row r="176" spans="1:11">
      <c r="B176" s="1" t="s">
        <v>130</v>
      </c>
      <c r="C176" s="5"/>
      <c r="D176" s="5"/>
      <c r="E176" s="5"/>
      <c r="F176" s="5"/>
      <c r="G176" s="5"/>
      <c r="H176" s="5"/>
      <c r="I176" s="5"/>
      <c r="J176" s="5"/>
    </row>
    <row r="177" spans="1:10">
      <c r="B177" s="1" t="s">
        <v>133</v>
      </c>
      <c r="C177" s="5"/>
      <c r="D177" s="5"/>
      <c r="E177" s="5"/>
      <c r="F177" s="5"/>
      <c r="G177" s="5"/>
      <c r="H177" s="5"/>
      <c r="I177" s="5"/>
      <c r="J177" s="5"/>
    </row>
    <row r="178" spans="1:10">
      <c r="B178" s="1" t="s">
        <v>134</v>
      </c>
      <c r="C178" s="5"/>
      <c r="D178" s="5"/>
      <c r="E178" s="5"/>
      <c r="F178" s="5"/>
      <c r="G178" s="5"/>
      <c r="H178" s="5"/>
      <c r="I178" s="5"/>
      <c r="J178" s="5"/>
    </row>
    <row r="179" spans="1:10">
      <c r="A179" s="2">
        <v>44713</v>
      </c>
      <c r="B179" s="1" t="s">
        <v>137</v>
      </c>
      <c r="C179" s="5"/>
      <c r="D179" s="5"/>
      <c r="E179" s="5"/>
      <c r="F179" s="5"/>
      <c r="G179" s="5"/>
      <c r="H179" s="5"/>
      <c r="I179" s="5"/>
      <c r="J179" s="5"/>
    </row>
    <row r="180" spans="1:10">
      <c r="B180" s="1" t="s">
        <v>138</v>
      </c>
      <c r="C180" s="5"/>
      <c r="D180" s="5"/>
      <c r="E180" s="5"/>
      <c r="F180" s="5"/>
      <c r="G180" s="5"/>
      <c r="H180" s="5"/>
      <c r="I180" s="5"/>
      <c r="J180" s="5"/>
    </row>
    <row r="181" spans="1:10">
      <c r="B181" s="1" t="s">
        <v>141</v>
      </c>
      <c r="C181" s="5"/>
      <c r="D181" s="5"/>
      <c r="E181" s="5"/>
      <c r="F181" s="5"/>
      <c r="G181" s="5"/>
      <c r="H181" s="5"/>
      <c r="I181" s="5"/>
      <c r="J181" s="5"/>
    </row>
    <row r="182" spans="1:10">
      <c r="B182" s="1" t="s">
        <v>142</v>
      </c>
      <c r="C182" s="5"/>
      <c r="D182" s="5"/>
      <c r="E182" s="5"/>
      <c r="F182" s="5"/>
      <c r="G182" s="5"/>
      <c r="H182" s="5"/>
      <c r="I182" s="5"/>
      <c r="J182" s="5"/>
    </row>
    <row r="183" spans="1:10">
      <c r="A183" s="2">
        <v>44743</v>
      </c>
      <c r="B183" s="1" t="s">
        <v>145</v>
      </c>
      <c r="C183" s="5"/>
      <c r="D183" s="5"/>
      <c r="E183" s="5"/>
      <c r="F183" s="5"/>
      <c r="G183" s="5"/>
      <c r="H183" s="5"/>
      <c r="I183" s="5"/>
      <c r="J183" s="5"/>
    </row>
    <row r="184" spans="1:10">
      <c r="B184" s="1" t="s">
        <v>146</v>
      </c>
      <c r="C184" s="5"/>
      <c r="D184" s="5"/>
      <c r="E184" s="5"/>
      <c r="F184" s="5"/>
      <c r="G184" s="5"/>
      <c r="H184" s="5"/>
      <c r="I184" s="5"/>
      <c r="J184" s="5"/>
    </row>
    <row r="185" spans="1:10">
      <c r="B185" s="1" t="s">
        <v>149</v>
      </c>
      <c r="C185" s="5"/>
      <c r="D185" s="5"/>
      <c r="E185" s="5"/>
      <c r="F185" s="5"/>
      <c r="G185" s="5"/>
      <c r="H185" s="5"/>
      <c r="I185" s="5"/>
      <c r="J185" s="5"/>
    </row>
    <row r="186" spans="1:10">
      <c r="B186" s="1" t="s">
        <v>150</v>
      </c>
      <c r="C186" s="5"/>
      <c r="D186" s="5"/>
      <c r="E186" s="5"/>
      <c r="F186" s="5"/>
      <c r="G186" s="5"/>
      <c r="H186" s="5"/>
      <c r="I186" s="5"/>
      <c r="J186" s="5"/>
    </row>
    <row r="187" spans="1:10">
      <c r="B187" s="1" t="s">
        <v>153</v>
      </c>
      <c r="C187" s="5"/>
      <c r="D187" s="5"/>
      <c r="E187" s="5"/>
      <c r="F187" s="5"/>
      <c r="G187" s="5"/>
      <c r="H187" s="5"/>
      <c r="I187" s="5"/>
      <c r="J187" s="5"/>
    </row>
    <row r="188" spans="1:10">
      <c r="A188" s="2">
        <v>44774</v>
      </c>
      <c r="B188" s="1" t="s">
        <v>154</v>
      </c>
      <c r="C188" s="5"/>
      <c r="D188" s="5"/>
      <c r="E188" s="5"/>
      <c r="F188" s="5"/>
      <c r="G188" s="5"/>
      <c r="H188" s="5"/>
      <c r="I188" s="5"/>
      <c r="J188" s="5"/>
    </row>
    <row r="189" spans="1:10">
      <c r="B189" s="1" t="s">
        <v>155</v>
      </c>
      <c r="C189" s="5"/>
      <c r="D189" s="5"/>
      <c r="E189" s="5"/>
      <c r="F189" s="5"/>
      <c r="G189" s="5"/>
      <c r="H189" s="5"/>
      <c r="I189" s="5"/>
      <c r="J189" s="5"/>
    </row>
    <row r="190" spans="1:10">
      <c r="B190" s="1" t="s">
        <v>156</v>
      </c>
      <c r="C190" s="5"/>
      <c r="D190" s="5"/>
      <c r="E190" s="5"/>
      <c r="F190" s="5"/>
      <c r="G190" s="5"/>
      <c r="H190" s="5"/>
      <c r="I190" s="5"/>
      <c r="J190" s="5"/>
    </row>
    <row r="191" spans="1:10">
      <c r="B191" s="1" t="s">
        <v>159</v>
      </c>
      <c r="C191" s="5"/>
      <c r="D191" s="5"/>
      <c r="E191" s="5"/>
      <c r="F191" s="5"/>
      <c r="G191" s="5"/>
      <c r="H191" s="5"/>
      <c r="I191" s="5"/>
      <c r="J191" s="5"/>
    </row>
    <row r="192" spans="1:10">
      <c r="A192" s="2">
        <v>44805</v>
      </c>
      <c r="B192" s="1" t="s">
        <v>160</v>
      </c>
      <c r="C192" s="5"/>
      <c r="D192" s="5"/>
      <c r="E192" s="5"/>
      <c r="F192" s="5"/>
      <c r="G192" s="5"/>
      <c r="H192" s="5"/>
      <c r="I192" s="5"/>
      <c r="J192" s="5"/>
    </row>
    <row r="193" spans="1:10">
      <c r="B193" s="1" t="s">
        <v>163</v>
      </c>
      <c r="C193" s="5"/>
      <c r="D193" s="5"/>
      <c r="E193" s="5"/>
      <c r="F193" s="5"/>
      <c r="G193" s="5"/>
      <c r="H193" s="5"/>
      <c r="I193" s="5"/>
      <c r="J193" s="5"/>
    </row>
    <row r="194" spans="1:10">
      <c r="B194" s="1" t="s">
        <v>164</v>
      </c>
      <c r="C194" s="5"/>
      <c r="D194" s="5"/>
      <c r="E194" s="5"/>
      <c r="F194" s="5"/>
      <c r="G194" s="5"/>
      <c r="H194" s="5"/>
      <c r="I194" s="5"/>
      <c r="J194" s="5"/>
    </row>
    <row r="195" spans="1:10">
      <c r="B195" s="1" t="s">
        <v>167</v>
      </c>
      <c r="C195" s="5"/>
      <c r="D195" s="5"/>
      <c r="E195" s="5"/>
      <c r="F195" s="5"/>
      <c r="G195" s="5"/>
      <c r="H195" s="5"/>
      <c r="I195" s="5"/>
      <c r="J195" s="5"/>
    </row>
    <row r="196" spans="1:10">
      <c r="A196" s="2">
        <v>44835</v>
      </c>
      <c r="B196" s="1" t="s">
        <v>168</v>
      </c>
      <c r="C196" s="5"/>
      <c r="D196" s="5"/>
      <c r="E196" s="5"/>
      <c r="F196" s="5"/>
      <c r="G196" s="5"/>
      <c r="H196" s="5"/>
      <c r="I196" s="5"/>
      <c r="J196" s="5"/>
    </row>
    <row r="197" spans="1:10">
      <c r="B197" s="1" t="s">
        <v>171</v>
      </c>
      <c r="C197" s="5"/>
      <c r="D197" s="5"/>
      <c r="E197" s="5"/>
      <c r="F197" s="5"/>
      <c r="G197" s="5"/>
      <c r="H197" s="5"/>
      <c r="I197" s="5"/>
      <c r="J197" s="5"/>
    </row>
    <row r="198" spans="1:10">
      <c r="B198" s="1" t="s">
        <v>172</v>
      </c>
      <c r="C198" s="5"/>
      <c r="D198" s="5"/>
      <c r="E198" s="5"/>
      <c r="F198" s="5"/>
      <c r="G198" s="5"/>
      <c r="H198" s="5"/>
      <c r="I198" s="5"/>
      <c r="J198" s="5"/>
    </row>
    <row r="199" spans="1:10">
      <c r="B199" s="1" t="s">
        <v>175</v>
      </c>
      <c r="C199" s="5"/>
      <c r="D199" s="5"/>
      <c r="E199" s="5"/>
      <c r="F199" s="5"/>
      <c r="G199" s="5"/>
      <c r="H199" s="5"/>
      <c r="I199" s="5"/>
      <c r="J199" s="5"/>
    </row>
    <row r="200" spans="1:10">
      <c r="B200" s="1" t="s">
        <v>178</v>
      </c>
      <c r="C200" s="5"/>
      <c r="D200" s="5"/>
      <c r="E200" s="5"/>
      <c r="F200" s="5"/>
      <c r="G200" s="5"/>
      <c r="H200" s="5"/>
      <c r="I200" s="5"/>
      <c r="J200" s="5"/>
    </row>
    <row r="201" spans="1:10">
      <c r="A201" s="2">
        <v>44866</v>
      </c>
      <c r="B201" s="1" t="s">
        <v>179</v>
      </c>
      <c r="C201" s="5"/>
      <c r="D201" s="5"/>
      <c r="E201" s="5"/>
      <c r="F201" s="5"/>
      <c r="G201" s="5"/>
      <c r="H201" s="5"/>
      <c r="I201" s="5"/>
      <c r="J201" s="5"/>
    </row>
    <row r="202" spans="1:10">
      <c r="B202" s="1" t="s">
        <v>180</v>
      </c>
      <c r="C202" s="5"/>
      <c r="D202" s="5"/>
      <c r="E202" s="5"/>
      <c r="F202" s="5"/>
      <c r="G202" s="5"/>
      <c r="H202" s="5"/>
      <c r="I202" s="5"/>
      <c r="J202" s="5"/>
    </row>
    <row r="203" spans="1:10">
      <c r="B203" s="1" t="s">
        <v>183</v>
      </c>
      <c r="C203" s="5"/>
      <c r="D203" s="5"/>
      <c r="E203" s="5"/>
      <c r="F203" s="5"/>
      <c r="G203" s="5"/>
      <c r="H203" s="5"/>
      <c r="I203" s="5"/>
      <c r="J203" s="5"/>
    </row>
    <row r="204" spans="1:10">
      <c r="B204" s="1" t="s">
        <v>186</v>
      </c>
      <c r="C204" s="5"/>
      <c r="D204" s="5"/>
      <c r="E204" s="5"/>
      <c r="F204" s="5"/>
      <c r="G204" s="5"/>
      <c r="H204" s="5"/>
      <c r="I204" s="5"/>
      <c r="J204" s="5"/>
    </row>
    <row r="205" spans="1:10">
      <c r="A205" s="2">
        <v>44896</v>
      </c>
      <c r="B205" s="1" t="s">
        <v>189</v>
      </c>
      <c r="C205" s="5"/>
      <c r="D205" s="5"/>
      <c r="E205" s="5"/>
      <c r="F205" s="5"/>
      <c r="G205" s="5"/>
      <c r="H205" s="5"/>
      <c r="I205" s="5"/>
      <c r="J205" s="5"/>
    </row>
    <row r="206" spans="1:10">
      <c r="B206" s="1" t="s">
        <v>190</v>
      </c>
      <c r="C206" s="5"/>
      <c r="D206" s="5"/>
      <c r="E206" s="5"/>
      <c r="F206" s="5"/>
      <c r="G206" s="5"/>
      <c r="H206" s="5"/>
      <c r="I206" s="5"/>
      <c r="J206" s="5"/>
    </row>
    <row r="207" spans="1:10">
      <c r="B207" s="1" t="s">
        <v>191</v>
      </c>
      <c r="C207" s="5"/>
      <c r="D207" s="5"/>
      <c r="E207" s="5"/>
      <c r="F207" s="5"/>
      <c r="G207" s="5"/>
      <c r="H207" s="5"/>
      <c r="I207" s="5"/>
      <c r="J207" s="5"/>
    </row>
    <row r="208" spans="1:10">
      <c r="B208" s="1" t="s">
        <v>192</v>
      </c>
      <c r="C208" s="5"/>
      <c r="D208" s="5"/>
      <c r="E208" s="5"/>
      <c r="F208" s="5"/>
      <c r="G208" s="5"/>
      <c r="H208" s="5"/>
      <c r="I208" s="5"/>
      <c r="J208" s="5"/>
    </row>
    <row r="209" spans="1:12">
      <c r="B209" s="1" t="s">
        <v>193</v>
      </c>
      <c r="C209" s="5"/>
      <c r="D209" s="5"/>
      <c r="E209" s="5"/>
      <c r="F209" s="5"/>
      <c r="G209" s="5"/>
      <c r="H209" s="5"/>
      <c r="I209" s="5"/>
      <c r="J209" s="5"/>
    </row>
    <row r="210" spans="1:12">
      <c r="A210" s="9">
        <v>44927</v>
      </c>
      <c r="B210" s="1" t="s">
        <v>94</v>
      </c>
      <c r="C210">
        <f t="shared" ref="C210:C244" si="0">SUM(E210,-E209)</f>
        <v>0</v>
      </c>
      <c r="D210">
        <f t="shared" ref="D210:D244" si="1">SUM(F210,-F209)</f>
        <v>0</v>
      </c>
      <c r="E210" s="27">
        <v>0</v>
      </c>
      <c r="F210" s="28">
        <v>0</v>
      </c>
      <c r="L210" s="32" t="s">
        <v>971</v>
      </c>
    </row>
    <row r="211" spans="1:12">
      <c r="B211" s="1" t="s">
        <v>97</v>
      </c>
      <c r="C211">
        <f t="shared" si="0"/>
        <v>0</v>
      </c>
      <c r="D211">
        <f t="shared" si="1"/>
        <v>0</v>
      </c>
      <c r="E211" s="29">
        <v>0</v>
      </c>
      <c r="F211" s="30">
        <v>0</v>
      </c>
      <c r="L211" s="32" t="s">
        <v>971</v>
      </c>
    </row>
    <row r="212" spans="1:12">
      <c r="B212" s="1" t="s">
        <v>98</v>
      </c>
      <c r="C212">
        <f t="shared" si="0"/>
        <v>0</v>
      </c>
      <c r="D212">
        <f t="shared" si="1"/>
        <v>0</v>
      </c>
      <c r="E212" s="27">
        <v>0</v>
      </c>
      <c r="F212" s="28">
        <v>0</v>
      </c>
      <c r="L212" s="32" t="s">
        <v>971</v>
      </c>
    </row>
    <row r="213" spans="1:12">
      <c r="B213" s="1" t="s">
        <v>101</v>
      </c>
      <c r="C213">
        <f t="shared" si="0"/>
        <v>0</v>
      </c>
      <c r="D213">
        <f t="shared" si="1"/>
        <v>0</v>
      </c>
      <c r="E213" s="29">
        <v>0</v>
      </c>
      <c r="F213" s="30">
        <v>0</v>
      </c>
      <c r="L213" s="32" t="s">
        <v>971</v>
      </c>
    </row>
    <row r="214" spans="1:12">
      <c r="A214" s="2">
        <v>44958</v>
      </c>
      <c r="B214" s="1" t="s">
        <v>102</v>
      </c>
      <c r="C214">
        <f t="shared" si="0"/>
        <v>0</v>
      </c>
      <c r="D214">
        <f t="shared" si="1"/>
        <v>0</v>
      </c>
      <c r="E214" s="27">
        <v>0</v>
      </c>
      <c r="F214" s="28">
        <v>0</v>
      </c>
      <c r="L214" s="32" t="s">
        <v>971</v>
      </c>
    </row>
    <row r="215" spans="1:12">
      <c r="B215" s="1" t="s">
        <v>105</v>
      </c>
      <c r="C215">
        <f t="shared" si="0"/>
        <v>0</v>
      </c>
      <c r="D215">
        <f t="shared" si="1"/>
        <v>0</v>
      </c>
      <c r="E215" s="29">
        <v>0</v>
      </c>
      <c r="F215" s="30">
        <v>0</v>
      </c>
      <c r="L215" s="32" t="s">
        <v>971</v>
      </c>
    </row>
    <row r="216" spans="1:12">
      <c r="B216" s="1" t="s">
        <v>106</v>
      </c>
      <c r="C216">
        <f t="shared" si="0"/>
        <v>0</v>
      </c>
      <c r="D216">
        <f t="shared" si="1"/>
        <v>0</v>
      </c>
      <c r="E216" s="27">
        <v>0</v>
      </c>
      <c r="F216" s="28">
        <v>0</v>
      </c>
      <c r="L216" s="32" t="s">
        <v>971</v>
      </c>
    </row>
    <row r="217" spans="1:12">
      <c r="B217" s="1" t="s">
        <v>109</v>
      </c>
      <c r="C217">
        <f t="shared" si="0"/>
        <v>0</v>
      </c>
      <c r="D217">
        <f t="shared" si="1"/>
        <v>0</v>
      </c>
      <c r="E217" s="29">
        <v>0</v>
      </c>
      <c r="F217" s="30">
        <v>0</v>
      </c>
      <c r="L217" s="32" t="s">
        <v>971</v>
      </c>
    </row>
    <row r="218" spans="1:12">
      <c r="A218" s="2">
        <v>44986</v>
      </c>
      <c r="B218" s="1" t="s">
        <v>110</v>
      </c>
      <c r="C218">
        <f t="shared" si="0"/>
        <v>0</v>
      </c>
      <c r="D218">
        <f t="shared" si="1"/>
        <v>0</v>
      </c>
      <c r="E218" s="27">
        <v>0</v>
      </c>
      <c r="F218" s="28">
        <v>0</v>
      </c>
      <c r="L218" s="32" t="s">
        <v>971</v>
      </c>
    </row>
    <row r="219" spans="1:12">
      <c r="B219" s="1" t="s">
        <v>113</v>
      </c>
      <c r="C219">
        <f t="shared" si="0"/>
        <v>0</v>
      </c>
      <c r="D219">
        <f t="shared" si="1"/>
        <v>0</v>
      </c>
      <c r="E219" s="29">
        <v>0</v>
      </c>
      <c r="F219" s="30">
        <v>0</v>
      </c>
      <c r="L219" s="32" t="s">
        <v>971</v>
      </c>
    </row>
    <row r="220" spans="1:12">
      <c r="B220" s="1" t="s">
        <v>114</v>
      </c>
      <c r="C220">
        <f t="shared" si="0"/>
        <v>0</v>
      </c>
      <c r="D220">
        <f t="shared" si="1"/>
        <v>0</v>
      </c>
      <c r="E220" s="27">
        <v>0</v>
      </c>
      <c r="F220" s="28">
        <v>0</v>
      </c>
      <c r="L220" s="32" t="s">
        <v>971</v>
      </c>
    </row>
    <row r="221" spans="1:12">
      <c r="B221" s="1" t="s">
        <v>117</v>
      </c>
      <c r="C221">
        <f t="shared" si="0"/>
        <v>0</v>
      </c>
      <c r="D221">
        <f t="shared" si="1"/>
        <v>0</v>
      </c>
      <c r="E221" s="29">
        <v>0</v>
      </c>
      <c r="F221" s="30">
        <v>0</v>
      </c>
      <c r="L221" s="32" t="s">
        <v>971</v>
      </c>
    </row>
    <row r="222" spans="1:12">
      <c r="A222" s="2">
        <v>45017</v>
      </c>
      <c r="B222" s="1" t="s">
        <v>118</v>
      </c>
      <c r="C222">
        <f t="shared" si="0"/>
        <v>0</v>
      </c>
      <c r="D222">
        <f t="shared" si="1"/>
        <v>0</v>
      </c>
      <c r="E222" s="27">
        <v>0</v>
      </c>
      <c r="F222" s="28">
        <v>0</v>
      </c>
      <c r="L222" s="32" t="s">
        <v>971</v>
      </c>
    </row>
    <row r="223" spans="1:12">
      <c r="B223" s="1" t="s">
        <v>121</v>
      </c>
      <c r="C223">
        <f t="shared" si="0"/>
        <v>0</v>
      </c>
      <c r="D223">
        <f t="shared" si="1"/>
        <v>0</v>
      </c>
      <c r="E223" s="29">
        <v>0</v>
      </c>
      <c r="F223" s="30">
        <v>0</v>
      </c>
      <c r="L223" s="32" t="s">
        <v>971</v>
      </c>
    </row>
    <row r="224" spans="1:12">
      <c r="B224" s="1" t="s">
        <v>122</v>
      </c>
      <c r="C224">
        <f t="shared" si="0"/>
        <v>0</v>
      </c>
      <c r="D224">
        <f t="shared" si="1"/>
        <v>0</v>
      </c>
      <c r="E224" s="27">
        <v>0</v>
      </c>
      <c r="F224" s="28">
        <v>0</v>
      </c>
      <c r="L224" s="32" t="s">
        <v>971</v>
      </c>
    </row>
    <row r="225" spans="1:12">
      <c r="B225" s="1" t="s">
        <v>125</v>
      </c>
      <c r="C225">
        <f t="shared" si="0"/>
        <v>1</v>
      </c>
      <c r="D225">
        <f t="shared" si="1"/>
        <v>0</v>
      </c>
      <c r="E225" s="29">
        <v>1</v>
      </c>
      <c r="F225" s="30">
        <v>0</v>
      </c>
      <c r="L225" s="32" t="s">
        <v>971</v>
      </c>
    </row>
    <row r="226" spans="1:12">
      <c r="A226" s="2">
        <v>45047</v>
      </c>
      <c r="B226" s="1" t="s">
        <v>126</v>
      </c>
      <c r="C226">
        <f t="shared" si="0"/>
        <v>0</v>
      </c>
      <c r="D226">
        <f t="shared" si="1"/>
        <v>0</v>
      </c>
      <c r="E226" s="27">
        <v>1</v>
      </c>
      <c r="F226" s="28">
        <v>0</v>
      </c>
      <c r="L226" s="32" t="s">
        <v>971</v>
      </c>
    </row>
    <row r="227" spans="1:12">
      <c r="B227" s="1" t="s">
        <v>129</v>
      </c>
      <c r="C227">
        <f t="shared" si="0"/>
        <v>0</v>
      </c>
      <c r="D227">
        <f t="shared" si="1"/>
        <v>0</v>
      </c>
      <c r="E227" s="29">
        <v>1</v>
      </c>
      <c r="F227" s="30">
        <v>0</v>
      </c>
      <c r="L227" s="32" t="s">
        <v>971</v>
      </c>
    </row>
    <row r="228" spans="1:12">
      <c r="B228" s="1" t="s">
        <v>130</v>
      </c>
      <c r="C228">
        <f t="shared" si="0"/>
        <v>0</v>
      </c>
      <c r="D228">
        <f t="shared" si="1"/>
        <v>0</v>
      </c>
      <c r="E228" s="27">
        <v>1</v>
      </c>
      <c r="F228" s="28">
        <v>0</v>
      </c>
      <c r="L228" s="32" t="s">
        <v>971</v>
      </c>
    </row>
    <row r="229" spans="1:12">
      <c r="B229" s="1" t="s">
        <v>133</v>
      </c>
      <c r="C229">
        <f t="shared" si="0"/>
        <v>0</v>
      </c>
      <c r="D229">
        <f t="shared" si="1"/>
        <v>0</v>
      </c>
      <c r="E229" s="29">
        <v>1</v>
      </c>
      <c r="F229" s="30">
        <v>0</v>
      </c>
      <c r="L229" s="32" t="s">
        <v>971</v>
      </c>
    </row>
    <row r="230" spans="1:12">
      <c r="B230" s="1" t="s">
        <v>134</v>
      </c>
      <c r="C230">
        <f t="shared" si="0"/>
        <v>0</v>
      </c>
      <c r="D230">
        <f t="shared" si="1"/>
        <v>0</v>
      </c>
      <c r="E230" s="27">
        <v>1</v>
      </c>
      <c r="F230" s="28">
        <v>0</v>
      </c>
      <c r="L230" s="32" t="s">
        <v>971</v>
      </c>
    </row>
    <row r="231" spans="1:12">
      <c r="A231" s="2">
        <v>45078</v>
      </c>
      <c r="B231" s="1" t="s">
        <v>137</v>
      </c>
      <c r="C231">
        <f t="shared" si="0"/>
        <v>0</v>
      </c>
      <c r="D231">
        <f t="shared" si="1"/>
        <v>0</v>
      </c>
      <c r="E231" s="29">
        <v>1</v>
      </c>
      <c r="F231" s="30">
        <v>0</v>
      </c>
      <c r="L231" s="32" t="s">
        <v>971</v>
      </c>
    </row>
    <row r="232" spans="1:12">
      <c r="B232" s="1" t="s">
        <v>138</v>
      </c>
      <c r="C232">
        <f t="shared" si="0"/>
        <v>0</v>
      </c>
      <c r="D232">
        <f t="shared" si="1"/>
        <v>0</v>
      </c>
      <c r="E232" s="27">
        <v>1</v>
      </c>
      <c r="F232" s="28">
        <v>0</v>
      </c>
      <c r="L232" s="32" t="s">
        <v>971</v>
      </c>
    </row>
    <row r="233" spans="1:12">
      <c r="B233" s="1" t="s">
        <v>141</v>
      </c>
      <c r="C233">
        <f t="shared" si="0"/>
        <v>0</v>
      </c>
      <c r="D233">
        <f t="shared" si="1"/>
        <v>0</v>
      </c>
      <c r="E233" s="29">
        <v>1</v>
      </c>
      <c r="F233" s="30">
        <v>0</v>
      </c>
      <c r="L233" s="32" t="s">
        <v>971</v>
      </c>
    </row>
    <row r="234" spans="1:12">
      <c r="B234" s="1" t="s">
        <v>142</v>
      </c>
      <c r="C234">
        <f t="shared" si="0"/>
        <v>0</v>
      </c>
      <c r="D234">
        <f t="shared" si="1"/>
        <v>0</v>
      </c>
      <c r="E234" s="27">
        <v>1</v>
      </c>
      <c r="F234" s="28">
        <v>0</v>
      </c>
      <c r="L234" s="32" t="s">
        <v>971</v>
      </c>
    </row>
    <row r="235" spans="1:12">
      <c r="A235" s="2">
        <v>45108</v>
      </c>
      <c r="B235" s="1" t="s">
        <v>145</v>
      </c>
      <c r="C235">
        <f t="shared" si="0"/>
        <v>0</v>
      </c>
      <c r="D235">
        <f t="shared" si="1"/>
        <v>0</v>
      </c>
      <c r="E235" s="29">
        <v>1</v>
      </c>
      <c r="F235" s="30">
        <v>0</v>
      </c>
      <c r="L235" s="32" t="s">
        <v>971</v>
      </c>
    </row>
    <row r="236" spans="1:12">
      <c r="B236" s="1" t="s">
        <v>146</v>
      </c>
      <c r="C236">
        <f t="shared" si="0"/>
        <v>0</v>
      </c>
      <c r="D236">
        <f t="shared" si="1"/>
        <v>0</v>
      </c>
      <c r="E236" s="27">
        <v>1</v>
      </c>
      <c r="F236" s="28">
        <v>0</v>
      </c>
      <c r="L236" s="32" t="s">
        <v>971</v>
      </c>
    </row>
    <row r="237" spans="1:12">
      <c r="B237" s="1" t="s">
        <v>149</v>
      </c>
      <c r="C237">
        <f t="shared" si="0"/>
        <v>0</v>
      </c>
      <c r="D237">
        <f t="shared" si="1"/>
        <v>0</v>
      </c>
      <c r="E237" s="29">
        <v>1</v>
      </c>
      <c r="F237" s="30">
        <v>0</v>
      </c>
      <c r="L237" s="32" t="s">
        <v>971</v>
      </c>
    </row>
    <row r="238" spans="1:12">
      <c r="B238" s="1" t="s">
        <v>150</v>
      </c>
      <c r="C238">
        <f t="shared" si="0"/>
        <v>0</v>
      </c>
      <c r="D238">
        <f t="shared" si="1"/>
        <v>0</v>
      </c>
      <c r="E238" s="27">
        <v>1</v>
      </c>
      <c r="F238" s="28">
        <v>0</v>
      </c>
      <c r="L238" s="32" t="s">
        <v>971</v>
      </c>
    </row>
    <row r="239" spans="1:12">
      <c r="B239" s="1" t="s">
        <v>153</v>
      </c>
      <c r="C239">
        <f t="shared" si="0"/>
        <v>0</v>
      </c>
      <c r="D239">
        <f t="shared" si="1"/>
        <v>0</v>
      </c>
      <c r="E239" s="29">
        <v>1</v>
      </c>
      <c r="F239" s="30">
        <v>0</v>
      </c>
      <c r="L239" s="32" t="s">
        <v>971</v>
      </c>
    </row>
    <row r="240" spans="1:12">
      <c r="A240" s="2">
        <v>45139</v>
      </c>
      <c r="B240" s="1" t="s">
        <v>154</v>
      </c>
      <c r="C240">
        <f t="shared" si="0"/>
        <v>0</v>
      </c>
      <c r="D240">
        <f t="shared" si="1"/>
        <v>0</v>
      </c>
      <c r="E240" s="27">
        <v>1</v>
      </c>
      <c r="F240" s="28">
        <v>0</v>
      </c>
      <c r="L240" s="32" t="s">
        <v>971</v>
      </c>
    </row>
    <row r="241" spans="1:12">
      <c r="B241" s="1" t="s">
        <v>155</v>
      </c>
      <c r="C241">
        <f t="shared" si="0"/>
        <v>1</v>
      </c>
      <c r="D241">
        <f t="shared" si="1"/>
        <v>0</v>
      </c>
      <c r="E241" s="29">
        <v>2</v>
      </c>
      <c r="F241" s="30">
        <v>0</v>
      </c>
      <c r="L241" s="32" t="s">
        <v>971</v>
      </c>
    </row>
    <row r="242" spans="1:12">
      <c r="B242" s="1" t="s">
        <v>156</v>
      </c>
      <c r="C242">
        <f t="shared" si="0"/>
        <v>0</v>
      </c>
      <c r="D242">
        <f t="shared" si="1"/>
        <v>0</v>
      </c>
      <c r="E242" s="27">
        <v>2</v>
      </c>
      <c r="F242" s="28">
        <v>0</v>
      </c>
      <c r="L242" s="32" t="s">
        <v>971</v>
      </c>
    </row>
    <row r="243" spans="1:12">
      <c r="B243" s="1" t="s">
        <v>159</v>
      </c>
      <c r="C243">
        <f t="shared" si="0"/>
        <v>25</v>
      </c>
      <c r="D243">
        <f t="shared" si="1"/>
        <v>0</v>
      </c>
      <c r="E243" s="29">
        <v>27</v>
      </c>
      <c r="F243" s="30">
        <v>0</v>
      </c>
      <c r="L243" s="32" t="s">
        <v>971</v>
      </c>
    </row>
    <row r="244" spans="1:12">
      <c r="A244" s="2">
        <v>45170</v>
      </c>
      <c r="B244" s="1" t="s">
        <v>160</v>
      </c>
      <c r="C244">
        <f t="shared" si="0"/>
        <v>0</v>
      </c>
      <c r="D244">
        <f t="shared" si="1"/>
        <v>0</v>
      </c>
      <c r="E244" s="27">
        <v>27</v>
      </c>
      <c r="F244" s="28">
        <v>0</v>
      </c>
      <c r="L244" s="32" t="s">
        <v>971</v>
      </c>
    </row>
    <row r="245" spans="1:12">
      <c r="B245" s="1" t="s">
        <v>163</v>
      </c>
      <c r="C245">
        <f>SUM(E245,-E244)</f>
        <v>43</v>
      </c>
      <c r="D245">
        <f>SUM(F245,-F244)</f>
        <v>0</v>
      </c>
      <c r="E245" s="29">
        <v>70</v>
      </c>
      <c r="F245" s="30">
        <v>0</v>
      </c>
      <c r="L245" s="32" t="s">
        <v>971</v>
      </c>
    </row>
    <row r="246" spans="1:12">
      <c r="B246" s="1" t="s">
        <v>164</v>
      </c>
    </row>
    <row r="247" spans="1:12">
      <c r="B247" s="1" t="s">
        <v>167</v>
      </c>
      <c r="C247">
        <f>SUM(E247,-E245)</f>
        <v>58</v>
      </c>
      <c r="D247">
        <f>SUM(F247,-F245)</f>
        <v>1</v>
      </c>
      <c r="E247" s="40">
        <v>128</v>
      </c>
      <c r="F247" s="41">
        <v>1</v>
      </c>
      <c r="L247" s="32" t="s">
        <v>971</v>
      </c>
    </row>
    <row r="248" spans="1:12">
      <c r="A248" s="2">
        <v>45200</v>
      </c>
      <c r="B248" s="1" t="s">
        <v>168</v>
      </c>
      <c r="C248">
        <f t="shared" ref="C248:C249" si="2">SUM(E248,-E247)</f>
        <v>35</v>
      </c>
      <c r="D248">
        <f t="shared" ref="D248:D249" si="3">SUM(F248,-F247)</f>
        <v>0</v>
      </c>
      <c r="E248" s="38">
        <v>163</v>
      </c>
      <c r="F248" s="39">
        <v>1</v>
      </c>
      <c r="L248" s="32" t="s">
        <v>971</v>
      </c>
    </row>
    <row r="249" spans="1:12">
      <c r="B249" s="1" t="s">
        <v>171</v>
      </c>
      <c r="C249">
        <f t="shared" si="2"/>
        <v>17</v>
      </c>
      <c r="D249">
        <f t="shared" si="3"/>
        <v>0</v>
      </c>
      <c r="E249" s="40">
        <v>180</v>
      </c>
      <c r="F249" s="41">
        <v>1</v>
      </c>
      <c r="L249" s="32" t="s">
        <v>971</v>
      </c>
    </row>
    <row r="250" spans="1:12">
      <c r="B250" s="1" t="s">
        <v>172</v>
      </c>
      <c r="C250">
        <f>SUM(E250,-E249)</f>
        <v>16</v>
      </c>
      <c r="D250">
        <f>SUM(F250,-F249)</f>
        <v>0</v>
      </c>
      <c r="E250" s="38">
        <v>196</v>
      </c>
      <c r="F250" s="39">
        <v>1</v>
      </c>
      <c r="L250" s="32" t="s">
        <v>971</v>
      </c>
    </row>
    <row r="251" spans="1:12">
      <c r="B251" s="1" t="s">
        <v>175</v>
      </c>
    </row>
    <row r="252" spans="1:12">
      <c r="B252" s="1" t="s">
        <v>178</v>
      </c>
      <c r="C252" cm="1">
        <f t="array" ref="C252">SUM(E252,-E250:E251)</f>
        <v>27</v>
      </c>
      <c r="D252">
        <v>0</v>
      </c>
      <c r="E252" s="36">
        <v>223</v>
      </c>
      <c r="F252" s="37">
        <v>1</v>
      </c>
      <c r="L252" s="32" t="s">
        <v>971</v>
      </c>
    </row>
    <row r="253" spans="1:12">
      <c r="A253" s="2">
        <v>45231</v>
      </c>
      <c r="B253" s="1" t="s">
        <v>179</v>
      </c>
    </row>
    <row r="254" spans="1:12">
      <c r="B254" s="1" t="s">
        <v>180</v>
      </c>
      <c r="C254" cm="1">
        <f t="array" ref="C254">SUM(E254,-E252:E253)</f>
        <v>8</v>
      </c>
      <c r="D254">
        <v>0</v>
      </c>
      <c r="E254" s="34">
        <v>231</v>
      </c>
      <c r="F254" s="35">
        <v>1</v>
      </c>
      <c r="L254" s="32" t="s">
        <v>971</v>
      </c>
    </row>
    <row r="255" spans="1:12">
      <c r="B255" s="1" t="s">
        <v>183</v>
      </c>
    </row>
    <row r="256" spans="1:12">
      <c r="B256" s="1" t="s">
        <v>186</v>
      </c>
    </row>
    <row r="257" spans="1:12">
      <c r="A257" s="2">
        <v>45261</v>
      </c>
      <c r="B257" s="1" t="s">
        <v>189</v>
      </c>
      <c r="C257">
        <v>8</v>
      </c>
      <c r="D257">
        <v>0</v>
      </c>
      <c r="E257" s="40">
        <v>239</v>
      </c>
      <c r="F257" s="41">
        <v>1</v>
      </c>
      <c r="L257" t="s">
        <v>971</v>
      </c>
    </row>
    <row r="258" spans="1:12">
      <c r="B258" s="1" t="s">
        <v>190</v>
      </c>
    </row>
    <row r="259" spans="1:12">
      <c r="B259" s="1" t="s">
        <v>191</v>
      </c>
      <c r="C259">
        <v>5</v>
      </c>
      <c r="D259">
        <v>0</v>
      </c>
      <c r="E259" s="36">
        <v>243</v>
      </c>
      <c r="F259" s="37">
        <v>1</v>
      </c>
      <c r="L259" s="32" t="s">
        <v>971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c r="C266" s="34">
        <v>0</v>
      </c>
      <c r="D266" s="35">
        <v>0</v>
      </c>
      <c r="E266" s="34">
        <v>0</v>
      </c>
      <c r="F266" s="35">
        <v>0</v>
      </c>
      <c r="L266" s="32" t="s">
        <v>971</v>
      </c>
    </row>
    <row r="267" spans="1:12">
      <c r="B267" s="1" t="s">
        <v>105</v>
      </c>
      <c r="C267" s="36">
        <v>0</v>
      </c>
      <c r="D267" s="37">
        <v>0</v>
      </c>
      <c r="E267" s="36">
        <v>0</v>
      </c>
      <c r="F267" s="37">
        <v>0</v>
      </c>
      <c r="L267" s="32" t="s">
        <v>971</v>
      </c>
    </row>
  </sheetData>
  <phoneticPr fontId="6" type="noConversion"/>
  <pageMargins left="0.7" right="0.7" top="0.75" bottom="0.75" header="0.3" footer="0.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1"/>
  <sheetViews>
    <sheetView topLeftCell="A223" zoomScale="85" zoomScaleNormal="85" workbookViewId="0">
      <selection activeCell="F271" sqref="F271"/>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2</v>
      </c>
      <c r="D2">
        <v>0</v>
      </c>
      <c r="E2" s="38">
        <v>2</v>
      </c>
      <c r="F2" s="39">
        <v>0</v>
      </c>
      <c r="L2" s="32" t="s">
        <v>971</v>
      </c>
    </row>
    <row r="3" spans="1:12">
      <c r="A3" s="10"/>
      <c r="B3" s="1" t="s">
        <v>97</v>
      </c>
      <c r="C3">
        <f t="shared" ref="C3:C52" si="0">SUM(E3,-E2)</f>
        <v>2</v>
      </c>
      <c r="D3">
        <f t="shared" ref="D3:D52" si="1">SUM(F3,-F2)</f>
        <v>0</v>
      </c>
      <c r="E3" s="40">
        <v>4</v>
      </c>
      <c r="F3" s="41">
        <v>0</v>
      </c>
      <c r="L3" s="32" t="s">
        <v>971</v>
      </c>
    </row>
    <row r="4" spans="1:12">
      <c r="A4" s="10"/>
      <c r="B4" s="1" t="s">
        <v>98</v>
      </c>
      <c r="C4">
        <f t="shared" si="0"/>
        <v>0</v>
      </c>
      <c r="D4">
        <f t="shared" si="1"/>
        <v>0</v>
      </c>
      <c r="E4" s="38">
        <v>4</v>
      </c>
      <c r="F4" s="39">
        <v>0</v>
      </c>
      <c r="L4" s="32" t="s">
        <v>971</v>
      </c>
    </row>
    <row r="5" spans="1:12">
      <c r="A5" s="10"/>
      <c r="B5" s="1" t="s">
        <v>101</v>
      </c>
      <c r="C5">
        <f t="shared" si="0"/>
        <v>1</v>
      </c>
      <c r="D5">
        <f t="shared" si="1"/>
        <v>0</v>
      </c>
      <c r="E5" s="40">
        <v>5</v>
      </c>
      <c r="F5" s="41">
        <v>0</v>
      </c>
      <c r="L5" s="32" t="s">
        <v>971</v>
      </c>
    </row>
    <row r="6" spans="1:12">
      <c r="A6" s="9">
        <v>43497</v>
      </c>
      <c r="B6" s="1" t="s">
        <v>102</v>
      </c>
      <c r="C6">
        <f t="shared" si="0"/>
        <v>0</v>
      </c>
      <c r="D6">
        <f t="shared" si="1"/>
        <v>0</v>
      </c>
      <c r="E6" s="38">
        <v>5</v>
      </c>
      <c r="F6" s="39">
        <v>0</v>
      </c>
      <c r="L6" s="32" t="s">
        <v>971</v>
      </c>
    </row>
    <row r="7" spans="1:12">
      <c r="A7" s="10"/>
      <c r="B7" s="1" t="s">
        <v>105</v>
      </c>
      <c r="C7">
        <f t="shared" si="0"/>
        <v>1</v>
      </c>
      <c r="D7">
        <f t="shared" si="1"/>
        <v>0</v>
      </c>
      <c r="E7" s="40">
        <v>6</v>
      </c>
      <c r="F7" s="41">
        <v>0</v>
      </c>
      <c r="L7" s="32" t="s">
        <v>971</v>
      </c>
    </row>
    <row r="8" spans="1:12">
      <c r="A8" s="10"/>
      <c r="B8" s="1" t="s">
        <v>106</v>
      </c>
      <c r="C8">
        <f t="shared" si="0"/>
        <v>1</v>
      </c>
      <c r="D8">
        <f t="shared" si="1"/>
        <v>0</v>
      </c>
      <c r="E8" s="38">
        <v>7</v>
      </c>
      <c r="F8" s="39">
        <v>0</v>
      </c>
      <c r="L8" s="32" t="s">
        <v>971</v>
      </c>
    </row>
    <row r="9" spans="1:12">
      <c r="A9" s="10"/>
      <c r="B9" s="1" t="s">
        <v>109</v>
      </c>
      <c r="C9">
        <f t="shared" si="0"/>
        <v>3</v>
      </c>
      <c r="D9">
        <f t="shared" si="1"/>
        <v>0</v>
      </c>
      <c r="E9" s="40">
        <v>10</v>
      </c>
      <c r="F9" s="41">
        <v>0</v>
      </c>
      <c r="L9" s="32" t="s">
        <v>971</v>
      </c>
    </row>
    <row r="10" spans="1:12">
      <c r="A10" s="9">
        <v>43525</v>
      </c>
      <c r="B10" s="1" t="s">
        <v>110</v>
      </c>
      <c r="C10">
        <f t="shared" si="0"/>
        <v>4</v>
      </c>
      <c r="D10">
        <f t="shared" si="1"/>
        <v>0</v>
      </c>
      <c r="E10" s="38">
        <v>14</v>
      </c>
      <c r="F10" s="39">
        <v>0</v>
      </c>
      <c r="L10" s="32" t="s">
        <v>971</v>
      </c>
    </row>
    <row r="11" spans="1:12">
      <c r="B11" s="1" t="s">
        <v>113</v>
      </c>
      <c r="C11">
        <f t="shared" si="0"/>
        <v>1</v>
      </c>
      <c r="D11">
        <f t="shared" si="1"/>
        <v>0</v>
      </c>
      <c r="E11" s="40">
        <v>15</v>
      </c>
      <c r="F11" s="41">
        <v>0</v>
      </c>
      <c r="L11" s="32" t="s">
        <v>971</v>
      </c>
    </row>
    <row r="12" spans="1:12">
      <c r="A12" s="10"/>
      <c r="B12" s="1" t="s">
        <v>114</v>
      </c>
      <c r="C12">
        <f t="shared" si="0"/>
        <v>0</v>
      </c>
      <c r="D12">
        <f t="shared" si="1"/>
        <v>0</v>
      </c>
      <c r="E12" s="38">
        <v>15</v>
      </c>
      <c r="F12" s="39">
        <v>0</v>
      </c>
      <c r="L12" s="32" t="s">
        <v>971</v>
      </c>
    </row>
    <row r="13" spans="1:12">
      <c r="A13" s="10"/>
      <c r="B13" s="1" t="s">
        <v>117</v>
      </c>
      <c r="C13">
        <f t="shared" si="0"/>
        <v>0</v>
      </c>
      <c r="D13">
        <f t="shared" si="1"/>
        <v>0</v>
      </c>
      <c r="E13" s="40">
        <v>15</v>
      </c>
      <c r="F13" s="41">
        <v>0</v>
      </c>
      <c r="L13" s="32" t="s">
        <v>971</v>
      </c>
    </row>
    <row r="14" spans="1:12">
      <c r="A14" s="9">
        <v>43556</v>
      </c>
      <c r="B14" s="1" t="s">
        <v>118</v>
      </c>
      <c r="C14">
        <f t="shared" si="0"/>
        <v>1</v>
      </c>
      <c r="D14">
        <f t="shared" si="1"/>
        <v>0</v>
      </c>
      <c r="E14" s="38">
        <v>16</v>
      </c>
      <c r="F14" s="39">
        <v>0</v>
      </c>
      <c r="L14" s="32" t="s">
        <v>971</v>
      </c>
    </row>
    <row r="15" spans="1:12">
      <c r="A15" s="10"/>
      <c r="B15" s="1" t="s">
        <v>121</v>
      </c>
      <c r="C15">
        <f t="shared" si="0"/>
        <v>1</v>
      </c>
      <c r="D15">
        <f t="shared" si="1"/>
        <v>0</v>
      </c>
      <c r="E15" s="40">
        <v>17</v>
      </c>
      <c r="F15" s="41">
        <v>0</v>
      </c>
      <c r="L15" s="32" t="s">
        <v>971</v>
      </c>
    </row>
    <row r="16" spans="1:12">
      <c r="A16" s="10"/>
      <c r="B16" s="1" t="s">
        <v>122</v>
      </c>
      <c r="C16">
        <f t="shared" si="0"/>
        <v>2</v>
      </c>
      <c r="D16">
        <f t="shared" si="1"/>
        <v>0</v>
      </c>
      <c r="E16" s="38">
        <v>19</v>
      </c>
      <c r="F16" s="39">
        <v>0</v>
      </c>
      <c r="L16" s="32" t="s">
        <v>971</v>
      </c>
    </row>
    <row r="17" spans="1:12">
      <c r="A17" s="10"/>
      <c r="B17" s="1" t="s">
        <v>125</v>
      </c>
      <c r="C17">
        <f t="shared" si="0"/>
        <v>1</v>
      </c>
      <c r="D17">
        <f t="shared" si="1"/>
        <v>0</v>
      </c>
      <c r="E17" s="40">
        <v>20</v>
      </c>
      <c r="F17" s="41">
        <v>0</v>
      </c>
      <c r="L17" s="32" t="s">
        <v>971</v>
      </c>
    </row>
    <row r="18" spans="1:12">
      <c r="A18" s="10"/>
      <c r="B18" s="1" t="s">
        <v>126</v>
      </c>
      <c r="C18">
        <f t="shared" si="0"/>
        <v>1</v>
      </c>
      <c r="D18">
        <f t="shared" si="1"/>
        <v>0</v>
      </c>
      <c r="E18" s="38">
        <v>21</v>
      </c>
      <c r="F18" s="39">
        <v>0</v>
      </c>
      <c r="L18" s="32" t="s">
        <v>971</v>
      </c>
    </row>
    <row r="19" spans="1:12">
      <c r="A19" s="9">
        <v>43586</v>
      </c>
      <c r="B19" s="1" t="s">
        <v>129</v>
      </c>
      <c r="C19">
        <f t="shared" si="0"/>
        <v>4</v>
      </c>
      <c r="D19">
        <f t="shared" si="1"/>
        <v>0</v>
      </c>
      <c r="E19" s="40">
        <v>25</v>
      </c>
      <c r="F19" s="41">
        <v>0</v>
      </c>
      <c r="L19" s="32" t="s">
        <v>971</v>
      </c>
    </row>
    <row r="20" spans="1:12">
      <c r="A20" s="10"/>
      <c r="B20" s="1" t="s">
        <v>130</v>
      </c>
      <c r="C20">
        <f t="shared" si="0"/>
        <v>3</v>
      </c>
      <c r="D20">
        <f t="shared" si="1"/>
        <v>0</v>
      </c>
      <c r="E20" s="38">
        <v>28</v>
      </c>
      <c r="F20" s="39">
        <v>0</v>
      </c>
      <c r="L20" s="32" t="s">
        <v>971</v>
      </c>
    </row>
    <row r="21" spans="1:12">
      <c r="A21" s="10"/>
      <c r="B21" s="1" t="s">
        <v>133</v>
      </c>
      <c r="C21">
        <f t="shared" si="0"/>
        <v>1</v>
      </c>
      <c r="D21">
        <f t="shared" si="1"/>
        <v>0</v>
      </c>
      <c r="E21" s="40">
        <v>29</v>
      </c>
      <c r="F21" s="41">
        <v>0</v>
      </c>
      <c r="L21" s="32" t="s">
        <v>971</v>
      </c>
    </row>
    <row r="22" spans="1:12">
      <c r="A22" s="10"/>
      <c r="B22" s="1" t="s">
        <v>134</v>
      </c>
      <c r="C22">
        <f t="shared" si="0"/>
        <v>4</v>
      </c>
      <c r="D22">
        <f t="shared" si="1"/>
        <v>0</v>
      </c>
      <c r="E22" s="38">
        <v>33</v>
      </c>
      <c r="F22" s="39">
        <v>0</v>
      </c>
      <c r="L22" s="32" t="s">
        <v>971</v>
      </c>
    </row>
    <row r="23" spans="1:12">
      <c r="A23" s="10"/>
      <c r="B23" s="1" t="s">
        <v>137</v>
      </c>
      <c r="C23">
        <f t="shared" si="0"/>
        <v>3</v>
      </c>
      <c r="D23">
        <f t="shared" si="1"/>
        <v>0</v>
      </c>
      <c r="E23" s="40">
        <v>36</v>
      </c>
      <c r="F23" s="41">
        <v>0</v>
      </c>
      <c r="L23" s="32" t="s">
        <v>971</v>
      </c>
    </row>
    <row r="24" spans="1:12">
      <c r="A24" s="9">
        <v>43617</v>
      </c>
      <c r="B24" s="1" t="s">
        <v>138</v>
      </c>
      <c r="C24">
        <f t="shared" si="0"/>
        <v>2</v>
      </c>
      <c r="D24">
        <f t="shared" si="1"/>
        <v>0</v>
      </c>
      <c r="E24" s="38">
        <v>38</v>
      </c>
      <c r="F24" s="39">
        <v>0</v>
      </c>
      <c r="L24" s="32" t="s">
        <v>971</v>
      </c>
    </row>
    <row r="25" spans="1:12">
      <c r="A25" s="10"/>
      <c r="B25" s="1" t="s">
        <v>141</v>
      </c>
      <c r="C25">
        <f t="shared" si="0"/>
        <v>4</v>
      </c>
      <c r="D25">
        <f t="shared" si="1"/>
        <v>0</v>
      </c>
      <c r="E25" s="40">
        <v>42</v>
      </c>
      <c r="F25" s="41">
        <v>0</v>
      </c>
      <c r="L25" s="32" t="s">
        <v>971</v>
      </c>
    </row>
    <row r="26" spans="1:12">
      <c r="A26" s="10"/>
      <c r="B26" s="1" t="s">
        <v>142</v>
      </c>
      <c r="C26">
        <f t="shared" si="0"/>
        <v>3</v>
      </c>
      <c r="D26">
        <f t="shared" si="1"/>
        <v>0</v>
      </c>
      <c r="E26" s="38">
        <v>45</v>
      </c>
      <c r="F26" s="39">
        <v>0</v>
      </c>
      <c r="L26" s="32" t="s">
        <v>971</v>
      </c>
    </row>
    <row r="27" spans="1:12">
      <c r="A27" s="10"/>
      <c r="B27" s="1" t="s">
        <v>145</v>
      </c>
      <c r="C27">
        <f t="shared" si="0"/>
        <v>2</v>
      </c>
      <c r="D27">
        <f t="shared" si="1"/>
        <v>0</v>
      </c>
      <c r="E27" s="40">
        <v>47</v>
      </c>
      <c r="F27" s="41">
        <v>0</v>
      </c>
      <c r="L27" s="32" t="s">
        <v>971</v>
      </c>
    </row>
    <row r="28" spans="1:12">
      <c r="A28" s="9">
        <v>43647</v>
      </c>
      <c r="B28" s="1" t="s">
        <v>146</v>
      </c>
      <c r="C28">
        <f t="shared" si="0"/>
        <v>2</v>
      </c>
      <c r="D28">
        <f t="shared" si="1"/>
        <v>0</v>
      </c>
      <c r="E28" s="38">
        <v>49</v>
      </c>
      <c r="F28" s="39">
        <v>0</v>
      </c>
      <c r="L28" s="32" t="s">
        <v>971</v>
      </c>
    </row>
    <row r="29" spans="1:12">
      <c r="A29" s="10"/>
      <c r="B29" s="1" t="s">
        <v>149</v>
      </c>
      <c r="C29">
        <f t="shared" si="0"/>
        <v>3</v>
      </c>
      <c r="D29">
        <f t="shared" si="1"/>
        <v>0</v>
      </c>
      <c r="E29" s="40">
        <v>52</v>
      </c>
      <c r="F29" s="41">
        <v>0</v>
      </c>
      <c r="L29" s="32" t="s">
        <v>971</v>
      </c>
    </row>
    <row r="30" spans="1:12">
      <c r="A30" s="10"/>
      <c r="B30" s="1" t="s">
        <v>150</v>
      </c>
      <c r="C30">
        <f t="shared" si="0"/>
        <v>1</v>
      </c>
      <c r="D30">
        <f t="shared" si="1"/>
        <v>0</v>
      </c>
      <c r="E30" s="38">
        <v>53</v>
      </c>
      <c r="F30" s="39">
        <v>0</v>
      </c>
      <c r="L30" s="32" t="s">
        <v>971</v>
      </c>
    </row>
    <row r="31" spans="1:12">
      <c r="A31" s="10"/>
      <c r="B31" s="1" t="s">
        <v>153</v>
      </c>
      <c r="C31">
        <f t="shared" si="0"/>
        <v>2</v>
      </c>
      <c r="D31">
        <f t="shared" si="1"/>
        <v>0</v>
      </c>
      <c r="E31" s="40">
        <v>55</v>
      </c>
      <c r="F31" s="41">
        <v>0</v>
      </c>
      <c r="L31" s="32" t="s">
        <v>971</v>
      </c>
    </row>
    <row r="32" spans="1:12">
      <c r="A32" s="9">
        <v>43678</v>
      </c>
      <c r="B32" s="1" t="s">
        <v>154</v>
      </c>
      <c r="C32">
        <f t="shared" si="0"/>
        <v>1</v>
      </c>
      <c r="D32">
        <f t="shared" si="1"/>
        <v>0</v>
      </c>
      <c r="E32" s="38">
        <v>56</v>
      </c>
      <c r="F32" s="39">
        <v>0</v>
      </c>
      <c r="L32" s="32" t="s">
        <v>971</v>
      </c>
    </row>
    <row r="33" spans="1:12">
      <c r="A33" s="10"/>
      <c r="B33" s="1" t="s">
        <v>155</v>
      </c>
      <c r="C33">
        <f t="shared" si="0"/>
        <v>4</v>
      </c>
      <c r="D33">
        <f t="shared" si="1"/>
        <v>0</v>
      </c>
      <c r="E33" s="40">
        <v>60</v>
      </c>
      <c r="F33" s="41">
        <v>0</v>
      </c>
      <c r="L33" s="32" t="s">
        <v>971</v>
      </c>
    </row>
    <row r="34" spans="1:12">
      <c r="A34" s="10"/>
      <c r="B34" s="1" t="s">
        <v>156</v>
      </c>
      <c r="C34">
        <f t="shared" si="0"/>
        <v>2</v>
      </c>
      <c r="D34">
        <f t="shared" si="1"/>
        <v>0</v>
      </c>
      <c r="E34" s="38">
        <v>62</v>
      </c>
      <c r="F34" s="39">
        <v>0</v>
      </c>
      <c r="L34" s="32" t="s">
        <v>971</v>
      </c>
    </row>
    <row r="35" spans="1:12">
      <c r="A35" s="10"/>
      <c r="B35" s="1" t="s">
        <v>159</v>
      </c>
      <c r="C35">
        <f t="shared" si="0"/>
        <v>5</v>
      </c>
      <c r="D35">
        <f t="shared" si="1"/>
        <v>0</v>
      </c>
      <c r="E35" s="40">
        <v>67</v>
      </c>
      <c r="F35" s="41">
        <v>0</v>
      </c>
      <c r="L35" s="32" t="s">
        <v>971</v>
      </c>
    </row>
    <row r="36" spans="1:12">
      <c r="A36" s="10"/>
      <c r="B36" s="1" t="s">
        <v>160</v>
      </c>
      <c r="C36">
        <f t="shared" si="0"/>
        <v>1</v>
      </c>
      <c r="D36">
        <f t="shared" si="1"/>
        <v>0</v>
      </c>
      <c r="E36" s="38">
        <v>68</v>
      </c>
      <c r="F36" s="39">
        <v>0</v>
      </c>
      <c r="L36" s="32" t="s">
        <v>971</v>
      </c>
    </row>
    <row r="37" spans="1:12">
      <c r="A37" s="9">
        <v>43709</v>
      </c>
      <c r="B37" s="1" t="s">
        <v>163</v>
      </c>
      <c r="C37">
        <f t="shared" si="0"/>
        <v>2</v>
      </c>
      <c r="D37">
        <f t="shared" si="1"/>
        <v>0</v>
      </c>
      <c r="E37" s="40">
        <v>70</v>
      </c>
      <c r="F37" s="41">
        <v>0</v>
      </c>
      <c r="L37" s="32" t="s">
        <v>971</v>
      </c>
    </row>
    <row r="38" spans="1:12">
      <c r="A38" s="10"/>
      <c r="B38" s="1" t="s">
        <v>164</v>
      </c>
      <c r="C38">
        <f t="shared" si="0"/>
        <v>2</v>
      </c>
      <c r="D38">
        <f t="shared" si="1"/>
        <v>0</v>
      </c>
      <c r="E38" s="38">
        <v>72</v>
      </c>
      <c r="F38" s="39">
        <v>0</v>
      </c>
      <c r="L38" s="32" t="s">
        <v>971</v>
      </c>
    </row>
    <row r="39" spans="1:12">
      <c r="A39" s="10"/>
      <c r="B39" s="1" t="s">
        <v>167</v>
      </c>
      <c r="C39">
        <f t="shared" si="0"/>
        <v>9</v>
      </c>
      <c r="D39">
        <f t="shared" si="1"/>
        <v>0</v>
      </c>
      <c r="E39" s="40">
        <v>81</v>
      </c>
      <c r="F39" s="41">
        <v>0</v>
      </c>
      <c r="L39" s="32" t="s">
        <v>971</v>
      </c>
    </row>
    <row r="40" spans="1:12">
      <c r="A40" s="10"/>
      <c r="B40" s="1" t="s">
        <v>168</v>
      </c>
      <c r="C40">
        <f t="shared" si="0"/>
        <v>2</v>
      </c>
      <c r="D40">
        <f t="shared" si="1"/>
        <v>0</v>
      </c>
      <c r="E40" s="38">
        <v>83</v>
      </c>
      <c r="F40" s="39">
        <v>0</v>
      </c>
      <c r="L40" s="32" t="s">
        <v>971</v>
      </c>
    </row>
    <row r="41" spans="1:12">
      <c r="A41" s="9">
        <v>43739</v>
      </c>
      <c r="B41" s="1" t="s">
        <v>171</v>
      </c>
      <c r="C41">
        <f t="shared" si="0"/>
        <v>0</v>
      </c>
      <c r="D41">
        <f t="shared" si="1"/>
        <v>0</v>
      </c>
      <c r="E41" s="40">
        <v>83</v>
      </c>
      <c r="F41" s="41">
        <v>0</v>
      </c>
      <c r="L41" s="32" t="s">
        <v>971</v>
      </c>
    </row>
    <row r="42" spans="1:12">
      <c r="A42" s="10"/>
      <c r="B42" s="1" t="s">
        <v>172</v>
      </c>
      <c r="C42">
        <f t="shared" si="0"/>
        <v>3</v>
      </c>
      <c r="D42">
        <f t="shared" si="1"/>
        <v>0</v>
      </c>
      <c r="E42" s="38">
        <v>86</v>
      </c>
      <c r="F42" s="39">
        <v>0</v>
      </c>
      <c r="L42" s="32" t="s">
        <v>971</v>
      </c>
    </row>
    <row r="43" spans="1:12">
      <c r="A43" s="10"/>
      <c r="B43" s="1" t="s">
        <v>175</v>
      </c>
      <c r="C43">
        <f t="shared" si="0"/>
        <v>1</v>
      </c>
      <c r="D43">
        <f t="shared" si="1"/>
        <v>0</v>
      </c>
      <c r="E43" s="40">
        <v>87</v>
      </c>
      <c r="F43" s="41">
        <v>0</v>
      </c>
      <c r="L43" s="32" t="s">
        <v>971</v>
      </c>
    </row>
    <row r="44" spans="1:12">
      <c r="A44" s="10"/>
      <c r="B44" s="1" t="s">
        <v>178</v>
      </c>
      <c r="C44">
        <f t="shared" si="0"/>
        <v>1</v>
      </c>
      <c r="D44">
        <f t="shared" si="1"/>
        <v>0</v>
      </c>
      <c r="E44" s="38">
        <v>88</v>
      </c>
      <c r="F44" s="39">
        <v>0</v>
      </c>
      <c r="L44" s="32" t="s">
        <v>971</v>
      </c>
    </row>
    <row r="45" spans="1:12">
      <c r="A45" s="10"/>
      <c r="B45" s="1" t="s">
        <v>179</v>
      </c>
      <c r="C45">
        <f t="shared" si="0"/>
        <v>4</v>
      </c>
      <c r="D45">
        <f t="shared" si="1"/>
        <v>0</v>
      </c>
      <c r="E45" s="40">
        <v>92</v>
      </c>
      <c r="F45" s="41">
        <v>0</v>
      </c>
      <c r="L45" s="32" t="s">
        <v>971</v>
      </c>
    </row>
    <row r="46" spans="1:12">
      <c r="A46" s="9">
        <v>43770</v>
      </c>
      <c r="B46" s="1" t="s">
        <v>180</v>
      </c>
      <c r="C46">
        <f t="shared" si="0"/>
        <v>9</v>
      </c>
      <c r="D46">
        <f t="shared" si="1"/>
        <v>0</v>
      </c>
      <c r="E46" s="38">
        <v>101</v>
      </c>
      <c r="F46" s="39">
        <v>0</v>
      </c>
      <c r="L46" s="32" t="s">
        <v>971</v>
      </c>
    </row>
    <row r="47" spans="1:12">
      <c r="A47" s="10"/>
      <c r="B47" s="1" t="s">
        <v>183</v>
      </c>
      <c r="C47">
        <f t="shared" si="0"/>
        <v>8</v>
      </c>
      <c r="D47">
        <f t="shared" si="1"/>
        <v>0</v>
      </c>
      <c r="E47" s="40">
        <v>109</v>
      </c>
      <c r="F47" s="41">
        <v>0</v>
      </c>
      <c r="L47" s="32" t="s">
        <v>971</v>
      </c>
    </row>
    <row r="48" spans="1:12">
      <c r="A48" s="10"/>
      <c r="B48" s="1" t="s">
        <v>186</v>
      </c>
      <c r="C48">
        <f t="shared" si="0"/>
        <v>8</v>
      </c>
      <c r="D48">
        <f t="shared" si="1"/>
        <v>0</v>
      </c>
      <c r="E48" s="38">
        <v>117</v>
      </c>
      <c r="F48" s="39">
        <v>0</v>
      </c>
      <c r="L48" s="32" t="s">
        <v>971</v>
      </c>
    </row>
    <row r="49" spans="1:12">
      <c r="A49" s="10"/>
      <c r="B49" s="1" t="s">
        <v>189</v>
      </c>
      <c r="C49">
        <f t="shared" si="0"/>
        <v>0</v>
      </c>
      <c r="D49">
        <f t="shared" si="1"/>
        <v>0</v>
      </c>
      <c r="E49" s="40">
        <v>117</v>
      </c>
      <c r="F49" s="41">
        <v>0</v>
      </c>
      <c r="L49" s="32" t="s">
        <v>971</v>
      </c>
    </row>
    <row r="50" spans="1:12">
      <c r="A50" s="9">
        <v>43800</v>
      </c>
      <c r="B50" s="1" t="s">
        <v>190</v>
      </c>
      <c r="C50">
        <f t="shared" si="0"/>
        <v>0</v>
      </c>
      <c r="D50">
        <f t="shared" si="1"/>
        <v>0</v>
      </c>
      <c r="E50" s="38">
        <v>117</v>
      </c>
      <c r="F50" s="39">
        <v>0</v>
      </c>
      <c r="L50" s="32" t="s">
        <v>971</v>
      </c>
    </row>
    <row r="51" spans="1:12">
      <c r="A51" s="10"/>
      <c r="B51" s="1" t="s">
        <v>191</v>
      </c>
      <c r="C51">
        <f t="shared" si="0"/>
        <v>0</v>
      </c>
      <c r="D51">
        <f t="shared" si="1"/>
        <v>0</v>
      </c>
      <c r="E51" s="40">
        <v>117</v>
      </c>
      <c r="F51" s="41">
        <v>0</v>
      </c>
      <c r="L51" s="32" t="s">
        <v>971</v>
      </c>
    </row>
    <row r="52" spans="1:12">
      <c r="A52" s="10"/>
      <c r="B52" s="1" t="s">
        <v>192</v>
      </c>
      <c r="C52">
        <f t="shared" si="0"/>
        <v>0</v>
      </c>
      <c r="D52">
        <f t="shared" si="1"/>
        <v>0</v>
      </c>
      <c r="E52" s="38">
        <v>117</v>
      </c>
      <c r="F52" s="39">
        <v>0</v>
      </c>
      <c r="L52" s="32" t="s">
        <v>971</v>
      </c>
    </row>
    <row r="53" spans="1:12">
      <c r="A53" s="10"/>
      <c r="B53" s="1" t="s">
        <v>193</v>
      </c>
      <c r="C53">
        <f t="shared" ref="C53" si="2">SUM(E53,-E52)</f>
        <v>0</v>
      </c>
      <c r="D53">
        <f t="shared" ref="D53" si="3">SUM(F53,-F52)</f>
        <v>0</v>
      </c>
      <c r="E53" s="40">
        <v>117</v>
      </c>
      <c r="F53" s="41">
        <v>0</v>
      </c>
      <c r="L53" s="32" t="s">
        <v>971</v>
      </c>
    </row>
    <row r="54" spans="1:12">
      <c r="A54" s="9">
        <v>43831</v>
      </c>
      <c r="B54" s="1" t="s">
        <v>94</v>
      </c>
      <c r="C54">
        <v>0</v>
      </c>
      <c r="D54">
        <v>0</v>
      </c>
      <c r="E54" s="38">
        <v>10</v>
      </c>
      <c r="F54" s="39">
        <v>0</v>
      </c>
      <c r="L54" s="32" t="s">
        <v>971</v>
      </c>
    </row>
    <row r="55" spans="1:12">
      <c r="B55" s="1" t="s">
        <v>97</v>
      </c>
      <c r="C55">
        <f t="shared" ref="C55:C104" si="4">SUM(E55,-E54)</f>
        <v>10</v>
      </c>
      <c r="D55">
        <f t="shared" ref="D55:D104" si="5">SUM(F55,-F54)</f>
        <v>0</v>
      </c>
      <c r="E55" s="40">
        <v>20</v>
      </c>
      <c r="F55" s="41">
        <v>0</v>
      </c>
      <c r="L55" s="32" t="s">
        <v>971</v>
      </c>
    </row>
    <row r="56" spans="1:12">
      <c r="B56" s="1" t="s">
        <v>98</v>
      </c>
      <c r="C56">
        <f t="shared" si="4"/>
        <v>8</v>
      </c>
      <c r="D56">
        <f t="shared" si="5"/>
        <v>0</v>
      </c>
      <c r="E56" s="38">
        <v>28</v>
      </c>
      <c r="F56" s="39">
        <v>0</v>
      </c>
      <c r="L56" s="32" t="s">
        <v>971</v>
      </c>
    </row>
    <row r="57" spans="1:12">
      <c r="B57" s="1" t="s">
        <v>101</v>
      </c>
      <c r="C57">
        <f t="shared" si="4"/>
        <v>6</v>
      </c>
      <c r="D57">
        <f t="shared" si="5"/>
        <v>0</v>
      </c>
      <c r="E57" s="40">
        <v>34</v>
      </c>
      <c r="F57" s="41">
        <v>0</v>
      </c>
      <c r="L57" s="32" t="s">
        <v>971</v>
      </c>
    </row>
    <row r="58" spans="1:12">
      <c r="A58" s="2">
        <v>43862</v>
      </c>
      <c r="B58" s="1" t="s">
        <v>102</v>
      </c>
      <c r="C58">
        <f t="shared" si="4"/>
        <v>14</v>
      </c>
      <c r="D58">
        <f t="shared" si="5"/>
        <v>0</v>
      </c>
      <c r="E58" s="38">
        <v>48</v>
      </c>
      <c r="F58" s="39">
        <v>0</v>
      </c>
      <c r="L58" s="32" t="s">
        <v>971</v>
      </c>
    </row>
    <row r="59" spans="1:12">
      <c r="B59" s="1" t="s">
        <v>105</v>
      </c>
      <c r="C59">
        <f t="shared" si="4"/>
        <v>15</v>
      </c>
      <c r="D59">
        <f t="shared" si="5"/>
        <v>0</v>
      </c>
      <c r="E59" s="40">
        <v>63</v>
      </c>
      <c r="F59" s="41">
        <v>0</v>
      </c>
      <c r="L59" s="32" t="s">
        <v>971</v>
      </c>
    </row>
    <row r="60" spans="1:12">
      <c r="B60" s="1" t="s">
        <v>106</v>
      </c>
      <c r="C60">
        <f t="shared" si="4"/>
        <v>12</v>
      </c>
      <c r="D60">
        <f t="shared" si="5"/>
        <v>0</v>
      </c>
      <c r="E60" s="38">
        <v>75</v>
      </c>
      <c r="F60" s="39">
        <v>0</v>
      </c>
      <c r="L60" s="32" t="s">
        <v>971</v>
      </c>
    </row>
    <row r="61" spans="1:12">
      <c r="B61" s="1" t="s">
        <v>109</v>
      </c>
      <c r="C61">
        <f t="shared" si="4"/>
        <v>7</v>
      </c>
      <c r="D61">
        <f t="shared" si="5"/>
        <v>0</v>
      </c>
      <c r="E61" s="40">
        <v>82</v>
      </c>
      <c r="F61" s="41">
        <v>0</v>
      </c>
      <c r="L61" s="32" t="s">
        <v>971</v>
      </c>
    </row>
    <row r="62" spans="1:12">
      <c r="A62" s="2">
        <v>43891</v>
      </c>
      <c r="B62" s="1" t="s">
        <v>110</v>
      </c>
      <c r="C62">
        <f t="shared" si="4"/>
        <v>6</v>
      </c>
      <c r="D62">
        <f t="shared" si="5"/>
        <v>0</v>
      </c>
      <c r="E62" s="38">
        <v>88</v>
      </c>
      <c r="F62" s="39">
        <v>0</v>
      </c>
      <c r="L62" s="32" t="s">
        <v>971</v>
      </c>
    </row>
    <row r="63" spans="1:12">
      <c r="B63" s="1" t="s">
        <v>113</v>
      </c>
      <c r="C63">
        <f t="shared" si="4"/>
        <v>5</v>
      </c>
      <c r="D63">
        <f t="shared" si="5"/>
        <v>0</v>
      </c>
      <c r="E63" s="40">
        <v>93</v>
      </c>
      <c r="F63" s="41">
        <v>0</v>
      </c>
      <c r="L63" s="32" t="s">
        <v>971</v>
      </c>
    </row>
    <row r="64" spans="1:12">
      <c r="B64" s="1" t="s">
        <v>114</v>
      </c>
      <c r="C64">
        <f t="shared" si="4"/>
        <v>5</v>
      </c>
      <c r="D64">
        <f t="shared" si="5"/>
        <v>0</v>
      </c>
      <c r="E64" s="38">
        <v>98</v>
      </c>
      <c r="F64" s="39">
        <v>0</v>
      </c>
      <c r="L64" s="32" t="s">
        <v>971</v>
      </c>
    </row>
    <row r="65" spans="1:12">
      <c r="B65" s="1" t="s">
        <v>117</v>
      </c>
      <c r="C65">
        <f t="shared" si="4"/>
        <v>3</v>
      </c>
      <c r="D65">
        <f t="shared" si="5"/>
        <v>0</v>
      </c>
      <c r="E65" s="40">
        <v>101</v>
      </c>
      <c r="F65" s="41">
        <v>0</v>
      </c>
      <c r="L65" s="32" t="s">
        <v>971</v>
      </c>
    </row>
    <row r="66" spans="1:12">
      <c r="A66" s="2">
        <v>43922</v>
      </c>
      <c r="B66" s="1" t="s">
        <v>118</v>
      </c>
      <c r="C66">
        <f t="shared" si="4"/>
        <v>5</v>
      </c>
      <c r="D66">
        <f t="shared" si="5"/>
        <v>0</v>
      </c>
      <c r="E66" s="38">
        <v>106</v>
      </c>
      <c r="F66" s="39">
        <v>0</v>
      </c>
      <c r="L66" s="32" t="s">
        <v>971</v>
      </c>
    </row>
    <row r="67" spans="1:12">
      <c r="B67" s="1" t="s">
        <v>121</v>
      </c>
      <c r="C67">
        <f t="shared" si="4"/>
        <v>2</v>
      </c>
      <c r="D67">
        <f t="shared" si="5"/>
        <v>0</v>
      </c>
      <c r="E67" s="40">
        <v>108</v>
      </c>
      <c r="F67" s="41">
        <v>0</v>
      </c>
      <c r="L67" s="32" t="s">
        <v>971</v>
      </c>
    </row>
    <row r="68" spans="1:12">
      <c r="B68" s="1" t="s">
        <v>122</v>
      </c>
      <c r="C68">
        <f t="shared" si="4"/>
        <v>6</v>
      </c>
      <c r="D68">
        <f t="shared" si="5"/>
        <v>0</v>
      </c>
      <c r="E68" s="38">
        <v>114</v>
      </c>
      <c r="F68" s="39">
        <v>0</v>
      </c>
      <c r="L68" s="32" t="s">
        <v>971</v>
      </c>
    </row>
    <row r="69" spans="1:12">
      <c r="B69" s="1" t="s">
        <v>125</v>
      </c>
      <c r="C69">
        <f t="shared" si="4"/>
        <v>2</v>
      </c>
      <c r="D69">
        <f t="shared" si="5"/>
        <v>0</v>
      </c>
      <c r="E69" s="40">
        <v>116</v>
      </c>
      <c r="F69" s="41">
        <v>0</v>
      </c>
      <c r="L69" s="32" t="s">
        <v>971</v>
      </c>
    </row>
    <row r="70" spans="1:12">
      <c r="A70" s="2">
        <v>43952</v>
      </c>
      <c r="B70" s="1" t="s">
        <v>126</v>
      </c>
      <c r="C70">
        <f t="shared" si="4"/>
        <v>2</v>
      </c>
      <c r="D70">
        <f t="shared" si="5"/>
        <v>0</v>
      </c>
      <c r="E70" s="38">
        <v>118</v>
      </c>
      <c r="F70" s="39">
        <v>0</v>
      </c>
      <c r="L70" s="32" t="s">
        <v>971</v>
      </c>
    </row>
    <row r="71" spans="1:12">
      <c r="B71" s="1" t="s">
        <v>129</v>
      </c>
      <c r="C71">
        <f t="shared" si="4"/>
        <v>1</v>
      </c>
      <c r="D71">
        <f t="shared" si="5"/>
        <v>0</v>
      </c>
      <c r="E71" s="40">
        <v>119</v>
      </c>
      <c r="F71" s="41">
        <v>0</v>
      </c>
      <c r="L71" s="32" t="s">
        <v>971</v>
      </c>
    </row>
    <row r="72" spans="1:12">
      <c r="B72" s="1" t="s">
        <v>130</v>
      </c>
      <c r="C72">
        <f t="shared" si="4"/>
        <v>3</v>
      </c>
      <c r="D72">
        <f t="shared" si="5"/>
        <v>0</v>
      </c>
      <c r="E72" s="38">
        <v>122</v>
      </c>
      <c r="F72" s="39">
        <v>0</v>
      </c>
      <c r="L72" s="32" t="s">
        <v>971</v>
      </c>
    </row>
    <row r="73" spans="1:12">
      <c r="B73" s="1" t="s">
        <v>133</v>
      </c>
      <c r="C73">
        <f t="shared" si="4"/>
        <v>7</v>
      </c>
      <c r="D73">
        <f t="shared" si="5"/>
        <v>0</v>
      </c>
      <c r="E73" s="40">
        <v>129</v>
      </c>
      <c r="F73" s="41">
        <v>0</v>
      </c>
      <c r="L73" s="32" t="s">
        <v>971</v>
      </c>
    </row>
    <row r="74" spans="1:12">
      <c r="B74" s="1" t="s">
        <v>134</v>
      </c>
      <c r="C74">
        <f t="shared" si="4"/>
        <v>3</v>
      </c>
      <c r="D74">
        <f t="shared" si="5"/>
        <v>0</v>
      </c>
      <c r="E74" s="38">
        <v>132</v>
      </c>
      <c r="F74" s="39">
        <v>0</v>
      </c>
      <c r="L74" s="32" t="s">
        <v>971</v>
      </c>
    </row>
    <row r="75" spans="1:12">
      <c r="A75" s="2">
        <v>43983</v>
      </c>
      <c r="B75" s="1" t="s">
        <v>137</v>
      </c>
      <c r="C75">
        <f t="shared" si="4"/>
        <v>3</v>
      </c>
      <c r="D75">
        <f t="shared" si="5"/>
        <v>0</v>
      </c>
      <c r="E75" s="40">
        <v>135</v>
      </c>
      <c r="F75" s="41">
        <v>0</v>
      </c>
      <c r="L75" s="32" t="s">
        <v>971</v>
      </c>
    </row>
    <row r="76" spans="1:12">
      <c r="B76" s="1" t="s">
        <v>138</v>
      </c>
      <c r="C76">
        <f t="shared" si="4"/>
        <v>3</v>
      </c>
      <c r="D76">
        <f t="shared" si="5"/>
        <v>0</v>
      </c>
      <c r="E76" s="38">
        <v>138</v>
      </c>
      <c r="F76" s="39">
        <v>0</v>
      </c>
      <c r="L76" s="32" t="s">
        <v>971</v>
      </c>
    </row>
    <row r="77" spans="1:12">
      <c r="B77" s="1" t="s">
        <v>141</v>
      </c>
      <c r="C77">
        <f t="shared" si="4"/>
        <v>4</v>
      </c>
      <c r="D77">
        <f t="shared" si="5"/>
        <v>0</v>
      </c>
      <c r="E77" s="40">
        <v>142</v>
      </c>
      <c r="F77" s="41">
        <v>0</v>
      </c>
      <c r="L77" s="32" t="s">
        <v>971</v>
      </c>
    </row>
    <row r="78" spans="1:12">
      <c r="B78" s="1" t="s">
        <v>142</v>
      </c>
      <c r="C78">
        <f t="shared" si="4"/>
        <v>2</v>
      </c>
      <c r="D78">
        <f t="shared" si="5"/>
        <v>0</v>
      </c>
      <c r="E78" s="38">
        <v>144</v>
      </c>
      <c r="F78" s="39">
        <v>0</v>
      </c>
      <c r="L78" s="32" t="s">
        <v>971</v>
      </c>
    </row>
    <row r="79" spans="1:12">
      <c r="A79" s="2">
        <v>44013</v>
      </c>
      <c r="B79" s="1" t="s">
        <v>145</v>
      </c>
      <c r="C79">
        <f t="shared" si="4"/>
        <v>2</v>
      </c>
      <c r="D79">
        <f t="shared" si="5"/>
        <v>0</v>
      </c>
      <c r="E79" s="40">
        <v>146</v>
      </c>
      <c r="F79" s="41">
        <v>0</v>
      </c>
      <c r="L79" s="32" t="s">
        <v>971</v>
      </c>
    </row>
    <row r="80" spans="1:12">
      <c r="B80" s="1" t="s">
        <v>146</v>
      </c>
      <c r="C80">
        <f t="shared" si="4"/>
        <v>5</v>
      </c>
      <c r="D80">
        <f t="shared" si="5"/>
        <v>0</v>
      </c>
      <c r="E80" s="38">
        <v>151</v>
      </c>
      <c r="F80" s="39">
        <v>0</v>
      </c>
      <c r="L80" s="32" t="s">
        <v>971</v>
      </c>
    </row>
    <row r="81" spans="1:12">
      <c r="B81" s="1" t="s">
        <v>149</v>
      </c>
      <c r="C81">
        <f t="shared" si="4"/>
        <v>3</v>
      </c>
      <c r="D81">
        <f t="shared" si="5"/>
        <v>0</v>
      </c>
      <c r="E81" s="40">
        <v>154</v>
      </c>
      <c r="F81" s="41">
        <v>0</v>
      </c>
      <c r="L81" s="32" t="s">
        <v>971</v>
      </c>
    </row>
    <row r="82" spans="1:12">
      <c r="B82" s="1" t="s">
        <v>150</v>
      </c>
      <c r="C82">
        <f t="shared" si="4"/>
        <v>4</v>
      </c>
      <c r="D82">
        <f t="shared" si="5"/>
        <v>0</v>
      </c>
      <c r="E82" s="38">
        <v>158</v>
      </c>
      <c r="F82" s="39">
        <v>0</v>
      </c>
      <c r="L82" s="32" t="s">
        <v>971</v>
      </c>
    </row>
    <row r="83" spans="1:12">
      <c r="B83" s="1" t="s">
        <v>153</v>
      </c>
      <c r="C83">
        <f t="shared" si="4"/>
        <v>3</v>
      </c>
      <c r="D83">
        <f t="shared" si="5"/>
        <v>0</v>
      </c>
      <c r="E83" s="40">
        <v>161</v>
      </c>
      <c r="F83" s="41">
        <v>0</v>
      </c>
      <c r="L83" s="32" t="s">
        <v>971</v>
      </c>
    </row>
    <row r="84" spans="1:12">
      <c r="A84" s="2">
        <v>44044</v>
      </c>
      <c r="B84" s="1" t="s">
        <v>154</v>
      </c>
      <c r="C84">
        <f t="shared" si="4"/>
        <v>6</v>
      </c>
      <c r="D84">
        <f t="shared" si="5"/>
        <v>0</v>
      </c>
      <c r="E84" s="38">
        <v>167</v>
      </c>
      <c r="F84" s="39">
        <v>0</v>
      </c>
      <c r="L84" s="32" t="s">
        <v>971</v>
      </c>
    </row>
    <row r="85" spans="1:12">
      <c r="B85" s="1" t="s">
        <v>155</v>
      </c>
      <c r="C85">
        <f t="shared" si="4"/>
        <v>1</v>
      </c>
      <c r="D85">
        <f t="shared" si="5"/>
        <v>0</v>
      </c>
      <c r="E85" s="40">
        <v>168</v>
      </c>
      <c r="F85" s="41">
        <v>0</v>
      </c>
      <c r="L85" s="32" t="s">
        <v>971</v>
      </c>
    </row>
    <row r="86" spans="1:12">
      <c r="B86" s="1" t="s">
        <v>156</v>
      </c>
      <c r="C86">
        <f t="shared" si="4"/>
        <v>0</v>
      </c>
      <c r="D86">
        <f t="shared" si="5"/>
        <v>0</v>
      </c>
      <c r="E86" s="38">
        <v>168</v>
      </c>
      <c r="F86" s="39">
        <v>0</v>
      </c>
      <c r="L86" s="32" t="s">
        <v>971</v>
      </c>
    </row>
    <row r="87" spans="1:12">
      <c r="B87" s="1" t="s">
        <v>159</v>
      </c>
      <c r="C87">
        <f t="shared" si="4"/>
        <v>3</v>
      </c>
      <c r="D87">
        <f t="shared" si="5"/>
        <v>0</v>
      </c>
      <c r="E87" s="40">
        <v>171</v>
      </c>
      <c r="F87" s="41">
        <v>0</v>
      </c>
      <c r="L87" s="32" t="s">
        <v>971</v>
      </c>
    </row>
    <row r="88" spans="1:12">
      <c r="A88" s="2">
        <v>44075</v>
      </c>
      <c r="B88" s="1" t="s">
        <v>160</v>
      </c>
      <c r="C88">
        <f t="shared" si="4"/>
        <v>4</v>
      </c>
      <c r="D88">
        <f t="shared" si="5"/>
        <v>0</v>
      </c>
      <c r="E88" s="38">
        <v>175</v>
      </c>
      <c r="F88" s="39">
        <v>0</v>
      </c>
      <c r="L88" s="32" t="s">
        <v>971</v>
      </c>
    </row>
    <row r="89" spans="1:12">
      <c r="B89" s="1" t="s">
        <v>163</v>
      </c>
      <c r="C89">
        <f t="shared" si="4"/>
        <v>2</v>
      </c>
      <c r="D89">
        <f t="shared" si="5"/>
        <v>0</v>
      </c>
      <c r="E89" s="40">
        <v>177</v>
      </c>
      <c r="F89" s="41">
        <v>0</v>
      </c>
      <c r="L89" s="32" t="s">
        <v>971</v>
      </c>
    </row>
    <row r="90" spans="1:12">
      <c r="B90" s="1" t="s">
        <v>164</v>
      </c>
      <c r="C90">
        <f t="shared" si="4"/>
        <v>6</v>
      </c>
      <c r="D90">
        <f t="shared" si="5"/>
        <v>0</v>
      </c>
      <c r="E90" s="38">
        <v>183</v>
      </c>
      <c r="F90" s="39">
        <v>0</v>
      </c>
      <c r="L90" s="32" t="s">
        <v>971</v>
      </c>
    </row>
    <row r="91" spans="1:12">
      <c r="B91" s="1" t="s">
        <v>167</v>
      </c>
      <c r="C91">
        <f t="shared" si="4"/>
        <v>5</v>
      </c>
      <c r="D91">
        <f t="shared" si="5"/>
        <v>0</v>
      </c>
      <c r="E91" s="40">
        <v>188</v>
      </c>
      <c r="F91" s="41">
        <v>0</v>
      </c>
      <c r="L91" s="32" t="s">
        <v>971</v>
      </c>
    </row>
    <row r="92" spans="1:12">
      <c r="A92" s="2">
        <v>44105</v>
      </c>
      <c r="B92" s="1" t="s">
        <v>168</v>
      </c>
      <c r="C92">
        <f t="shared" si="4"/>
        <v>14</v>
      </c>
      <c r="D92">
        <f t="shared" si="5"/>
        <v>0</v>
      </c>
      <c r="E92" s="38">
        <v>202</v>
      </c>
      <c r="F92" s="39">
        <v>0</v>
      </c>
      <c r="L92" s="32" t="s">
        <v>971</v>
      </c>
    </row>
    <row r="93" spans="1:12">
      <c r="B93" s="1" t="s">
        <v>171</v>
      </c>
      <c r="C93">
        <f t="shared" si="4"/>
        <v>88</v>
      </c>
      <c r="D93">
        <f t="shared" si="5"/>
        <v>0</v>
      </c>
      <c r="E93" s="40">
        <v>290</v>
      </c>
      <c r="F93" s="41">
        <v>0</v>
      </c>
      <c r="L93" s="32" t="s">
        <v>971</v>
      </c>
    </row>
    <row r="94" spans="1:12">
      <c r="B94" s="1" t="s">
        <v>172</v>
      </c>
      <c r="C94">
        <f t="shared" si="4"/>
        <v>30</v>
      </c>
      <c r="D94">
        <f t="shared" si="5"/>
        <v>0</v>
      </c>
      <c r="E94" s="38">
        <v>320</v>
      </c>
      <c r="F94" s="39">
        <v>0</v>
      </c>
      <c r="L94" s="32" t="s">
        <v>971</v>
      </c>
    </row>
    <row r="95" spans="1:12">
      <c r="B95" s="1" t="s">
        <v>175</v>
      </c>
      <c r="C95">
        <f t="shared" si="4"/>
        <v>20</v>
      </c>
      <c r="D95">
        <f t="shared" si="5"/>
        <v>0</v>
      </c>
      <c r="E95" s="40">
        <v>340</v>
      </c>
      <c r="F95" s="41">
        <v>0</v>
      </c>
      <c r="L95" s="32" t="s">
        <v>971</v>
      </c>
    </row>
    <row r="96" spans="1:12">
      <c r="B96" s="1" t="s">
        <v>178</v>
      </c>
      <c r="C96">
        <f t="shared" si="4"/>
        <v>25</v>
      </c>
      <c r="D96">
        <f t="shared" si="5"/>
        <v>0</v>
      </c>
      <c r="E96" s="38">
        <v>365</v>
      </c>
      <c r="F96" s="39">
        <v>0</v>
      </c>
      <c r="L96" s="32" t="s">
        <v>971</v>
      </c>
    </row>
    <row r="97" spans="1:12">
      <c r="A97" s="2">
        <v>44136</v>
      </c>
      <c r="B97" s="1" t="s">
        <v>179</v>
      </c>
      <c r="C97">
        <f t="shared" si="4"/>
        <v>65</v>
      </c>
      <c r="D97">
        <f t="shared" si="5"/>
        <v>0</v>
      </c>
      <c r="E97" s="40">
        <v>430</v>
      </c>
      <c r="F97" s="41">
        <v>0</v>
      </c>
      <c r="L97" s="32" t="s">
        <v>971</v>
      </c>
    </row>
    <row r="98" spans="1:12">
      <c r="B98" s="1" t="s">
        <v>180</v>
      </c>
      <c r="C98">
        <f t="shared" si="4"/>
        <v>34</v>
      </c>
      <c r="D98">
        <f t="shared" si="5"/>
        <v>0</v>
      </c>
      <c r="E98" s="38">
        <v>464</v>
      </c>
      <c r="F98" s="39">
        <v>0</v>
      </c>
      <c r="L98" s="32" t="s">
        <v>971</v>
      </c>
    </row>
    <row r="99" spans="1:12">
      <c r="B99" s="1" t="s">
        <v>183</v>
      </c>
      <c r="C99">
        <f t="shared" si="4"/>
        <v>90</v>
      </c>
      <c r="D99">
        <f t="shared" si="5"/>
        <v>0</v>
      </c>
      <c r="E99" s="40">
        <v>554</v>
      </c>
      <c r="F99" s="41">
        <v>0</v>
      </c>
      <c r="L99" s="32" t="s">
        <v>971</v>
      </c>
    </row>
    <row r="100" spans="1:12">
      <c r="B100" s="1" t="s">
        <v>186</v>
      </c>
      <c r="C100">
        <f t="shared" si="4"/>
        <v>79</v>
      </c>
      <c r="D100">
        <f t="shared" si="5"/>
        <v>0</v>
      </c>
      <c r="E100" s="38">
        <v>633</v>
      </c>
      <c r="F100" s="39">
        <v>0</v>
      </c>
      <c r="L100" s="32" t="s">
        <v>971</v>
      </c>
    </row>
    <row r="101" spans="1:12">
      <c r="A101" s="2">
        <v>44166</v>
      </c>
      <c r="B101" s="1" t="s">
        <v>189</v>
      </c>
      <c r="C101">
        <f t="shared" si="4"/>
        <v>139</v>
      </c>
      <c r="D101">
        <f t="shared" si="5"/>
        <v>0</v>
      </c>
      <c r="E101" s="40">
        <v>772</v>
      </c>
      <c r="F101" s="41">
        <v>0</v>
      </c>
      <c r="L101" s="32" t="s">
        <v>971</v>
      </c>
    </row>
    <row r="102" spans="1:12">
      <c r="B102" s="1" t="s">
        <v>190</v>
      </c>
      <c r="C102">
        <f t="shared" si="4"/>
        <v>117</v>
      </c>
      <c r="D102">
        <f t="shared" si="5"/>
        <v>0</v>
      </c>
      <c r="E102" s="38">
        <v>889</v>
      </c>
      <c r="F102" s="39">
        <v>0</v>
      </c>
      <c r="L102" s="32" t="s">
        <v>971</v>
      </c>
    </row>
    <row r="103" spans="1:12">
      <c r="B103" s="1" t="s">
        <v>191</v>
      </c>
      <c r="C103">
        <f t="shared" si="4"/>
        <v>120</v>
      </c>
      <c r="D103">
        <f t="shared" si="5"/>
        <v>0</v>
      </c>
      <c r="E103" s="40">
        <v>1009</v>
      </c>
      <c r="F103" s="41">
        <v>0</v>
      </c>
      <c r="L103" s="32" t="s">
        <v>971</v>
      </c>
    </row>
    <row r="104" spans="1:12">
      <c r="B104" s="1" t="s">
        <v>192</v>
      </c>
      <c r="C104">
        <f t="shared" si="4"/>
        <v>121</v>
      </c>
      <c r="D104">
        <f t="shared" si="5"/>
        <v>1</v>
      </c>
      <c r="E104" s="38">
        <v>1130</v>
      </c>
      <c r="F104" s="39">
        <v>1</v>
      </c>
      <c r="L104" s="32" t="s">
        <v>971</v>
      </c>
    </row>
    <row r="105" spans="1:12">
      <c r="B105" s="1" t="s">
        <v>193</v>
      </c>
      <c r="C105">
        <f t="shared" ref="C105" si="6">SUM(E105,-E104)</f>
        <v>93</v>
      </c>
      <c r="D105">
        <f t="shared" ref="D105" si="7">SUM(F105,-F104)</f>
        <v>0</v>
      </c>
      <c r="E105" s="40">
        <v>1223</v>
      </c>
      <c r="F105" s="41">
        <v>1</v>
      </c>
      <c r="L105" s="32" t="s">
        <v>971</v>
      </c>
    </row>
    <row r="106" spans="1:12">
      <c r="A106" s="9">
        <v>44197</v>
      </c>
      <c r="B106" s="1" t="s">
        <v>94</v>
      </c>
      <c r="C106">
        <v>115</v>
      </c>
      <c r="D106">
        <v>0</v>
      </c>
      <c r="E106" s="27">
        <v>115</v>
      </c>
      <c r="F106" s="28">
        <v>0</v>
      </c>
      <c r="G106" s="5"/>
      <c r="H106" s="5"/>
      <c r="I106" s="5"/>
      <c r="J106" s="5"/>
      <c r="L106" s="32" t="s">
        <v>971</v>
      </c>
    </row>
    <row r="107" spans="1:12">
      <c r="A107" s="10"/>
      <c r="B107" s="1" t="s">
        <v>97</v>
      </c>
      <c r="C107">
        <f t="shared" ref="C107:C156" si="8">SUM(E107,-E106)</f>
        <v>71</v>
      </c>
      <c r="D107">
        <f t="shared" ref="D107:D156" si="9">SUM(F107,-F106)</f>
        <v>0</v>
      </c>
      <c r="E107" s="29">
        <v>186</v>
      </c>
      <c r="F107" s="30">
        <v>0</v>
      </c>
      <c r="G107" s="5"/>
      <c r="H107" s="5"/>
      <c r="I107" s="5"/>
      <c r="J107" s="5"/>
      <c r="L107" s="32" t="s">
        <v>971</v>
      </c>
    </row>
    <row r="108" spans="1:12">
      <c r="A108" s="10"/>
      <c r="B108" s="1" t="s">
        <v>98</v>
      </c>
      <c r="C108">
        <f t="shared" si="8"/>
        <v>20</v>
      </c>
      <c r="D108">
        <f t="shared" si="9"/>
        <v>0</v>
      </c>
      <c r="E108" s="27">
        <v>206</v>
      </c>
      <c r="F108" s="28">
        <v>0</v>
      </c>
      <c r="G108" s="5"/>
      <c r="H108" s="5"/>
      <c r="I108" s="5"/>
      <c r="J108" s="5"/>
      <c r="L108" s="32" t="s">
        <v>971</v>
      </c>
    </row>
    <row r="109" spans="1:12">
      <c r="A109" s="10"/>
      <c r="B109" s="1" t="s">
        <v>101</v>
      </c>
      <c r="C109">
        <f t="shared" si="8"/>
        <v>16</v>
      </c>
      <c r="D109">
        <f t="shared" si="9"/>
        <v>0</v>
      </c>
      <c r="E109" s="29">
        <v>222</v>
      </c>
      <c r="F109" s="30">
        <v>0</v>
      </c>
      <c r="G109" s="5"/>
      <c r="H109" s="5"/>
      <c r="I109" s="5"/>
      <c r="J109" s="5"/>
      <c r="L109" s="32" t="s">
        <v>971</v>
      </c>
    </row>
    <row r="110" spans="1:12">
      <c r="A110" s="9">
        <v>44228</v>
      </c>
      <c r="B110" s="1" t="s">
        <v>102</v>
      </c>
      <c r="C110">
        <f t="shared" si="8"/>
        <v>37</v>
      </c>
      <c r="D110">
        <f t="shared" si="9"/>
        <v>0</v>
      </c>
      <c r="E110" s="27">
        <v>259</v>
      </c>
      <c r="F110" s="28">
        <v>0</v>
      </c>
      <c r="G110" s="5"/>
      <c r="H110" s="5"/>
      <c r="I110" s="5"/>
      <c r="J110" s="5"/>
      <c r="L110" s="32" t="s">
        <v>971</v>
      </c>
    </row>
    <row r="111" spans="1:12">
      <c r="A111" s="10"/>
      <c r="B111" s="1" t="s">
        <v>105</v>
      </c>
      <c r="C111">
        <f t="shared" si="8"/>
        <v>43</v>
      </c>
      <c r="D111">
        <f t="shared" si="9"/>
        <v>0</v>
      </c>
      <c r="E111" s="29">
        <v>302</v>
      </c>
      <c r="F111" s="30">
        <v>0</v>
      </c>
      <c r="G111" s="5"/>
      <c r="H111" s="5"/>
      <c r="I111" s="5"/>
      <c r="J111" s="5"/>
      <c r="L111" s="32" t="s">
        <v>971</v>
      </c>
    </row>
    <row r="112" spans="1:12">
      <c r="A112" s="10"/>
      <c r="B112" s="1" t="s">
        <v>106</v>
      </c>
      <c r="C112">
        <f t="shared" si="8"/>
        <v>5</v>
      </c>
      <c r="D112">
        <f t="shared" si="9"/>
        <v>0</v>
      </c>
      <c r="E112" s="27">
        <v>307</v>
      </c>
      <c r="F112" s="28">
        <v>0</v>
      </c>
      <c r="G112" s="5"/>
      <c r="H112" s="5"/>
      <c r="I112" s="5"/>
      <c r="J112" s="5"/>
      <c r="L112" s="32" t="s">
        <v>971</v>
      </c>
    </row>
    <row r="113" spans="1:12">
      <c r="A113" s="10"/>
      <c r="B113" s="1" t="s">
        <v>109</v>
      </c>
      <c r="C113">
        <f t="shared" si="8"/>
        <v>5</v>
      </c>
      <c r="D113">
        <f t="shared" si="9"/>
        <v>0</v>
      </c>
      <c r="E113" s="29">
        <v>312</v>
      </c>
      <c r="F113" s="30">
        <v>0</v>
      </c>
      <c r="G113" s="5"/>
      <c r="H113" s="5"/>
      <c r="I113" s="5"/>
      <c r="J113" s="5"/>
      <c r="L113" s="32" t="s">
        <v>971</v>
      </c>
    </row>
    <row r="114" spans="1:12">
      <c r="A114" s="9">
        <v>44256</v>
      </c>
      <c r="B114" s="1" t="s">
        <v>110</v>
      </c>
      <c r="C114">
        <f t="shared" si="8"/>
        <v>35</v>
      </c>
      <c r="D114">
        <f t="shared" si="9"/>
        <v>0</v>
      </c>
      <c r="E114" s="27">
        <v>347</v>
      </c>
      <c r="F114" s="28">
        <v>0</v>
      </c>
      <c r="G114" s="5"/>
      <c r="H114" s="5"/>
      <c r="I114" s="5"/>
      <c r="J114" s="5"/>
      <c r="L114" s="32" t="s">
        <v>971</v>
      </c>
    </row>
    <row r="115" spans="1:12">
      <c r="B115" s="1" t="s">
        <v>113</v>
      </c>
      <c r="C115">
        <f t="shared" si="8"/>
        <v>4</v>
      </c>
      <c r="D115">
        <f t="shared" si="9"/>
        <v>0</v>
      </c>
      <c r="E115" s="29">
        <v>351</v>
      </c>
      <c r="F115" s="30">
        <v>0</v>
      </c>
      <c r="G115" s="5"/>
      <c r="H115" s="5"/>
      <c r="I115" s="5"/>
      <c r="J115" s="5"/>
      <c r="L115" s="32" t="s">
        <v>971</v>
      </c>
    </row>
    <row r="116" spans="1:12">
      <c r="A116" s="10"/>
      <c r="B116" s="1" t="s">
        <v>114</v>
      </c>
      <c r="C116">
        <f t="shared" si="8"/>
        <v>18</v>
      </c>
      <c r="D116">
        <f t="shared" si="9"/>
        <v>0</v>
      </c>
      <c r="E116" s="27">
        <v>369</v>
      </c>
      <c r="F116" s="28">
        <v>0</v>
      </c>
      <c r="G116" s="5"/>
      <c r="H116" s="5"/>
      <c r="I116" s="5"/>
      <c r="J116" s="5"/>
      <c r="L116" s="32" t="s">
        <v>971</v>
      </c>
    </row>
    <row r="117" spans="1:12">
      <c r="A117" s="10"/>
      <c r="B117" s="1" t="s">
        <v>117</v>
      </c>
      <c r="C117">
        <f t="shared" si="8"/>
        <v>1</v>
      </c>
      <c r="D117">
        <f t="shared" si="9"/>
        <v>0</v>
      </c>
      <c r="E117" s="29">
        <v>370</v>
      </c>
      <c r="F117" s="30">
        <v>0</v>
      </c>
      <c r="G117" s="5"/>
      <c r="H117" s="5"/>
      <c r="I117" s="5"/>
      <c r="J117" s="5"/>
      <c r="L117" s="32" t="s">
        <v>971</v>
      </c>
    </row>
    <row r="118" spans="1:12">
      <c r="A118" s="9">
        <v>44287</v>
      </c>
      <c r="B118" s="1" t="s">
        <v>118</v>
      </c>
      <c r="C118">
        <f t="shared" si="8"/>
        <v>4</v>
      </c>
      <c r="D118">
        <f t="shared" si="9"/>
        <v>0</v>
      </c>
      <c r="E118" s="27">
        <v>374</v>
      </c>
      <c r="F118" s="28">
        <v>0</v>
      </c>
      <c r="G118" s="5"/>
      <c r="H118" s="5"/>
      <c r="I118" s="5"/>
      <c r="J118" s="5"/>
      <c r="L118" s="32" t="s">
        <v>971</v>
      </c>
    </row>
    <row r="119" spans="1:12">
      <c r="A119" s="10"/>
      <c r="B119" s="1" t="s">
        <v>121</v>
      </c>
      <c r="C119">
        <f t="shared" si="8"/>
        <v>1</v>
      </c>
      <c r="D119">
        <f t="shared" si="9"/>
        <v>0</v>
      </c>
      <c r="E119" s="29">
        <v>375</v>
      </c>
      <c r="F119" s="30">
        <v>0</v>
      </c>
      <c r="G119" s="5"/>
      <c r="H119" s="5"/>
      <c r="I119" s="5"/>
      <c r="J119" s="5"/>
      <c r="L119" s="32" t="s">
        <v>971</v>
      </c>
    </row>
    <row r="120" spans="1:12">
      <c r="A120" s="10"/>
      <c r="B120" s="1" t="s">
        <v>122</v>
      </c>
      <c r="C120">
        <f t="shared" si="8"/>
        <v>0</v>
      </c>
      <c r="D120">
        <f t="shared" si="9"/>
        <v>0</v>
      </c>
      <c r="E120" s="27">
        <v>375</v>
      </c>
      <c r="F120" s="28">
        <v>0</v>
      </c>
      <c r="G120" s="5"/>
      <c r="H120" s="5"/>
      <c r="I120" s="5"/>
      <c r="J120" s="5"/>
      <c r="L120" s="32" t="s">
        <v>971</v>
      </c>
    </row>
    <row r="121" spans="1:12">
      <c r="A121" s="10"/>
      <c r="B121" s="1" t="s">
        <v>125</v>
      </c>
      <c r="C121">
        <f t="shared" si="8"/>
        <v>1</v>
      </c>
      <c r="D121">
        <f t="shared" si="9"/>
        <v>0</v>
      </c>
      <c r="E121" s="29">
        <v>376</v>
      </c>
      <c r="F121" s="30">
        <v>0</v>
      </c>
      <c r="G121" s="5"/>
      <c r="H121" s="5"/>
      <c r="I121" s="5"/>
      <c r="J121" s="5"/>
      <c r="L121" s="32" t="s">
        <v>971</v>
      </c>
    </row>
    <row r="122" spans="1:12">
      <c r="A122" s="10"/>
      <c r="B122" s="1" t="s">
        <v>126</v>
      </c>
      <c r="C122">
        <f t="shared" si="8"/>
        <v>1</v>
      </c>
      <c r="D122">
        <f t="shared" si="9"/>
        <v>0</v>
      </c>
      <c r="E122" s="27">
        <v>377</v>
      </c>
      <c r="F122" s="28">
        <v>0</v>
      </c>
      <c r="G122" s="5"/>
      <c r="H122" s="5"/>
      <c r="I122" s="5"/>
      <c r="J122" s="5"/>
      <c r="L122" s="32" t="s">
        <v>971</v>
      </c>
    </row>
    <row r="123" spans="1:12">
      <c r="A123" s="9">
        <v>44317</v>
      </c>
      <c r="B123" s="1" t="s">
        <v>129</v>
      </c>
      <c r="C123">
        <f t="shared" si="8"/>
        <v>2</v>
      </c>
      <c r="D123">
        <f t="shared" si="9"/>
        <v>0</v>
      </c>
      <c r="E123" s="29">
        <v>379</v>
      </c>
      <c r="F123" s="30">
        <v>0</v>
      </c>
      <c r="G123" s="5"/>
      <c r="H123" s="5"/>
      <c r="I123" s="5"/>
      <c r="J123" s="5"/>
      <c r="L123" s="32" t="s">
        <v>971</v>
      </c>
    </row>
    <row r="124" spans="1:12">
      <c r="A124" s="10"/>
      <c r="B124" s="1" t="s">
        <v>130</v>
      </c>
      <c r="C124">
        <f t="shared" si="8"/>
        <v>0</v>
      </c>
      <c r="D124">
        <f t="shared" si="9"/>
        <v>0</v>
      </c>
      <c r="E124" s="27">
        <v>379</v>
      </c>
      <c r="F124" s="28">
        <v>0</v>
      </c>
      <c r="G124" s="5"/>
      <c r="H124" s="5"/>
      <c r="I124" s="5"/>
      <c r="J124" s="5"/>
      <c r="L124" s="32" t="s">
        <v>971</v>
      </c>
    </row>
    <row r="125" spans="1:12">
      <c r="A125" s="10"/>
      <c r="B125" s="1" t="s">
        <v>133</v>
      </c>
      <c r="C125">
        <f t="shared" si="8"/>
        <v>3</v>
      </c>
      <c r="D125">
        <f t="shared" si="9"/>
        <v>0</v>
      </c>
      <c r="E125" s="29">
        <v>382</v>
      </c>
      <c r="F125" s="30">
        <v>0</v>
      </c>
      <c r="G125" s="5"/>
      <c r="H125" s="5"/>
      <c r="I125" s="5"/>
      <c r="J125" s="5"/>
      <c r="L125" s="32" t="s">
        <v>971</v>
      </c>
    </row>
    <row r="126" spans="1:12">
      <c r="A126" s="10"/>
      <c r="B126" s="1" t="s">
        <v>134</v>
      </c>
      <c r="C126">
        <f t="shared" si="8"/>
        <v>1</v>
      </c>
      <c r="D126">
        <f t="shared" si="9"/>
        <v>0</v>
      </c>
      <c r="E126" s="27">
        <v>383</v>
      </c>
      <c r="F126" s="28">
        <v>0</v>
      </c>
      <c r="G126" s="5"/>
      <c r="H126" s="5"/>
      <c r="I126" s="5"/>
      <c r="J126" s="5"/>
      <c r="L126" s="32" t="s">
        <v>971</v>
      </c>
    </row>
    <row r="127" spans="1:12">
      <c r="A127" s="10"/>
      <c r="B127" s="1" t="s">
        <v>137</v>
      </c>
      <c r="C127">
        <f t="shared" si="8"/>
        <v>3</v>
      </c>
      <c r="D127">
        <f t="shared" si="9"/>
        <v>0</v>
      </c>
      <c r="E127" s="29">
        <v>386</v>
      </c>
      <c r="F127" s="30">
        <v>0</v>
      </c>
      <c r="G127" s="5"/>
      <c r="H127" s="5"/>
      <c r="I127" s="5"/>
      <c r="J127" s="5"/>
      <c r="L127" s="32" t="s">
        <v>971</v>
      </c>
    </row>
    <row r="128" spans="1:12">
      <c r="A128" s="9">
        <v>44348</v>
      </c>
      <c r="B128" s="1" t="s">
        <v>138</v>
      </c>
      <c r="C128">
        <f t="shared" si="8"/>
        <v>3</v>
      </c>
      <c r="D128">
        <f t="shared" si="9"/>
        <v>0</v>
      </c>
      <c r="E128" s="27">
        <v>389</v>
      </c>
      <c r="F128" s="28">
        <v>0</v>
      </c>
      <c r="G128" s="5"/>
      <c r="H128" s="5"/>
      <c r="I128" s="5"/>
      <c r="J128" s="5"/>
      <c r="L128" s="32" t="s">
        <v>971</v>
      </c>
    </row>
    <row r="129" spans="1:12">
      <c r="A129" s="10"/>
      <c r="B129" s="1" t="s">
        <v>141</v>
      </c>
      <c r="C129">
        <f t="shared" si="8"/>
        <v>2</v>
      </c>
      <c r="D129">
        <f t="shared" si="9"/>
        <v>0</v>
      </c>
      <c r="E129" s="29">
        <v>391</v>
      </c>
      <c r="F129" s="30">
        <v>0</v>
      </c>
      <c r="G129" s="5"/>
      <c r="H129" s="5"/>
      <c r="I129" s="5"/>
      <c r="J129" s="5"/>
      <c r="L129" s="32" t="s">
        <v>971</v>
      </c>
    </row>
    <row r="130" spans="1:12">
      <c r="A130" s="10"/>
      <c r="B130" s="1" t="s">
        <v>142</v>
      </c>
      <c r="C130">
        <f t="shared" si="8"/>
        <v>6</v>
      </c>
      <c r="D130">
        <f t="shared" si="9"/>
        <v>0</v>
      </c>
      <c r="E130" s="27">
        <v>397</v>
      </c>
      <c r="F130" s="28">
        <v>0</v>
      </c>
      <c r="G130" s="5"/>
      <c r="H130" s="5"/>
      <c r="I130" s="5"/>
      <c r="J130" s="5"/>
      <c r="L130" s="32" t="s">
        <v>971</v>
      </c>
    </row>
    <row r="131" spans="1:12">
      <c r="A131" s="10"/>
      <c r="B131" s="1" t="s">
        <v>145</v>
      </c>
      <c r="C131">
        <f t="shared" si="8"/>
        <v>5</v>
      </c>
      <c r="D131">
        <f t="shared" si="9"/>
        <v>0</v>
      </c>
      <c r="E131" s="29">
        <v>402</v>
      </c>
      <c r="F131" s="30">
        <v>0</v>
      </c>
      <c r="G131" s="5"/>
      <c r="H131" s="5"/>
      <c r="I131" s="5"/>
      <c r="J131" s="5"/>
      <c r="L131" s="32" t="s">
        <v>971</v>
      </c>
    </row>
    <row r="132" spans="1:12">
      <c r="A132" s="9">
        <v>44378</v>
      </c>
      <c r="B132" s="1" t="s">
        <v>146</v>
      </c>
      <c r="C132">
        <f t="shared" si="8"/>
        <v>2</v>
      </c>
      <c r="D132">
        <f t="shared" si="9"/>
        <v>0</v>
      </c>
      <c r="E132" s="27">
        <v>404</v>
      </c>
      <c r="F132" s="28">
        <v>0</v>
      </c>
      <c r="G132" s="5"/>
      <c r="H132" s="5"/>
      <c r="I132" s="5"/>
      <c r="J132" s="5"/>
      <c r="K132" s="19"/>
      <c r="L132" s="32" t="s">
        <v>971</v>
      </c>
    </row>
    <row r="133" spans="1:12">
      <c r="A133" s="10"/>
      <c r="B133" s="1" t="s">
        <v>149</v>
      </c>
      <c r="C133">
        <f t="shared" si="8"/>
        <v>1</v>
      </c>
      <c r="D133">
        <f t="shared" si="9"/>
        <v>0</v>
      </c>
      <c r="E133" s="29">
        <v>405</v>
      </c>
      <c r="F133" s="30">
        <v>0</v>
      </c>
      <c r="G133" s="5"/>
      <c r="H133" s="5"/>
      <c r="I133" s="5"/>
      <c r="J133" s="5"/>
      <c r="L133" s="32" t="s">
        <v>971</v>
      </c>
    </row>
    <row r="134" spans="1:12">
      <c r="A134" s="10"/>
      <c r="B134" s="1" t="s">
        <v>150</v>
      </c>
      <c r="C134">
        <f t="shared" si="8"/>
        <v>0</v>
      </c>
      <c r="D134">
        <f t="shared" si="9"/>
        <v>0</v>
      </c>
      <c r="E134" s="27">
        <v>405</v>
      </c>
      <c r="F134" s="28">
        <v>0</v>
      </c>
      <c r="G134" s="5"/>
      <c r="H134" s="5"/>
      <c r="I134" s="5"/>
      <c r="J134" s="5"/>
      <c r="K134" s="19"/>
      <c r="L134" s="32" t="s">
        <v>971</v>
      </c>
    </row>
    <row r="135" spans="1:12">
      <c r="A135" s="10"/>
      <c r="B135" s="1" t="s">
        <v>153</v>
      </c>
      <c r="C135">
        <f t="shared" si="8"/>
        <v>0</v>
      </c>
      <c r="D135">
        <f t="shared" si="9"/>
        <v>0</v>
      </c>
      <c r="E135" s="29">
        <v>405</v>
      </c>
      <c r="F135" s="30">
        <v>0</v>
      </c>
      <c r="G135" s="5"/>
      <c r="H135" s="5"/>
      <c r="I135" s="5"/>
      <c r="J135" s="5"/>
      <c r="L135" s="32" t="s">
        <v>971</v>
      </c>
    </row>
    <row r="136" spans="1:12">
      <c r="A136" s="9">
        <v>44409</v>
      </c>
      <c r="B136" s="1" t="s">
        <v>154</v>
      </c>
      <c r="C136">
        <f t="shared" si="8"/>
        <v>0</v>
      </c>
      <c r="D136">
        <f t="shared" si="9"/>
        <v>0</v>
      </c>
      <c r="E136" s="27">
        <v>405</v>
      </c>
      <c r="F136" s="28">
        <v>0</v>
      </c>
      <c r="G136" s="5"/>
      <c r="H136" s="5"/>
      <c r="I136" s="5"/>
      <c r="J136" s="5"/>
      <c r="L136" s="32" t="s">
        <v>971</v>
      </c>
    </row>
    <row r="137" spans="1:12">
      <c r="A137" s="10"/>
      <c r="B137" s="1" t="s">
        <v>155</v>
      </c>
      <c r="C137">
        <f t="shared" si="8"/>
        <v>5</v>
      </c>
      <c r="D137">
        <f t="shared" si="9"/>
        <v>0</v>
      </c>
      <c r="E137" s="29">
        <v>410</v>
      </c>
      <c r="F137" s="30">
        <v>0</v>
      </c>
      <c r="G137" s="5"/>
      <c r="H137" s="5"/>
      <c r="I137" s="5"/>
      <c r="J137" s="5"/>
      <c r="L137" s="32" t="s">
        <v>971</v>
      </c>
    </row>
    <row r="138" spans="1:12">
      <c r="A138" s="10"/>
      <c r="B138" s="1" t="s">
        <v>156</v>
      </c>
      <c r="C138">
        <f t="shared" si="8"/>
        <v>6</v>
      </c>
      <c r="D138">
        <f t="shared" si="9"/>
        <v>0</v>
      </c>
      <c r="E138" s="27">
        <v>416</v>
      </c>
      <c r="F138" s="28">
        <v>0</v>
      </c>
      <c r="G138" s="5"/>
      <c r="H138" s="5"/>
      <c r="I138" s="5"/>
      <c r="J138" s="5"/>
      <c r="K138" s="19"/>
      <c r="L138" s="32" t="s">
        <v>971</v>
      </c>
    </row>
    <row r="139" spans="1:12">
      <c r="A139" s="10"/>
      <c r="B139" s="1" t="s">
        <v>159</v>
      </c>
      <c r="C139">
        <f t="shared" si="8"/>
        <v>0</v>
      </c>
      <c r="D139">
        <f t="shared" si="9"/>
        <v>0</v>
      </c>
      <c r="E139" s="29">
        <v>416</v>
      </c>
      <c r="F139" s="30">
        <v>0</v>
      </c>
      <c r="G139" s="5"/>
      <c r="H139" s="5"/>
      <c r="I139" s="5"/>
      <c r="J139" s="5"/>
      <c r="L139" s="32" t="s">
        <v>971</v>
      </c>
    </row>
    <row r="140" spans="1:12">
      <c r="A140" s="10"/>
      <c r="B140" s="1" t="s">
        <v>160</v>
      </c>
      <c r="C140">
        <f t="shared" si="8"/>
        <v>4</v>
      </c>
      <c r="D140">
        <f t="shared" si="9"/>
        <v>0</v>
      </c>
      <c r="E140" s="27">
        <v>420</v>
      </c>
      <c r="F140" s="28">
        <v>0</v>
      </c>
      <c r="G140" s="5"/>
      <c r="H140" s="5"/>
      <c r="I140" s="5"/>
      <c r="J140" s="5"/>
      <c r="K140" s="19"/>
      <c r="L140" s="32" t="s">
        <v>971</v>
      </c>
    </row>
    <row r="141" spans="1:12">
      <c r="A141" s="9">
        <v>44440</v>
      </c>
      <c r="B141" s="1" t="s">
        <v>163</v>
      </c>
      <c r="C141">
        <f t="shared" si="8"/>
        <v>2</v>
      </c>
      <c r="D141">
        <f t="shared" si="9"/>
        <v>0</v>
      </c>
      <c r="E141" s="29">
        <v>422</v>
      </c>
      <c r="F141" s="30">
        <v>0</v>
      </c>
      <c r="G141" s="5"/>
      <c r="H141" s="5"/>
      <c r="I141" s="5"/>
      <c r="J141" s="5"/>
      <c r="L141" s="32" t="s">
        <v>971</v>
      </c>
    </row>
    <row r="142" spans="1:12">
      <c r="A142" s="10"/>
      <c r="B142" s="1" t="s">
        <v>164</v>
      </c>
      <c r="C142">
        <f t="shared" si="8"/>
        <v>3</v>
      </c>
      <c r="D142">
        <f t="shared" si="9"/>
        <v>0</v>
      </c>
      <c r="E142" s="27">
        <v>425</v>
      </c>
      <c r="F142" s="28">
        <v>0</v>
      </c>
      <c r="G142" s="5"/>
      <c r="H142" s="5"/>
      <c r="I142" s="5"/>
      <c r="J142" s="5"/>
      <c r="L142" s="32" t="s">
        <v>971</v>
      </c>
    </row>
    <row r="143" spans="1:12">
      <c r="A143" s="10"/>
      <c r="B143" s="1" t="s">
        <v>167</v>
      </c>
      <c r="C143">
        <f t="shared" si="8"/>
        <v>4</v>
      </c>
      <c r="D143">
        <f t="shared" si="9"/>
        <v>0</v>
      </c>
      <c r="E143" s="29">
        <v>429</v>
      </c>
      <c r="F143" s="30">
        <v>0</v>
      </c>
      <c r="G143" s="5"/>
      <c r="H143" s="5"/>
      <c r="I143" s="5"/>
      <c r="J143" s="5"/>
      <c r="L143" s="32" t="s">
        <v>971</v>
      </c>
    </row>
    <row r="144" spans="1:12">
      <c r="A144" s="10"/>
      <c r="B144" s="1" t="s">
        <v>168</v>
      </c>
      <c r="C144">
        <f t="shared" si="8"/>
        <v>6</v>
      </c>
      <c r="D144">
        <f t="shared" si="9"/>
        <v>0</v>
      </c>
      <c r="E144" s="27">
        <v>435</v>
      </c>
      <c r="F144" s="28">
        <v>0</v>
      </c>
      <c r="G144" s="5"/>
      <c r="H144" s="5"/>
      <c r="I144" s="5"/>
      <c r="J144" s="5"/>
      <c r="L144" s="32" t="s">
        <v>971</v>
      </c>
    </row>
    <row r="145" spans="1:12">
      <c r="A145" s="9">
        <v>44470</v>
      </c>
      <c r="B145" s="1" t="s">
        <v>171</v>
      </c>
      <c r="C145">
        <f t="shared" si="8"/>
        <v>4</v>
      </c>
      <c r="D145">
        <f t="shared" si="9"/>
        <v>0</v>
      </c>
      <c r="E145" s="29">
        <v>439</v>
      </c>
      <c r="F145" s="30">
        <v>0</v>
      </c>
      <c r="G145" s="5"/>
      <c r="H145" s="5"/>
      <c r="I145" s="5"/>
      <c r="J145" s="5"/>
      <c r="L145" s="32" t="s">
        <v>971</v>
      </c>
    </row>
    <row r="146" spans="1:12">
      <c r="A146" s="10"/>
      <c r="B146" s="1" t="s">
        <v>172</v>
      </c>
      <c r="C146">
        <f t="shared" si="8"/>
        <v>4</v>
      </c>
      <c r="D146">
        <f t="shared" si="9"/>
        <v>0</v>
      </c>
      <c r="E146" s="27">
        <v>443</v>
      </c>
      <c r="F146" s="28">
        <v>0</v>
      </c>
      <c r="G146" s="5"/>
      <c r="H146" s="5"/>
      <c r="I146" s="5"/>
      <c r="J146" s="5"/>
      <c r="L146" s="32" t="s">
        <v>971</v>
      </c>
    </row>
    <row r="147" spans="1:12">
      <c r="A147" s="10"/>
      <c r="B147" s="1" t="s">
        <v>175</v>
      </c>
      <c r="C147">
        <f t="shared" si="8"/>
        <v>1</v>
      </c>
      <c r="D147">
        <f t="shared" si="9"/>
        <v>0</v>
      </c>
      <c r="E147" s="29">
        <v>444</v>
      </c>
      <c r="F147" s="30">
        <v>0</v>
      </c>
      <c r="G147" s="5"/>
      <c r="H147" s="5"/>
      <c r="I147" s="5"/>
      <c r="J147" s="5"/>
      <c r="L147" s="32" t="s">
        <v>971</v>
      </c>
    </row>
    <row r="148" spans="1:12">
      <c r="A148" s="10"/>
      <c r="B148" s="1" t="s">
        <v>178</v>
      </c>
      <c r="C148">
        <f t="shared" si="8"/>
        <v>1</v>
      </c>
      <c r="D148">
        <f t="shared" si="9"/>
        <v>0</v>
      </c>
      <c r="E148" s="27">
        <v>445</v>
      </c>
      <c r="F148" s="28">
        <v>0</v>
      </c>
      <c r="G148" s="5"/>
      <c r="H148" s="5"/>
      <c r="I148" s="5"/>
      <c r="J148" s="5"/>
      <c r="K148" s="19"/>
      <c r="L148" s="32" t="s">
        <v>971</v>
      </c>
    </row>
    <row r="149" spans="1:12">
      <c r="A149" s="10"/>
      <c r="B149" s="1" t="s">
        <v>179</v>
      </c>
      <c r="C149">
        <f t="shared" si="8"/>
        <v>2</v>
      </c>
      <c r="D149">
        <f t="shared" si="9"/>
        <v>0</v>
      </c>
      <c r="E149" s="29">
        <v>447</v>
      </c>
      <c r="F149" s="30">
        <v>0</v>
      </c>
      <c r="G149" s="5"/>
      <c r="H149" s="5"/>
      <c r="I149" s="5"/>
      <c r="J149" s="5"/>
      <c r="L149" s="32" t="s">
        <v>971</v>
      </c>
    </row>
    <row r="150" spans="1:12">
      <c r="A150" s="9">
        <v>44501</v>
      </c>
      <c r="B150" s="1" t="s">
        <v>180</v>
      </c>
      <c r="C150">
        <f t="shared" si="8"/>
        <v>0</v>
      </c>
      <c r="D150">
        <f t="shared" si="9"/>
        <v>0</v>
      </c>
      <c r="E150" s="27">
        <v>447</v>
      </c>
      <c r="F150" s="28">
        <v>0</v>
      </c>
      <c r="G150" s="5"/>
      <c r="H150" s="5"/>
      <c r="I150" s="5"/>
      <c r="J150" s="5"/>
      <c r="L150" s="32" t="s">
        <v>971</v>
      </c>
    </row>
    <row r="151" spans="1:12">
      <c r="A151" s="10"/>
      <c r="B151" s="1" t="s">
        <v>183</v>
      </c>
      <c r="C151">
        <f t="shared" si="8"/>
        <v>0</v>
      </c>
      <c r="D151">
        <f t="shared" si="9"/>
        <v>0</v>
      </c>
      <c r="E151" s="29">
        <v>447</v>
      </c>
      <c r="F151" s="30">
        <v>0</v>
      </c>
      <c r="G151" s="5"/>
      <c r="H151" s="5"/>
      <c r="I151" s="5"/>
      <c r="J151" s="5"/>
      <c r="L151" s="32" t="s">
        <v>971</v>
      </c>
    </row>
    <row r="152" spans="1:12">
      <c r="A152" s="10"/>
      <c r="B152" s="1" t="s">
        <v>186</v>
      </c>
      <c r="C152">
        <f t="shared" si="8"/>
        <v>0</v>
      </c>
      <c r="D152">
        <f t="shared" si="9"/>
        <v>0</v>
      </c>
      <c r="E152" s="27">
        <v>447</v>
      </c>
      <c r="F152" s="28">
        <v>0</v>
      </c>
      <c r="G152" s="5"/>
      <c r="H152" s="5"/>
      <c r="I152" s="5"/>
      <c r="J152" s="5"/>
      <c r="L152" s="32" t="s">
        <v>971</v>
      </c>
    </row>
    <row r="153" spans="1:12">
      <c r="A153" s="10"/>
      <c r="B153" s="1" t="s">
        <v>189</v>
      </c>
      <c r="C153">
        <f t="shared" si="8"/>
        <v>0</v>
      </c>
      <c r="D153">
        <f t="shared" si="9"/>
        <v>0</v>
      </c>
      <c r="E153" s="29">
        <v>447</v>
      </c>
      <c r="F153" s="30">
        <v>0</v>
      </c>
      <c r="G153" s="5"/>
      <c r="H153" s="5"/>
      <c r="I153" s="5"/>
      <c r="J153" s="5"/>
      <c r="L153" s="32" t="s">
        <v>971</v>
      </c>
    </row>
    <row r="154" spans="1:12">
      <c r="A154" s="9">
        <v>44531</v>
      </c>
      <c r="B154" s="1" t="s">
        <v>190</v>
      </c>
      <c r="C154">
        <f t="shared" si="8"/>
        <v>0</v>
      </c>
      <c r="D154">
        <f t="shared" si="9"/>
        <v>0</v>
      </c>
      <c r="E154" s="27">
        <v>447</v>
      </c>
      <c r="F154" s="28">
        <v>0</v>
      </c>
      <c r="G154" s="5"/>
      <c r="H154" s="5"/>
      <c r="I154" s="5"/>
      <c r="J154" s="5"/>
      <c r="L154" s="32" t="s">
        <v>971</v>
      </c>
    </row>
    <row r="155" spans="1:12">
      <c r="A155" s="10"/>
      <c r="B155" s="1" t="s">
        <v>191</v>
      </c>
      <c r="C155">
        <f t="shared" si="8"/>
        <v>0</v>
      </c>
      <c r="D155">
        <f t="shared" si="9"/>
        <v>0</v>
      </c>
      <c r="E155" s="29">
        <v>447</v>
      </c>
      <c r="F155" s="30">
        <v>0</v>
      </c>
      <c r="G155" s="5"/>
      <c r="H155" s="5"/>
      <c r="I155" s="5"/>
      <c r="J155" s="5"/>
      <c r="L155" s="32" t="s">
        <v>971</v>
      </c>
    </row>
    <row r="156" spans="1:12">
      <c r="A156" s="10"/>
      <c r="B156" s="1" t="s">
        <v>192</v>
      </c>
      <c r="C156">
        <f t="shared" si="8"/>
        <v>0</v>
      </c>
      <c r="D156">
        <f t="shared" si="9"/>
        <v>0</v>
      </c>
      <c r="E156" s="27">
        <v>447</v>
      </c>
      <c r="F156" s="28">
        <v>0</v>
      </c>
      <c r="G156" s="5"/>
      <c r="H156" s="5"/>
      <c r="I156" s="5"/>
      <c r="J156" s="5"/>
      <c r="L156" s="32" t="s">
        <v>971</v>
      </c>
    </row>
    <row r="157" spans="1:12">
      <c r="A157" s="10"/>
      <c r="B157" s="1" t="s">
        <v>193</v>
      </c>
      <c r="C157">
        <f>SUM(E157,-E156)</f>
        <v>1</v>
      </c>
      <c r="D157">
        <f>SUM(F157,-F156)</f>
        <v>0</v>
      </c>
      <c r="E157" s="29">
        <v>448</v>
      </c>
      <c r="F157" s="30">
        <v>0</v>
      </c>
      <c r="G157" s="5"/>
      <c r="H157" s="5"/>
      <c r="I157" s="5"/>
      <c r="J157" s="5"/>
      <c r="K157" s="20"/>
      <c r="L157" s="32" t="s">
        <v>971</v>
      </c>
    </row>
    <row r="158" spans="1:12">
      <c r="A158" s="9">
        <v>44562</v>
      </c>
      <c r="B158" s="1" t="s">
        <v>94</v>
      </c>
      <c r="C158">
        <v>6</v>
      </c>
      <c r="D158">
        <v>0</v>
      </c>
      <c r="E158" s="27">
        <v>6</v>
      </c>
      <c r="F158" s="28">
        <v>0</v>
      </c>
      <c r="L158" s="32" t="s">
        <v>971</v>
      </c>
    </row>
    <row r="159" spans="1:12">
      <c r="B159" s="1" t="s">
        <v>97</v>
      </c>
      <c r="C159">
        <f t="shared" ref="C159:C208" si="10">SUM(E159,-E158)</f>
        <v>10</v>
      </c>
      <c r="D159">
        <f t="shared" ref="D159:D208" si="11">SUM(F159,-F158)</f>
        <v>0</v>
      </c>
      <c r="E159" s="29">
        <v>16</v>
      </c>
      <c r="F159" s="30">
        <v>0</v>
      </c>
      <c r="G159" s="5"/>
      <c r="H159" s="5"/>
      <c r="I159" s="5"/>
      <c r="L159" s="32" t="s">
        <v>971</v>
      </c>
    </row>
    <row r="160" spans="1:12">
      <c r="B160" s="1" t="s">
        <v>98</v>
      </c>
      <c r="C160">
        <f t="shared" si="10"/>
        <v>11</v>
      </c>
      <c r="D160">
        <f t="shared" si="11"/>
        <v>0</v>
      </c>
      <c r="E160" s="27">
        <v>27</v>
      </c>
      <c r="F160" s="28">
        <v>0</v>
      </c>
      <c r="G160" s="5"/>
      <c r="H160" s="5"/>
      <c r="I160" s="5"/>
      <c r="J160" s="5"/>
      <c r="L160" s="32" t="s">
        <v>971</v>
      </c>
    </row>
    <row r="161" spans="1:12">
      <c r="B161" s="1" t="s">
        <v>101</v>
      </c>
      <c r="C161">
        <f t="shared" si="10"/>
        <v>8</v>
      </c>
      <c r="D161">
        <f t="shared" si="11"/>
        <v>0</v>
      </c>
      <c r="E161" s="29">
        <v>35</v>
      </c>
      <c r="F161" s="30">
        <v>0</v>
      </c>
      <c r="G161" s="5"/>
      <c r="H161" s="5"/>
      <c r="I161" s="5"/>
      <c r="J161" s="5"/>
      <c r="L161" s="32" t="s">
        <v>971</v>
      </c>
    </row>
    <row r="162" spans="1:12">
      <c r="A162" s="2">
        <v>44593</v>
      </c>
      <c r="B162" s="1" t="s">
        <v>102</v>
      </c>
      <c r="C162">
        <f t="shared" si="10"/>
        <v>4</v>
      </c>
      <c r="D162">
        <f t="shared" si="11"/>
        <v>0</v>
      </c>
      <c r="E162" s="27">
        <v>39</v>
      </c>
      <c r="F162" s="28">
        <v>0</v>
      </c>
      <c r="G162" s="5"/>
      <c r="H162" s="5"/>
      <c r="I162" s="5"/>
      <c r="J162" s="5"/>
      <c r="L162" s="32" t="s">
        <v>971</v>
      </c>
    </row>
    <row r="163" spans="1:12">
      <c r="B163" s="1" t="s">
        <v>105</v>
      </c>
      <c r="C163">
        <f t="shared" si="10"/>
        <v>4</v>
      </c>
      <c r="D163">
        <f t="shared" si="11"/>
        <v>0</v>
      </c>
      <c r="E163" s="29">
        <v>43</v>
      </c>
      <c r="F163" s="30">
        <v>0</v>
      </c>
      <c r="G163" s="5"/>
      <c r="H163" s="5"/>
      <c r="I163" s="5"/>
      <c r="J163" s="5"/>
      <c r="K163" s="18"/>
      <c r="L163" s="32" t="s">
        <v>971</v>
      </c>
    </row>
    <row r="164" spans="1:12">
      <c r="B164" s="1" t="s">
        <v>106</v>
      </c>
      <c r="C164">
        <f t="shared" si="10"/>
        <v>0</v>
      </c>
      <c r="D164">
        <f t="shared" si="11"/>
        <v>0</v>
      </c>
      <c r="E164" s="27">
        <v>43</v>
      </c>
      <c r="F164" s="28">
        <v>0</v>
      </c>
      <c r="G164" s="5"/>
      <c r="H164" s="5"/>
      <c r="I164" s="5"/>
      <c r="J164" s="5"/>
      <c r="K164" s="18"/>
      <c r="L164" s="32" t="s">
        <v>971</v>
      </c>
    </row>
    <row r="165" spans="1:12">
      <c r="B165" s="1" t="s">
        <v>109</v>
      </c>
      <c r="C165">
        <f t="shared" si="10"/>
        <v>3</v>
      </c>
      <c r="D165">
        <f t="shared" si="11"/>
        <v>0</v>
      </c>
      <c r="E165" s="29">
        <v>46</v>
      </c>
      <c r="F165" s="30">
        <v>0</v>
      </c>
      <c r="G165" s="5"/>
      <c r="H165" s="5"/>
      <c r="I165" s="5"/>
      <c r="J165" s="5"/>
      <c r="L165" s="32" t="s">
        <v>971</v>
      </c>
    </row>
    <row r="166" spans="1:12">
      <c r="A166" s="2">
        <v>44621</v>
      </c>
      <c r="B166" s="1" t="s">
        <v>110</v>
      </c>
      <c r="C166">
        <f t="shared" si="10"/>
        <v>3</v>
      </c>
      <c r="D166">
        <f t="shared" si="11"/>
        <v>0</v>
      </c>
      <c r="E166" s="27">
        <v>49</v>
      </c>
      <c r="F166" s="28">
        <v>0</v>
      </c>
      <c r="G166" s="5"/>
      <c r="H166" s="5"/>
      <c r="I166" s="5"/>
      <c r="J166" s="5"/>
      <c r="L166" s="32" t="s">
        <v>971</v>
      </c>
    </row>
    <row r="167" spans="1:12">
      <c r="B167" s="1" t="s">
        <v>113</v>
      </c>
      <c r="C167">
        <f t="shared" si="10"/>
        <v>0</v>
      </c>
      <c r="D167">
        <f t="shared" si="11"/>
        <v>0</v>
      </c>
      <c r="E167" s="29">
        <v>49</v>
      </c>
      <c r="F167" s="30">
        <v>0</v>
      </c>
      <c r="G167" s="5"/>
      <c r="H167" s="5"/>
      <c r="I167" s="5"/>
      <c r="J167" s="5"/>
      <c r="L167" s="32" t="s">
        <v>971</v>
      </c>
    </row>
    <row r="168" spans="1:12">
      <c r="B168" s="1" t="s">
        <v>114</v>
      </c>
      <c r="C168">
        <f t="shared" si="10"/>
        <v>6</v>
      </c>
      <c r="D168">
        <f t="shared" si="11"/>
        <v>0</v>
      </c>
      <c r="E168" s="27">
        <v>55</v>
      </c>
      <c r="F168" s="28">
        <v>0</v>
      </c>
      <c r="G168" s="5"/>
      <c r="H168" s="5"/>
      <c r="I168" s="5"/>
      <c r="J168" s="5"/>
      <c r="L168" s="32" t="s">
        <v>971</v>
      </c>
    </row>
    <row r="169" spans="1:12">
      <c r="B169" s="1" t="s">
        <v>117</v>
      </c>
      <c r="C169">
        <f t="shared" si="10"/>
        <v>4</v>
      </c>
      <c r="D169">
        <f t="shared" si="11"/>
        <v>0</v>
      </c>
      <c r="E169" s="29">
        <v>59</v>
      </c>
      <c r="F169" s="30">
        <v>0</v>
      </c>
      <c r="G169" s="5"/>
      <c r="H169" s="5"/>
      <c r="I169" s="5"/>
      <c r="J169" s="5"/>
      <c r="L169" s="32" t="s">
        <v>971</v>
      </c>
    </row>
    <row r="170" spans="1:12">
      <c r="A170" s="2">
        <v>44652</v>
      </c>
      <c r="B170" s="1" t="s">
        <v>118</v>
      </c>
      <c r="C170">
        <f t="shared" si="10"/>
        <v>5</v>
      </c>
      <c r="D170">
        <f t="shared" si="11"/>
        <v>0</v>
      </c>
      <c r="E170" s="27">
        <v>64</v>
      </c>
      <c r="F170" s="28">
        <v>0</v>
      </c>
      <c r="G170" s="5"/>
      <c r="H170" s="5"/>
      <c r="I170" s="5"/>
      <c r="J170" s="5"/>
      <c r="L170" s="32" t="s">
        <v>971</v>
      </c>
    </row>
    <row r="171" spans="1:12">
      <c r="B171" s="1" t="s">
        <v>121</v>
      </c>
      <c r="C171">
        <f t="shared" si="10"/>
        <v>6</v>
      </c>
      <c r="D171">
        <f t="shared" si="11"/>
        <v>0</v>
      </c>
      <c r="E171" s="29">
        <v>70</v>
      </c>
      <c r="F171" s="30">
        <v>0</v>
      </c>
      <c r="G171" s="5"/>
      <c r="H171" s="5"/>
      <c r="I171" s="5"/>
      <c r="J171" s="5"/>
      <c r="L171" s="32" t="s">
        <v>971</v>
      </c>
    </row>
    <row r="172" spans="1:12">
      <c r="B172" s="1" t="s">
        <v>122</v>
      </c>
      <c r="C172">
        <f t="shared" si="10"/>
        <v>6</v>
      </c>
      <c r="D172">
        <f t="shared" si="11"/>
        <v>0</v>
      </c>
      <c r="E172" s="27">
        <v>76</v>
      </c>
      <c r="F172" s="28">
        <v>0</v>
      </c>
      <c r="G172" s="5"/>
      <c r="H172" s="5"/>
      <c r="I172" s="5"/>
      <c r="J172" s="5"/>
      <c r="L172" s="32" t="s">
        <v>971</v>
      </c>
    </row>
    <row r="173" spans="1:12">
      <c r="B173" s="1" t="s">
        <v>125</v>
      </c>
      <c r="C173">
        <f t="shared" si="10"/>
        <v>3</v>
      </c>
      <c r="D173">
        <f t="shared" si="11"/>
        <v>0</v>
      </c>
      <c r="E173" s="29">
        <v>79</v>
      </c>
      <c r="F173" s="30">
        <v>0</v>
      </c>
      <c r="G173" s="5"/>
      <c r="H173" s="5"/>
      <c r="I173" s="5"/>
      <c r="J173" s="5"/>
      <c r="L173" s="32" t="s">
        <v>971</v>
      </c>
    </row>
    <row r="174" spans="1:12">
      <c r="A174" s="2">
        <v>44682</v>
      </c>
      <c r="B174" s="1" t="s">
        <v>126</v>
      </c>
      <c r="C174">
        <f t="shared" si="10"/>
        <v>8</v>
      </c>
      <c r="D174">
        <f t="shared" si="11"/>
        <v>0</v>
      </c>
      <c r="E174" s="27">
        <v>87</v>
      </c>
      <c r="F174" s="28">
        <v>0</v>
      </c>
      <c r="G174" s="5"/>
      <c r="H174" s="5"/>
      <c r="I174" s="5"/>
      <c r="J174" s="5"/>
      <c r="L174" s="32" t="s">
        <v>971</v>
      </c>
    </row>
    <row r="175" spans="1:12">
      <c r="B175" s="1" t="s">
        <v>129</v>
      </c>
      <c r="C175">
        <f t="shared" si="10"/>
        <v>2</v>
      </c>
      <c r="D175">
        <f t="shared" si="11"/>
        <v>0</v>
      </c>
      <c r="E175" s="29">
        <v>89</v>
      </c>
      <c r="F175" s="30">
        <v>0</v>
      </c>
      <c r="G175" s="5"/>
      <c r="H175" s="5"/>
      <c r="I175" s="5"/>
      <c r="J175" s="5"/>
      <c r="L175" s="32" t="s">
        <v>971</v>
      </c>
    </row>
    <row r="176" spans="1:12">
      <c r="B176" s="1" t="s">
        <v>130</v>
      </c>
      <c r="C176">
        <f t="shared" si="10"/>
        <v>6</v>
      </c>
      <c r="D176">
        <f t="shared" si="11"/>
        <v>0</v>
      </c>
      <c r="E176" s="27">
        <v>95</v>
      </c>
      <c r="F176" s="28">
        <v>0</v>
      </c>
      <c r="G176" s="5"/>
      <c r="H176" s="5"/>
      <c r="I176" s="5"/>
      <c r="J176" s="5"/>
      <c r="L176" s="32" t="s">
        <v>971</v>
      </c>
    </row>
    <row r="177" spans="1:12">
      <c r="B177" s="1" t="s">
        <v>133</v>
      </c>
      <c r="C177">
        <f t="shared" si="10"/>
        <v>5</v>
      </c>
      <c r="D177">
        <f t="shared" si="11"/>
        <v>0</v>
      </c>
      <c r="E177" s="29">
        <v>100</v>
      </c>
      <c r="F177" s="30">
        <v>0</v>
      </c>
      <c r="G177" s="5"/>
      <c r="H177" s="5"/>
      <c r="I177" s="5"/>
      <c r="J177" s="5"/>
      <c r="L177" s="32" t="s">
        <v>971</v>
      </c>
    </row>
    <row r="178" spans="1:12">
      <c r="B178" s="1" t="s">
        <v>134</v>
      </c>
      <c r="C178">
        <f t="shared" si="10"/>
        <v>0</v>
      </c>
      <c r="D178">
        <f t="shared" si="11"/>
        <v>0</v>
      </c>
      <c r="E178" s="27">
        <v>100</v>
      </c>
      <c r="F178" s="28">
        <v>0</v>
      </c>
      <c r="G178" s="5"/>
      <c r="H178" s="5"/>
      <c r="I178" s="5"/>
      <c r="J178" s="5"/>
      <c r="L178" s="32" t="s">
        <v>971</v>
      </c>
    </row>
    <row r="179" spans="1:12">
      <c r="A179" s="2">
        <v>44713</v>
      </c>
      <c r="B179" s="1" t="s">
        <v>137</v>
      </c>
      <c r="C179">
        <f t="shared" si="10"/>
        <v>6</v>
      </c>
      <c r="D179">
        <f t="shared" si="11"/>
        <v>0</v>
      </c>
      <c r="E179" s="29">
        <v>106</v>
      </c>
      <c r="F179" s="30">
        <v>0</v>
      </c>
      <c r="G179" s="5"/>
      <c r="H179" s="5"/>
      <c r="I179" s="5"/>
      <c r="J179" s="5"/>
      <c r="L179" s="32" t="s">
        <v>971</v>
      </c>
    </row>
    <row r="180" spans="1:12">
      <c r="B180" s="1" t="s">
        <v>138</v>
      </c>
      <c r="C180">
        <f t="shared" si="10"/>
        <v>7</v>
      </c>
      <c r="D180">
        <f t="shared" si="11"/>
        <v>0</v>
      </c>
      <c r="E180" s="27">
        <v>113</v>
      </c>
      <c r="F180" s="28">
        <v>0</v>
      </c>
      <c r="G180" s="5"/>
      <c r="H180" s="5"/>
      <c r="I180" s="5"/>
      <c r="J180" s="5"/>
      <c r="L180" s="32" t="s">
        <v>971</v>
      </c>
    </row>
    <row r="181" spans="1:12">
      <c r="B181" s="1" t="s">
        <v>141</v>
      </c>
      <c r="C181">
        <f t="shared" si="10"/>
        <v>9</v>
      </c>
      <c r="D181">
        <f t="shared" si="11"/>
        <v>0</v>
      </c>
      <c r="E181" s="29">
        <v>122</v>
      </c>
      <c r="F181" s="30">
        <v>0</v>
      </c>
      <c r="G181" s="5"/>
      <c r="H181" s="5"/>
      <c r="I181" s="5"/>
      <c r="J181" s="5"/>
      <c r="L181" s="32" t="s">
        <v>971</v>
      </c>
    </row>
    <row r="182" spans="1:12">
      <c r="B182" s="1" t="s">
        <v>142</v>
      </c>
      <c r="C182">
        <f t="shared" si="10"/>
        <v>3</v>
      </c>
      <c r="D182">
        <f t="shared" si="11"/>
        <v>0</v>
      </c>
      <c r="E182" s="27">
        <v>125</v>
      </c>
      <c r="F182" s="28">
        <v>0</v>
      </c>
      <c r="G182" s="5"/>
      <c r="H182" s="5"/>
      <c r="I182" s="5"/>
      <c r="J182" s="5"/>
      <c r="L182" s="32" t="s">
        <v>971</v>
      </c>
    </row>
    <row r="183" spans="1:12">
      <c r="A183" s="2">
        <v>44743</v>
      </c>
      <c r="B183" s="1" t="s">
        <v>145</v>
      </c>
      <c r="C183">
        <f t="shared" si="10"/>
        <v>7</v>
      </c>
      <c r="D183">
        <f t="shared" si="11"/>
        <v>0</v>
      </c>
      <c r="E183" s="29">
        <v>132</v>
      </c>
      <c r="F183" s="30">
        <v>0</v>
      </c>
      <c r="G183" s="5"/>
      <c r="H183" s="5"/>
      <c r="I183" s="5"/>
      <c r="J183" s="5"/>
      <c r="L183" s="32" t="s">
        <v>971</v>
      </c>
    </row>
    <row r="184" spans="1:12">
      <c r="B184" s="1" t="s">
        <v>146</v>
      </c>
      <c r="C184">
        <f t="shared" si="10"/>
        <v>8</v>
      </c>
      <c r="D184">
        <f t="shared" si="11"/>
        <v>0</v>
      </c>
      <c r="E184" s="27">
        <v>140</v>
      </c>
      <c r="F184" s="28">
        <v>0</v>
      </c>
      <c r="G184" s="5"/>
      <c r="H184" s="5"/>
      <c r="I184" s="5"/>
      <c r="J184" s="5"/>
      <c r="L184" s="32" t="s">
        <v>971</v>
      </c>
    </row>
    <row r="185" spans="1:12">
      <c r="B185" s="1" t="s">
        <v>149</v>
      </c>
      <c r="C185">
        <f t="shared" si="10"/>
        <v>19</v>
      </c>
      <c r="D185">
        <f t="shared" si="11"/>
        <v>0</v>
      </c>
      <c r="E185" s="29">
        <v>159</v>
      </c>
      <c r="F185" s="30">
        <v>0</v>
      </c>
      <c r="G185" s="5"/>
      <c r="H185" s="5"/>
      <c r="I185" s="5"/>
      <c r="J185" s="5"/>
      <c r="L185" s="32" t="s">
        <v>971</v>
      </c>
    </row>
    <row r="186" spans="1:12">
      <c r="B186" s="1" t="s">
        <v>150</v>
      </c>
      <c r="C186">
        <f t="shared" si="10"/>
        <v>11</v>
      </c>
      <c r="D186">
        <f t="shared" si="11"/>
        <v>0</v>
      </c>
      <c r="E186" s="27">
        <v>170</v>
      </c>
      <c r="F186" s="28">
        <v>0</v>
      </c>
      <c r="G186" s="5"/>
      <c r="H186" s="5"/>
      <c r="I186" s="5"/>
      <c r="J186" s="5"/>
      <c r="L186" s="32" t="s">
        <v>971</v>
      </c>
    </row>
    <row r="187" spans="1:12">
      <c r="B187" s="1" t="s">
        <v>153</v>
      </c>
      <c r="C187">
        <f t="shared" si="10"/>
        <v>12</v>
      </c>
      <c r="D187">
        <f t="shared" si="11"/>
        <v>0</v>
      </c>
      <c r="E187" s="29">
        <v>182</v>
      </c>
      <c r="F187" s="30">
        <v>0</v>
      </c>
      <c r="G187" s="5"/>
      <c r="H187" s="5"/>
      <c r="I187" s="5"/>
      <c r="J187" s="5"/>
      <c r="L187" s="32" t="s">
        <v>971</v>
      </c>
    </row>
    <row r="188" spans="1:12">
      <c r="A188" s="2">
        <v>44774</v>
      </c>
      <c r="B188" s="1" t="s">
        <v>154</v>
      </c>
      <c r="C188">
        <f t="shared" si="10"/>
        <v>5</v>
      </c>
      <c r="D188">
        <f t="shared" si="11"/>
        <v>0</v>
      </c>
      <c r="E188" s="27">
        <v>187</v>
      </c>
      <c r="F188" s="28">
        <v>0</v>
      </c>
      <c r="G188" s="5"/>
      <c r="H188" s="5"/>
      <c r="I188" s="5"/>
      <c r="J188" s="5"/>
      <c r="L188" s="32" t="s">
        <v>971</v>
      </c>
    </row>
    <row r="189" spans="1:12">
      <c r="B189" s="1" t="s">
        <v>155</v>
      </c>
      <c r="C189">
        <f t="shared" si="10"/>
        <v>9</v>
      </c>
      <c r="D189">
        <f t="shared" si="11"/>
        <v>0</v>
      </c>
      <c r="E189" s="29">
        <v>196</v>
      </c>
      <c r="F189" s="30">
        <v>0</v>
      </c>
      <c r="G189" s="5"/>
      <c r="H189" s="5"/>
      <c r="I189" s="5"/>
      <c r="J189" s="5"/>
      <c r="L189" s="32" t="s">
        <v>971</v>
      </c>
    </row>
    <row r="190" spans="1:12">
      <c r="B190" s="1" t="s">
        <v>156</v>
      </c>
      <c r="C190">
        <f t="shared" si="10"/>
        <v>4</v>
      </c>
      <c r="D190">
        <f t="shared" si="11"/>
        <v>0</v>
      </c>
      <c r="E190" s="27">
        <v>200</v>
      </c>
      <c r="F190" s="28">
        <v>0</v>
      </c>
      <c r="G190" s="5"/>
      <c r="H190" s="5"/>
      <c r="I190" s="5"/>
      <c r="J190" s="5"/>
      <c r="L190" s="32" t="s">
        <v>971</v>
      </c>
    </row>
    <row r="191" spans="1:12">
      <c r="B191" s="1" t="s">
        <v>159</v>
      </c>
      <c r="C191">
        <f t="shared" si="10"/>
        <v>5</v>
      </c>
      <c r="D191">
        <f t="shared" si="11"/>
        <v>0</v>
      </c>
      <c r="E191" s="29">
        <v>205</v>
      </c>
      <c r="F191" s="30">
        <v>0</v>
      </c>
      <c r="G191" s="5"/>
      <c r="H191" s="5"/>
      <c r="I191" s="5"/>
      <c r="J191" s="5"/>
      <c r="L191" s="32" t="s">
        <v>971</v>
      </c>
    </row>
    <row r="192" spans="1:12">
      <c r="A192" s="2">
        <v>44805</v>
      </c>
      <c r="B192" s="1" t="s">
        <v>160</v>
      </c>
      <c r="C192">
        <f t="shared" si="10"/>
        <v>8</v>
      </c>
      <c r="D192">
        <f t="shared" si="11"/>
        <v>0</v>
      </c>
      <c r="E192" s="27">
        <v>213</v>
      </c>
      <c r="F192" s="28">
        <v>0</v>
      </c>
      <c r="G192" s="5"/>
      <c r="H192" s="5"/>
      <c r="I192" s="5"/>
      <c r="J192" s="5"/>
      <c r="L192" s="32" t="s">
        <v>971</v>
      </c>
    </row>
    <row r="193" spans="1:12">
      <c r="B193" s="1" t="s">
        <v>163</v>
      </c>
      <c r="C193">
        <f t="shared" si="10"/>
        <v>16</v>
      </c>
      <c r="D193">
        <f t="shared" si="11"/>
        <v>0</v>
      </c>
      <c r="E193" s="29">
        <v>229</v>
      </c>
      <c r="F193" s="30">
        <v>0</v>
      </c>
      <c r="G193" s="5"/>
      <c r="H193" s="5"/>
      <c r="I193" s="5"/>
      <c r="J193" s="5"/>
      <c r="L193" s="32" t="s">
        <v>971</v>
      </c>
    </row>
    <row r="194" spans="1:12">
      <c r="B194" s="1" t="s">
        <v>164</v>
      </c>
      <c r="C194">
        <f t="shared" si="10"/>
        <v>11</v>
      </c>
      <c r="D194">
        <f t="shared" si="11"/>
        <v>0</v>
      </c>
      <c r="E194" s="27">
        <v>240</v>
      </c>
      <c r="F194" s="28">
        <v>0</v>
      </c>
      <c r="G194" s="5"/>
      <c r="H194" s="5"/>
      <c r="I194" s="5"/>
      <c r="J194" s="5"/>
      <c r="L194" s="32" t="s">
        <v>971</v>
      </c>
    </row>
    <row r="195" spans="1:12">
      <c r="B195" s="1" t="s">
        <v>167</v>
      </c>
      <c r="C195">
        <f t="shared" si="10"/>
        <v>4</v>
      </c>
      <c r="D195">
        <f t="shared" si="11"/>
        <v>0</v>
      </c>
      <c r="E195" s="29">
        <v>244</v>
      </c>
      <c r="F195" s="30">
        <v>0</v>
      </c>
      <c r="G195" s="5"/>
      <c r="H195" s="5"/>
      <c r="I195" s="5"/>
      <c r="J195" s="5"/>
      <c r="L195" s="32" t="s">
        <v>971</v>
      </c>
    </row>
    <row r="196" spans="1:12">
      <c r="A196" s="2">
        <v>44835</v>
      </c>
      <c r="B196" s="1" t="s">
        <v>168</v>
      </c>
      <c r="C196">
        <f t="shared" si="10"/>
        <v>11</v>
      </c>
      <c r="D196">
        <f t="shared" si="11"/>
        <v>0</v>
      </c>
      <c r="E196" s="27">
        <v>255</v>
      </c>
      <c r="F196" s="28">
        <v>0</v>
      </c>
      <c r="G196" s="5"/>
      <c r="H196" s="5"/>
      <c r="I196" s="5"/>
      <c r="J196" s="5"/>
      <c r="L196" s="32" t="s">
        <v>971</v>
      </c>
    </row>
    <row r="197" spans="1:12">
      <c r="B197" s="1" t="s">
        <v>171</v>
      </c>
      <c r="C197">
        <f t="shared" si="10"/>
        <v>9</v>
      </c>
      <c r="D197">
        <f t="shared" si="11"/>
        <v>0</v>
      </c>
      <c r="E197" s="29">
        <v>264</v>
      </c>
      <c r="F197" s="30">
        <v>0</v>
      </c>
      <c r="G197" s="5"/>
      <c r="H197" s="5"/>
      <c r="I197" s="5"/>
      <c r="J197" s="5"/>
      <c r="L197" s="32" t="s">
        <v>971</v>
      </c>
    </row>
    <row r="198" spans="1:12">
      <c r="B198" s="1" t="s">
        <v>172</v>
      </c>
      <c r="C198">
        <f t="shared" si="10"/>
        <v>11</v>
      </c>
      <c r="D198">
        <f t="shared" si="11"/>
        <v>0</v>
      </c>
      <c r="E198" s="27">
        <v>275</v>
      </c>
      <c r="F198" s="28">
        <v>0</v>
      </c>
      <c r="G198" s="5"/>
      <c r="H198" s="5"/>
      <c r="I198" s="5"/>
      <c r="J198" s="5"/>
      <c r="L198" s="32" t="s">
        <v>971</v>
      </c>
    </row>
    <row r="199" spans="1:12">
      <c r="B199" s="1" t="s">
        <v>175</v>
      </c>
      <c r="C199">
        <f t="shared" si="10"/>
        <v>9</v>
      </c>
      <c r="D199">
        <f t="shared" si="11"/>
        <v>0</v>
      </c>
      <c r="E199" s="29">
        <v>284</v>
      </c>
      <c r="F199" s="30">
        <v>0</v>
      </c>
      <c r="G199" s="5"/>
      <c r="H199" s="5"/>
      <c r="I199" s="5"/>
      <c r="J199" s="5"/>
      <c r="L199" s="32" t="s">
        <v>971</v>
      </c>
    </row>
    <row r="200" spans="1:12">
      <c r="B200" s="1" t="s">
        <v>178</v>
      </c>
      <c r="C200">
        <f t="shared" si="10"/>
        <v>7</v>
      </c>
      <c r="D200">
        <f t="shared" si="11"/>
        <v>0</v>
      </c>
      <c r="E200" s="27">
        <v>291</v>
      </c>
      <c r="F200" s="28">
        <v>0</v>
      </c>
      <c r="G200" s="5"/>
      <c r="H200" s="5"/>
      <c r="I200" s="5"/>
      <c r="J200" s="5"/>
      <c r="L200" s="32" t="s">
        <v>971</v>
      </c>
    </row>
    <row r="201" spans="1:12">
      <c r="A201" s="2">
        <v>44866</v>
      </c>
      <c r="B201" s="1" t="s">
        <v>179</v>
      </c>
      <c r="C201">
        <f t="shared" si="10"/>
        <v>8</v>
      </c>
      <c r="D201">
        <f t="shared" si="11"/>
        <v>0</v>
      </c>
      <c r="E201" s="29">
        <v>299</v>
      </c>
      <c r="F201" s="30">
        <v>0</v>
      </c>
      <c r="G201" s="5"/>
      <c r="H201" s="5"/>
      <c r="I201" s="5"/>
      <c r="J201" s="5"/>
      <c r="L201" s="32" t="s">
        <v>971</v>
      </c>
    </row>
    <row r="202" spans="1:12">
      <c r="B202" s="1" t="s">
        <v>180</v>
      </c>
      <c r="C202">
        <f t="shared" si="10"/>
        <v>11</v>
      </c>
      <c r="D202">
        <f t="shared" si="11"/>
        <v>0</v>
      </c>
      <c r="E202" s="27">
        <v>310</v>
      </c>
      <c r="F202" s="28">
        <v>0</v>
      </c>
      <c r="G202" s="5"/>
      <c r="H202" s="5"/>
      <c r="I202" s="5"/>
      <c r="J202" s="5"/>
      <c r="L202" s="32" t="s">
        <v>971</v>
      </c>
    </row>
    <row r="203" spans="1:12">
      <c r="B203" s="1" t="s">
        <v>183</v>
      </c>
      <c r="C203">
        <f t="shared" si="10"/>
        <v>6</v>
      </c>
      <c r="D203">
        <f t="shared" si="11"/>
        <v>0</v>
      </c>
      <c r="E203" s="29">
        <v>316</v>
      </c>
      <c r="F203" s="30">
        <v>0</v>
      </c>
      <c r="G203" s="5"/>
      <c r="H203" s="5"/>
      <c r="I203" s="5"/>
      <c r="J203" s="5"/>
      <c r="L203" s="32" t="s">
        <v>971</v>
      </c>
    </row>
    <row r="204" spans="1:12">
      <c r="B204" s="1" t="s">
        <v>186</v>
      </c>
      <c r="C204">
        <f t="shared" si="10"/>
        <v>1</v>
      </c>
      <c r="D204">
        <f t="shared" si="11"/>
        <v>0</v>
      </c>
      <c r="E204" s="27">
        <v>317</v>
      </c>
      <c r="F204" s="28">
        <v>0</v>
      </c>
      <c r="G204" s="5"/>
      <c r="H204" s="5"/>
      <c r="I204" s="5"/>
      <c r="J204" s="5"/>
      <c r="L204" s="32" t="s">
        <v>971</v>
      </c>
    </row>
    <row r="205" spans="1:12">
      <c r="A205" s="2">
        <v>44896</v>
      </c>
      <c r="B205" s="1" t="s">
        <v>189</v>
      </c>
      <c r="C205">
        <f t="shared" si="10"/>
        <v>4</v>
      </c>
      <c r="D205">
        <f t="shared" si="11"/>
        <v>0</v>
      </c>
      <c r="E205" s="29">
        <v>321</v>
      </c>
      <c r="F205" s="30">
        <v>0</v>
      </c>
      <c r="G205" s="5"/>
      <c r="H205" s="5"/>
      <c r="I205" s="5"/>
      <c r="J205" s="5"/>
      <c r="L205" s="32" t="s">
        <v>971</v>
      </c>
    </row>
    <row r="206" spans="1:12">
      <c r="B206" s="1" t="s">
        <v>190</v>
      </c>
      <c r="C206">
        <f t="shared" si="10"/>
        <v>3</v>
      </c>
      <c r="D206">
        <f t="shared" si="11"/>
        <v>0</v>
      </c>
      <c r="E206" s="27">
        <v>324</v>
      </c>
      <c r="F206" s="28">
        <v>0</v>
      </c>
      <c r="G206" s="5"/>
      <c r="H206" s="5"/>
      <c r="I206" s="5"/>
      <c r="J206" s="5"/>
      <c r="L206" s="32" t="s">
        <v>971</v>
      </c>
    </row>
    <row r="207" spans="1:12">
      <c r="B207" s="1" t="s">
        <v>191</v>
      </c>
      <c r="C207">
        <f t="shared" si="10"/>
        <v>5</v>
      </c>
      <c r="D207">
        <f t="shared" si="11"/>
        <v>0</v>
      </c>
      <c r="E207" s="29">
        <v>329</v>
      </c>
      <c r="F207" s="30">
        <v>0</v>
      </c>
      <c r="G207" s="5"/>
      <c r="H207" s="5"/>
      <c r="I207" s="5"/>
      <c r="J207" s="5"/>
      <c r="L207" s="32" t="s">
        <v>971</v>
      </c>
    </row>
    <row r="208" spans="1:12">
      <c r="B208" s="1" t="s">
        <v>192</v>
      </c>
      <c r="C208">
        <f t="shared" si="10"/>
        <v>6</v>
      </c>
      <c r="D208">
        <f t="shared" si="11"/>
        <v>0</v>
      </c>
      <c r="E208" s="27">
        <v>335</v>
      </c>
      <c r="F208" s="28">
        <v>0</v>
      </c>
      <c r="G208" s="5"/>
      <c r="H208" s="5"/>
      <c r="I208" s="5"/>
      <c r="J208" s="5"/>
      <c r="L208" s="32" t="s">
        <v>971</v>
      </c>
    </row>
    <row r="209" spans="1:12">
      <c r="B209" s="1" t="s">
        <v>193</v>
      </c>
      <c r="C209">
        <f>SUM(E209,-E208)</f>
        <v>4</v>
      </c>
      <c r="D209">
        <f>SUM(F209,-F208)</f>
        <v>0</v>
      </c>
      <c r="E209" s="29">
        <v>339</v>
      </c>
      <c r="F209" s="30">
        <v>0</v>
      </c>
      <c r="G209" s="5"/>
      <c r="H209" s="5"/>
      <c r="I209" s="5"/>
      <c r="J209" s="5"/>
      <c r="L209" s="32" t="s">
        <v>971</v>
      </c>
    </row>
    <row r="210" spans="1:12">
      <c r="A210" s="9">
        <v>44927</v>
      </c>
      <c r="B210" s="1" t="s">
        <v>94</v>
      </c>
      <c r="C210">
        <v>7</v>
      </c>
      <c r="D210">
        <v>0</v>
      </c>
      <c r="E210" s="27">
        <v>7</v>
      </c>
      <c r="F210" s="28">
        <v>0</v>
      </c>
      <c r="L210" s="32" t="s">
        <v>971</v>
      </c>
    </row>
    <row r="211" spans="1:12">
      <c r="B211" s="1" t="s">
        <v>97</v>
      </c>
      <c r="C211">
        <f t="shared" ref="C211:C234" si="12">SUM(E211,-E210)</f>
        <v>7</v>
      </c>
      <c r="D211">
        <f t="shared" ref="D211:D234" si="13">SUM(F211,-F210)</f>
        <v>0</v>
      </c>
      <c r="E211" s="29">
        <v>14</v>
      </c>
      <c r="F211" s="30">
        <v>0</v>
      </c>
      <c r="L211" s="32" t="s">
        <v>971</v>
      </c>
    </row>
    <row r="212" spans="1:12">
      <c r="B212" s="1" t="s">
        <v>98</v>
      </c>
      <c r="C212">
        <f t="shared" si="12"/>
        <v>6</v>
      </c>
      <c r="D212">
        <f t="shared" si="13"/>
        <v>0</v>
      </c>
      <c r="E212" s="27">
        <v>20</v>
      </c>
      <c r="F212" s="28">
        <v>0</v>
      </c>
      <c r="L212" s="32" t="s">
        <v>971</v>
      </c>
    </row>
    <row r="213" spans="1:12">
      <c r="B213" s="1" t="s">
        <v>101</v>
      </c>
      <c r="C213">
        <f t="shared" si="12"/>
        <v>32</v>
      </c>
      <c r="D213">
        <f t="shared" si="13"/>
        <v>0</v>
      </c>
      <c r="E213" s="29">
        <v>52</v>
      </c>
      <c r="F213" s="30">
        <v>0</v>
      </c>
      <c r="L213" s="32" t="s">
        <v>971</v>
      </c>
    </row>
    <row r="214" spans="1:12">
      <c r="A214" s="2">
        <v>44958</v>
      </c>
      <c r="B214" s="1" t="s">
        <v>102</v>
      </c>
      <c r="C214">
        <f t="shared" si="12"/>
        <v>9</v>
      </c>
      <c r="D214">
        <f t="shared" si="13"/>
        <v>0</v>
      </c>
      <c r="E214" s="27">
        <v>61</v>
      </c>
      <c r="F214" s="28">
        <v>0</v>
      </c>
      <c r="L214" s="32" t="s">
        <v>971</v>
      </c>
    </row>
    <row r="215" spans="1:12">
      <c r="B215" s="1" t="s">
        <v>105</v>
      </c>
      <c r="C215">
        <f t="shared" si="12"/>
        <v>4</v>
      </c>
      <c r="D215">
        <f t="shared" si="13"/>
        <v>0</v>
      </c>
      <c r="E215" s="29">
        <v>65</v>
      </c>
      <c r="F215" s="30">
        <v>0</v>
      </c>
      <c r="L215" s="32" t="s">
        <v>971</v>
      </c>
    </row>
    <row r="216" spans="1:12">
      <c r="B216" s="1" t="s">
        <v>106</v>
      </c>
      <c r="C216">
        <f t="shared" si="12"/>
        <v>5</v>
      </c>
      <c r="D216">
        <f t="shared" si="13"/>
        <v>0</v>
      </c>
      <c r="E216" s="27">
        <v>70</v>
      </c>
      <c r="F216" s="28">
        <v>0</v>
      </c>
      <c r="L216" s="32" t="s">
        <v>971</v>
      </c>
    </row>
    <row r="217" spans="1:12">
      <c r="B217" s="1" t="s">
        <v>109</v>
      </c>
      <c r="C217">
        <f t="shared" si="12"/>
        <v>5</v>
      </c>
      <c r="D217">
        <f t="shared" si="13"/>
        <v>0</v>
      </c>
      <c r="E217" s="29">
        <v>75</v>
      </c>
      <c r="F217" s="30">
        <v>0</v>
      </c>
      <c r="L217" s="32" t="s">
        <v>971</v>
      </c>
    </row>
    <row r="218" spans="1:12">
      <c r="A218" s="2">
        <v>44986</v>
      </c>
      <c r="B218" s="1" t="s">
        <v>110</v>
      </c>
      <c r="C218">
        <f t="shared" si="12"/>
        <v>23</v>
      </c>
      <c r="D218">
        <f t="shared" si="13"/>
        <v>0</v>
      </c>
      <c r="E218" s="27">
        <v>98</v>
      </c>
      <c r="F218" s="28">
        <v>0</v>
      </c>
      <c r="L218" s="32" t="s">
        <v>971</v>
      </c>
    </row>
    <row r="219" spans="1:12">
      <c r="B219" s="1" t="s">
        <v>113</v>
      </c>
      <c r="C219">
        <f t="shared" si="12"/>
        <v>12</v>
      </c>
      <c r="D219">
        <f t="shared" si="13"/>
        <v>0</v>
      </c>
      <c r="E219" s="29">
        <v>110</v>
      </c>
      <c r="F219" s="30">
        <v>0</v>
      </c>
      <c r="L219" s="32" t="s">
        <v>971</v>
      </c>
    </row>
    <row r="220" spans="1:12">
      <c r="B220" s="1" t="s">
        <v>114</v>
      </c>
      <c r="C220">
        <f t="shared" si="12"/>
        <v>13</v>
      </c>
      <c r="D220">
        <f t="shared" si="13"/>
        <v>0</v>
      </c>
      <c r="E220" s="27">
        <v>123</v>
      </c>
      <c r="F220" s="28">
        <v>0</v>
      </c>
      <c r="L220" s="32" t="s">
        <v>971</v>
      </c>
    </row>
    <row r="221" spans="1:12">
      <c r="B221" s="1" t="s">
        <v>117</v>
      </c>
      <c r="C221">
        <f t="shared" si="12"/>
        <v>9</v>
      </c>
      <c r="D221">
        <f t="shared" si="13"/>
        <v>0</v>
      </c>
      <c r="E221" s="29">
        <v>132</v>
      </c>
      <c r="F221" s="30">
        <v>0</v>
      </c>
      <c r="L221" s="32" t="s">
        <v>971</v>
      </c>
    </row>
    <row r="222" spans="1:12">
      <c r="A222" s="2">
        <v>45017</v>
      </c>
      <c r="B222" s="1" t="s">
        <v>118</v>
      </c>
      <c r="C222">
        <f t="shared" si="12"/>
        <v>16</v>
      </c>
      <c r="D222">
        <f t="shared" si="13"/>
        <v>0</v>
      </c>
      <c r="E222" s="27">
        <v>148</v>
      </c>
      <c r="F222" s="28">
        <v>0</v>
      </c>
      <c r="L222" s="32" t="s">
        <v>971</v>
      </c>
    </row>
    <row r="223" spans="1:12">
      <c r="B223" s="1" t="s">
        <v>121</v>
      </c>
      <c r="C223">
        <f t="shared" si="12"/>
        <v>11</v>
      </c>
      <c r="D223">
        <f t="shared" si="13"/>
        <v>0</v>
      </c>
      <c r="E223" s="29">
        <v>159</v>
      </c>
      <c r="F223" s="30">
        <v>0</v>
      </c>
      <c r="L223" s="32" t="s">
        <v>971</v>
      </c>
    </row>
    <row r="224" spans="1:12">
      <c r="B224" s="1" t="s">
        <v>122</v>
      </c>
      <c r="C224">
        <f t="shared" si="12"/>
        <v>3</v>
      </c>
      <c r="D224">
        <f t="shared" si="13"/>
        <v>0</v>
      </c>
      <c r="E224" s="27">
        <v>162</v>
      </c>
      <c r="F224" s="28">
        <v>0</v>
      </c>
      <c r="L224" s="32" t="s">
        <v>971</v>
      </c>
    </row>
    <row r="225" spans="1:12">
      <c r="B225" s="1" t="s">
        <v>125</v>
      </c>
      <c r="C225">
        <f t="shared" si="12"/>
        <v>18</v>
      </c>
      <c r="D225">
        <f t="shared" si="13"/>
        <v>0</v>
      </c>
      <c r="E225" s="29">
        <v>180</v>
      </c>
      <c r="F225" s="30">
        <v>0</v>
      </c>
      <c r="L225" s="32" t="s">
        <v>971</v>
      </c>
    </row>
    <row r="226" spans="1:12">
      <c r="A226" s="2">
        <v>45047</v>
      </c>
      <c r="B226" s="1" t="s">
        <v>126</v>
      </c>
      <c r="C226">
        <f t="shared" si="12"/>
        <v>19</v>
      </c>
      <c r="D226">
        <f t="shared" si="13"/>
        <v>0</v>
      </c>
      <c r="E226" s="27">
        <v>199</v>
      </c>
      <c r="F226" s="28">
        <v>0</v>
      </c>
      <c r="L226" s="32" t="s">
        <v>971</v>
      </c>
    </row>
    <row r="227" spans="1:12">
      <c r="B227" s="1" t="s">
        <v>129</v>
      </c>
      <c r="C227">
        <f t="shared" si="12"/>
        <v>12</v>
      </c>
      <c r="D227">
        <f t="shared" si="13"/>
        <v>0</v>
      </c>
      <c r="E227" s="29">
        <v>211</v>
      </c>
      <c r="F227" s="30">
        <v>0</v>
      </c>
      <c r="L227" s="32" t="s">
        <v>971</v>
      </c>
    </row>
    <row r="228" spans="1:12">
      <c r="B228" s="1" t="s">
        <v>130</v>
      </c>
      <c r="C228">
        <f t="shared" si="12"/>
        <v>1</v>
      </c>
      <c r="D228">
        <f t="shared" si="13"/>
        <v>0</v>
      </c>
      <c r="E228" s="27">
        <v>212</v>
      </c>
      <c r="F228" s="28">
        <v>0</v>
      </c>
      <c r="L228" s="32" t="s">
        <v>971</v>
      </c>
    </row>
    <row r="229" spans="1:12">
      <c r="B229" s="1" t="s">
        <v>133</v>
      </c>
      <c r="C229">
        <f t="shared" si="12"/>
        <v>17</v>
      </c>
      <c r="D229">
        <f t="shared" si="13"/>
        <v>0</v>
      </c>
      <c r="E229" s="29">
        <v>229</v>
      </c>
      <c r="F229" s="30">
        <v>0</v>
      </c>
      <c r="L229" s="32" t="s">
        <v>971</v>
      </c>
    </row>
    <row r="230" spans="1:12">
      <c r="B230" s="1" t="s">
        <v>134</v>
      </c>
      <c r="C230">
        <f t="shared" si="12"/>
        <v>10</v>
      </c>
      <c r="D230">
        <f t="shared" si="13"/>
        <v>0</v>
      </c>
      <c r="E230" s="27">
        <v>239</v>
      </c>
      <c r="F230" s="28">
        <v>0</v>
      </c>
      <c r="L230" s="32" t="s">
        <v>971</v>
      </c>
    </row>
    <row r="231" spans="1:12">
      <c r="A231" s="2">
        <v>45078</v>
      </c>
      <c r="B231" s="1" t="s">
        <v>137</v>
      </c>
      <c r="C231">
        <f t="shared" si="12"/>
        <v>9</v>
      </c>
      <c r="D231">
        <f t="shared" si="13"/>
        <v>0</v>
      </c>
      <c r="E231" s="29">
        <v>248</v>
      </c>
      <c r="F231" s="30">
        <v>0</v>
      </c>
      <c r="L231" s="32" t="s">
        <v>971</v>
      </c>
    </row>
    <row r="232" spans="1:12">
      <c r="B232" s="1" t="s">
        <v>138</v>
      </c>
      <c r="C232">
        <f t="shared" si="12"/>
        <v>11</v>
      </c>
      <c r="D232">
        <f t="shared" si="13"/>
        <v>0</v>
      </c>
      <c r="E232" s="27">
        <v>259</v>
      </c>
      <c r="F232" s="28">
        <v>0</v>
      </c>
      <c r="L232" s="32" t="s">
        <v>971</v>
      </c>
    </row>
    <row r="233" spans="1:12">
      <c r="B233" s="1" t="s">
        <v>141</v>
      </c>
      <c r="C233">
        <f t="shared" si="12"/>
        <v>7</v>
      </c>
      <c r="D233">
        <f t="shared" si="13"/>
        <v>0</v>
      </c>
      <c r="E233" s="29">
        <v>266</v>
      </c>
      <c r="F233" s="30">
        <v>0</v>
      </c>
      <c r="L233" s="32" t="s">
        <v>971</v>
      </c>
    </row>
    <row r="234" spans="1:12">
      <c r="B234" s="1" t="s">
        <v>142</v>
      </c>
      <c r="C234">
        <f t="shared" si="12"/>
        <v>5</v>
      </c>
      <c r="D234">
        <f t="shared" si="13"/>
        <v>0</v>
      </c>
      <c r="E234" s="27">
        <v>271</v>
      </c>
      <c r="F234" s="28">
        <v>0</v>
      </c>
      <c r="L234" s="32" t="s">
        <v>971</v>
      </c>
    </row>
    <row r="235" spans="1:12">
      <c r="A235" s="2">
        <v>45108</v>
      </c>
      <c r="B235" s="1" t="s">
        <v>145</v>
      </c>
      <c r="C235">
        <f>SUM(E235,-E234)</f>
        <v>3</v>
      </c>
      <c r="D235">
        <f>SUM(F235,-F234)</f>
        <v>0</v>
      </c>
      <c r="E235" s="29">
        <v>274</v>
      </c>
      <c r="F235" s="30">
        <v>0</v>
      </c>
      <c r="L235" s="32" t="s">
        <v>971</v>
      </c>
    </row>
    <row r="236" spans="1:12">
      <c r="B236" s="1" t="s">
        <v>146</v>
      </c>
    </row>
    <row r="237" spans="1:12">
      <c r="B237" s="1" t="s">
        <v>149</v>
      </c>
    </row>
    <row r="238" spans="1:12">
      <c r="B238" s="1" t="s">
        <v>150</v>
      </c>
    </row>
    <row r="239" spans="1:12">
      <c r="B239" s="1" t="s">
        <v>153</v>
      </c>
    </row>
    <row r="240" spans="1:12">
      <c r="A240" s="2">
        <v>45139</v>
      </c>
      <c r="B240" s="1" t="s">
        <v>154</v>
      </c>
    </row>
    <row r="241" spans="1:12">
      <c r="B241" s="1" t="s">
        <v>155</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cm="1">
        <f t="array" ref="C249">SUM(E249,-E235:E248)</f>
        <v>-206</v>
      </c>
      <c r="D249">
        <f t="shared" ref="D249:D255" si="14">SUM(F249,-F248)</f>
        <v>0</v>
      </c>
      <c r="E249" s="36">
        <v>68</v>
      </c>
      <c r="F249" s="37">
        <v>0</v>
      </c>
      <c r="L249" s="32" t="s">
        <v>971</v>
      </c>
    </row>
    <row r="250" spans="1:12">
      <c r="B250" s="1" t="s">
        <v>172</v>
      </c>
    </row>
    <row r="251" spans="1:12">
      <c r="B251" s="1" t="s">
        <v>175</v>
      </c>
    </row>
    <row r="252" spans="1:12">
      <c r="B252" s="1" t="s">
        <v>178</v>
      </c>
      <c r="C252" cm="1">
        <f t="array" ref="C252">SUM(E252,-E249:E251)</f>
        <v>816</v>
      </c>
      <c r="D252">
        <f t="shared" si="14"/>
        <v>0</v>
      </c>
      <c r="E252" s="34">
        <v>884</v>
      </c>
      <c r="F252" s="35">
        <v>0</v>
      </c>
      <c r="L252" s="32" t="s">
        <v>971</v>
      </c>
    </row>
    <row r="253" spans="1:12">
      <c r="A253" s="2">
        <v>45231</v>
      </c>
      <c r="B253" s="1" t="s">
        <v>179</v>
      </c>
    </row>
    <row r="254" spans="1:12">
      <c r="B254" s="1" t="s">
        <v>180</v>
      </c>
      <c r="C254" cm="1">
        <f t="array" ref="C254">SUM(E254,-E252:E253)</f>
        <v>242</v>
      </c>
      <c r="D254">
        <f t="shared" si="14"/>
        <v>0</v>
      </c>
      <c r="E254" s="34">
        <v>1126</v>
      </c>
      <c r="F254" s="35">
        <v>0</v>
      </c>
      <c r="L254" s="32" t="s">
        <v>971</v>
      </c>
    </row>
    <row r="255" spans="1:12">
      <c r="B255" s="1" t="s">
        <v>183</v>
      </c>
      <c r="C255">
        <f t="shared" ref="C255" si="15">SUM(E255,-E254)</f>
        <v>0</v>
      </c>
      <c r="D255">
        <f t="shared" si="14"/>
        <v>0</v>
      </c>
      <c r="E255" s="36">
        <v>1126</v>
      </c>
      <c r="F255" s="37">
        <v>0</v>
      </c>
      <c r="L255" s="32" t="s">
        <v>971</v>
      </c>
    </row>
    <row r="256" spans="1:12">
      <c r="B256" s="1" t="s">
        <v>186</v>
      </c>
    </row>
    <row r="257" spans="1:12">
      <c r="A257" s="2"/>
      <c r="B257" s="1" t="s">
        <v>189</v>
      </c>
    </row>
    <row r="258" spans="1:12">
      <c r="A258" s="2">
        <v>45261</v>
      </c>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940</v>
      </c>
      <c r="D271">
        <v>0</v>
      </c>
      <c r="E271" s="34">
        <v>940</v>
      </c>
      <c r="F271" s="35">
        <v>0</v>
      </c>
      <c r="L271" s="32" t="s">
        <v>971</v>
      </c>
    </row>
  </sheetData>
  <phoneticPr fontId="6" type="noConversion"/>
  <pageMargins left="0.7" right="0.7" top="0.75" bottom="0.75" header="0.3" footer="0.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265"/>
  <sheetViews>
    <sheetView topLeftCell="A232" workbookViewId="0">
      <selection activeCell="F262" sqref="F262:F265"/>
    </sheetView>
  </sheetViews>
  <sheetFormatPr defaultRowHeight="15.75"/>
  <cols>
    <col min="11" max="11" width="21.625" customWidth="1"/>
    <col min="12" max="12" width="6.625" customWidth="1"/>
    <col min="13" max="13" width="14.125" customWidth="1"/>
    <col min="14" max="14" width="24.75" customWidth="1"/>
    <col min="15" max="15"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44" si="0">SUM(E3,-E2)</f>
        <v>1</v>
      </c>
      <c r="D3">
        <f t="shared" ref="D3:D44" si="1">SUM(F3,-F2)</f>
        <v>0</v>
      </c>
      <c r="E3" s="40">
        <v>1</v>
      </c>
      <c r="F3" s="41">
        <v>0</v>
      </c>
      <c r="L3" s="32" t="s">
        <v>971</v>
      </c>
    </row>
    <row r="4" spans="1:12">
      <c r="A4" s="10"/>
      <c r="B4" s="1" t="s">
        <v>98</v>
      </c>
      <c r="C4">
        <f t="shared" si="0"/>
        <v>0</v>
      </c>
      <c r="D4">
        <f t="shared" si="1"/>
        <v>0</v>
      </c>
      <c r="E4" s="38">
        <v>1</v>
      </c>
      <c r="F4" s="39">
        <v>0</v>
      </c>
      <c r="L4" s="32" t="s">
        <v>971</v>
      </c>
    </row>
    <row r="5" spans="1:12">
      <c r="A5" s="10"/>
      <c r="B5" s="1" t="s">
        <v>101</v>
      </c>
      <c r="C5">
        <f t="shared" si="0"/>
        <v>0</v>
      </c>
      <c r="D5">
        <f t="shared" si="1"/>
        <v>0</v>
      </c>
      <c r="E5" s="40">
        <v>1</v>
      </c>
      <c r="F5" s="41">
        <v>0</v>
      </c>
      <c r="L5" s="32" t="s">
        <v>971</v>
      </c>
    </row>
    <row r="6" spans="1:12">
      <c r="A6" s="9">
        <v>43497</v>
      </c>
      <c r="B6" s="1" t="s">
        <v>102</v>
      </c>
      <c r="C6">
        <f t="shared" si="0"/>
        <v>0</v>
      </c>
      <c r="D6">
        <f t="shared" si="1"/>
        <v>0</v>
      </c>
      <c r="E6" s="38">
        <v>1</v>
      </c>
      <c r="F6" s="39">
        <v>0</v>
      </c>
      <c r="L6" s="32" t="s">
        <v>971</v>
      </c>
    </row>
    <row r="7" spans="1:12">
      <c r="A7" s="10"/>
      <c r="B7" s="1" t="s">
        <v>105</v>
      </c>
      <c r="C7">
        <f t="shared" si="0"/>
        <v>0</v>
      </c>
      <c r="D7">
        <f t="shared" si="1"/>
        <v>0</v>
      </c>
      <c r="E7" s="40">
        <v>1</v>
      </c>
      <c r="F7" s="41">
        <v>0</v>
      </c>
      <c r="L7" s="32" t="s">
        <v>971</v>
      </c>
    </row>
    <row r="8" spans="1:12">
      <c r="A8" s="10"/>
      <c r="B8" s="1" t="s">
        <v>106</v>
      </c>
      <c r="C8">
        <f t="shared" si="0"/>
        <v>0</v>
      </c>
      <c r="D8">
        <f t="shared" si="1"/>
        <v>0</v>
      </c>
      <c r="E8" s="38">
        <v>1</v>
      </c>
      <c r="F8" s="39">
        <v>0</v>
      </c>
      <c r="L8" s="32" t="s">
        <v>971</v>
      </c>
    </row>
    <row r="9" spans="1:12">
      <c r="A9" s="10"/>
      <c r="B9" s="1" t="s">
        <v>109</v>
      </c>
      <c r="C9">
        <f t="shared" si="0"/>
        <v>0</v>
      </c>
      <c r="D9">
        <f t="shared" si="1"/>
        <v>0</v>
      </c>
      <c r="E9" s="40">
        <v>1</v>
      </c>
      <c r="F9" s="41">
        <v>0</v>
      </c>
      <c r="L9" s="32" t="s">
        <v>971</v>
      </c>
    </row>
    <row r="10" spans="1:12">
      <c r="A10" s="9">
        <v>43525</v>
      </c>
      <c r="B10" s="1" t="s">
        <v>110</v>
      </c>
      <c r="C10">
        <f t="shared" si="0"/>
        <v>0</v>
      </c>
      <c r="D10">
        <f t="shared" si="1"/>
        <v>0</v>
      </c>
      <c r="E10" s="38">
        <v>1</v>
      </c>
      <c r="F10" s="39">
        <v>0</v>
      </c>
      <c r="L10" s="32" t="s">
        <v>971</v>
      </c>
    </row>
    <row r="11" spans="1:12">
      <c r="B11" s="1" t="s">
        <v>113</v>
      </c>
      <c r="C11">
        <f t="shared" si="0"/>
        <v>0</v>
      </c>
      <c r="D11">
        <f t="shared" si="1"/>
        <v>0</v>
      </c>
      <c r="E11" s="40">
        <v>1</v>
      </c>
      <c r="F11" s="41">
        <v>0</v>
      </c>
      <c r="L11" s="32" t="s">
        <v>971</v>
      </c>
    </row>
    <row r="12" spans="1:12">
      <c r="A12" s="10"/>
      <c r="B12" s="1" t="s">
        <v>114</v>
      </c>
      <c r="C12">
        <f t="shared" si="0"/>
        <v>0</v>
      </c>
      <c r="D12">
        <f t="shared" si="1"/>
        <v>0</v>
      </c>
      <c r="E12" s="38">
        <v>1</v>
      </c>
      <c r="F12" s="39">
        <v>0</v>
      </c>
      <c r="L12" s="32" t="s">
        <v>971</v>
      </c>
    </row>
    <row r="13" spans="1:12">
      <c r="A13" s="10"/>
      <c r="B13" s="1" t="s">
        <v>117</v>
      </c>
      <c r="C13">
        <f t="shared" si="0"/>
        <v>0</v>
      </c>
      <c r="D13">
        <f t="shared" si="1"/>
        <v>0</v>
      </c>
      <c r="E13" s="40">
        <v>1</v>
      </c>
      <c r="F13" s="41">
        <v>0</v>
      </c>
      <c r="L13" s="32" t="s">
        <v>971</v>
      </c>
    </row>
    <row r="14" spans="1:12">
      <c r="A14" s="9">
        <v>43556</v>
      </c>
      <c r="B14" s="1" t="s">
        <v>118</v>
      </c>
      <c r="C14">
        <f t="shared" si="0"/>
        <v>0</v>
      </c>
      <c r="D14">
        <f t="shared" si="1"/>
        <v>0</v>
      </c>
      <c r="E14" s="38">
        <v>1</v>
      </c>
      <c r="F14" s="39">
        <v>0</v>
      </c>
      <c r="L14" s="32" t="s">
        <v>971</v>
      </c>
    </row>
    <row r="15" spans="1:12">
      <c r="A15" s="10"/>
      <c r="B15" s="1" t="s">
        <v>121</v>
      </c>
      <c r="C15">
        <f t="shared" si="0"/>
        <v>0</v>
      </c>
      <c r="D15">
        <f t="shared" si="1"/>
        <v>0</v>
      </c>
      <c r="E15" s="40">
        <v>1</v>
      </c>
      <c r="F15" s="41">
        <v>0</v>
      </c>
      <c r="L15" s="32" t="s">
        <v>971</v>
      </c>
    </row>
    <row r="16" spans="1:12">
      <c r="A16" s="10"/>
      <c r="B16" s="1" t="s">
        <v>122</v>
      </c>
      <c r="C16">
        <f t="shared" si="0"/>
        <v>0</v>
      </c>
      <c r="D16">
        <f t="shared" si="1"/>
        <v>0</v>
      </c>
      <c r="E16" s="38">
        <v>1</v>
      </c>
      <c r="F16" s="39">
        <v>0</v>
      </c>
      <c r="L16" s="32" t="s">
        <v>971</v>
      </c>
    </row>
    <row r="17" spans="1:12">
      <c r="A17" s="10"/>
      <c r="B17" s="1" t="s">
        <v>125</v>
      </c>
      <c r="C17">
        <f t="shared" si="0"/>
        <v>0</v>
      </c>
      <c r="D17">
        <f t="shared" si="1"/>
        <v>0</v>
      </c>
      <c r="E17" s="40">
        <v>1</v>
      </c>
      <c r="F17" s="41">
        <v>0</v>
      </c>
      <c r="L17" s="32" t="s">
        <v>971</v>
      </c>
    </row>
    <row r="18" spans="1:12">
      <c r="A18" s="10"/>
      <c r="B18" s="1" t="s">
        <v>126</v>
      </c>
      <c r="C18">
        <f t="shared" si="0"/>
        <v>0</v>
      </c>
      <c r="D18">
        <f t="shared" si="1"/>
        <v>0</v>
      </c>
      <c r="E18" s="38">
        <v>1</v>
      </c>
      <c r="F18" s="39">
        <v>0</v>
      </c>
      <c r="L18" s="32" t="s">
        <v>971</v>
      </c>
    </row>
    <row r="19" spans="1:12">
      <c r="A19" s="9">
        <v>43586</v>
      </c>
      <c r="B19" s="1" t="s">
        <v>129</v>
      </c>
      <c r="C19">
        <f t="shared" si="0"/>
        <v>0</v>
      </c>
      <c r="D19">
        <f t="shared" si="1"/>
        <v>0</v>
      </c>
      <c r="E19" s="40">
        <v>1</v>
      </c>
      <c r="F19" s="41">
        <v>0</v>
      </c>
      <c r="L19" s="32" t="s">
        <v>971</v>
      </c>
    </row>
    <row r="20" spans="1:12">
      <c r="A20" s="10"/>
      <c r="B20" s="1" t="s">
        <v>130</v>
      </c>
      <c r="C20">
        <f t="shared" si="0"/>
        <v>0</v>
      </c>
      <c r="D20">
        <f t="shared" si="1"/>
        <v>0</v>
      </c>
      <c r="E20" s="38">
        <v>1</v>
      </c>
      <c r="F20" s="39">
        <v>0</v>
      </c>
      <c r="L20" s="32" t="s">
        <v>971</v>
      </c>
    </row>
    <row r="21" spans="1:12">
      <c r="A21" s="10"/>
      <c r="B21" s="1" t="s">
        <v>133</v>
      </c>
      <c r="C21">
        <f t="shared" si="0"/>
        <v>0</v>
      </c>
      <c r="D21">
        <f t="shared" si="1"/>
        <v>0</v>
      </c>
      <c r="E21" s="40">
        <v>1</v>
      </c>
      <c r="F21" s="41">
        <v>0</v>
      </c>
      <c r="L21" s="32" t="s">
        <v>971</v>
      </c>
    </row>
    <row r="22" spans="1:12">
      <c r="A22" s="10"/>
      <c r="B22" s="1" t="s">
        <v>134</v>
      </c>
      <c r="C22">
        <f t="shared" si="0"/>
        <v>0</v>
      </c>
      <c r="D22">
        <f t="shared" si="1"/>
        <v>0</v>
      </c>
      <c r="E22" s="38">
        <v>1</v>
      </c>
      <c r="F22" s="39">
        <v>0</v>
      </c>
      <c r="L22" s="32" t="s">
        <v>971</v>
      </c>
    </row>
    <row r="23" spans="1:12">
      <c r="A23" s="10"/>
      <c r="B23" s="1" t="s">
        <v>137</v>
      </c>
      <c r="C23">
        <f t="shared" si="0"/>
        <v>0</v>
      </c>
      <c r="D23">
        <f t="shared" si="1"/>
        <v>0</v>
      </c>
      <c r="E23" s="40">
        <v>1</v>
      </c>
      <c r="F23" s="41">
        <v>0</v>
      </c>
      <c r="L23" s="32" t="s">
        <v>971</v>
      </c>
    </row>
    <row r="24" spans="1:12">
      <c r="A24" s="9">
        <v>43617</v>
      </c>
      <c r="B24" s="1" t="s">
        <v>138</v>
      </c>
      <c r="C24">
        <f t="shared" si="0"/>
        <v>0</v>
      </c>
      <c r="D24">
        <f t="shared" si="1"/>
        <v>0</v>
      </c>
      <c r="E24" s="38">
        <v>1</v>
      </c>
      <c r="F24" s="39">
        <v>0</v>
      </c>
      <c r="L24" s="32" t="s">
        <v>971</v>
      </c>
    </row>
    <row r="25" spans="1:12">
      <c r="A25" s="10"/>
      <c r="B25" s="1" t="s">
        <v>141</v>
      </c>
      <c r="C25">
        <f t="shared" si="0"/>
        <v>0</v>
      </c>
      <c r="D25">
        <f t="shared" si="1"/>
        <v>0</v>
      </c>
      <c r="E25" s="40">
        <v>1</v>
      </c>
      <c r="F25" s="41">
        <v>0</v>
      </c>
      <c r="L25" s="32" t="s">
        <v>971</v>
      </c>
    </row>
    <row r="26" spans="1:12">
      <c r="A26" s="10"/>
      <c r="B26" s="1" t="s">
        <v>142</v>
      </c>
      <c r="C26">
        <f t="shared" si="0"/>
        <v>0</v>
      </c>
      <c r="D26">
        <f t="shared" si="1"/>
        <v>0</v>
      </c>
      <c r="E26" s="38">
        <v>1</v>
      </c>
      <c r="F26" s="39">
        <v>0</v>
      </c>
      <c r="L26" s="32" t="s">
        <v>971</v>
      </c>
    </row>
    <row r="27" spans="1:12">
      <c r="A27" s="10"/>
      <c r="B27" s="1" t="s">
        <v>145</v>
      </c>
      <c r="C27">
        <f t="shared" si="0"/>
        <v>0</v>
      </c>
      <c r="D27">
        <f t="shared" si="1"/>
        <v>0</v>
      </c>
      <c r="E27" s="40">
        <v>1</v>
      </c>
      <c r="F27" s="41">
        <v>0</v>
      </c>
      <c r="L27" s="32" t="s">
        <v>971</v>
      </c>
    </row>
    <row r="28" spans="1:12">
      <c r="A28" s="9">
        <v>43647</v>
      </c>
      <c r="B28" s="1" t="s">
        <v>146</v>
      </c>
      <c r="C28">
        <f t="shared" si="0"/>
        <v>0</v>
      </c>
      <c r="D28">
        <f t="shared" si="1"/>
        <v>0</v>
      </c>
      <c r="E28" s="38">
        <v>1</v>
      </c>
      <c r="F28" s="39">
        <v>0</v>
      </c>
      <c r="L28" s="32" t="s">
        <v>971</v>
      </c>
    </row>
    <row r="29" spans="1:12">
      <c r="A29" s="10"/>
      <c r="B29" s="1" t="s">
        <v>149</v>
      </c>
      <c r="C29">
        <f t="shared" si="0"/>
        <v>0</v>
      </c>
      <c r="D29">
        <f t="shared" si="1"/>
        <v>0</v>
      </c>
      <c r="E29" s="40">
        <v>1</v>
      </c>
      <c r="F29" s="41">
        <v>0</v>
      </c>
      <c r="L29" s="32" t="s">
        <v>971</v>
      </c>
    </row>
    <row r="30" spans="1:12">
      <c r="A30" s="10"/>
      <c r="B30" s="1" t="s">
        <v>150</v>
      </c>
      <c r="C30">
        <f t="shared" si="0"/>
        <v>0</v>
      </c>
      <c r="D30">
        <f t="shared" si="1"/>
        <v>0</v>
      </c>
      <c r="E30" s="38">
        <v>1</v>
      </c>
      <c r="F30" s="39">
        <v>0</v>
      </c>
      <c r="L30" s="32" t="s">
        <v>971</v>
      </c>
    </row>
    <row r="31" spans="1:12">
      <c r="A31" s="10"/>
      <c r="B31" s="1" t="s">
        <v>153</v>
      </c>
      <c r="C31">
        <f t="shared" si="0"/>
        <v>0</v>
      </c>
      <c r="D31">
        <f t="shared" si="1"/>
        <v>0</v>
      </c>
      <c r="E31" s="40">
        <v>1</v>
      </c>
      <c r="F31" s="41">
        <v>0</v>
      </c>
      <c r="L31" s="32" t="s">
        <v>971</v>
      </c>
    </row>
    <row r="32" spans="1:12">
      <c r="A32" s="9">
        <v>43678</v>
      </c>
      <c r="B32" s="1" t="s">
        <v>154</v>
      </c>
      <c r="C32">
        <f t="shared" si="0"/>
        <v>0</v>
      </c>
      <c r="D32">
        <f t="shared" si="1"/>
        <v>0</v>
      </c>
      <c r="E32" s="38">
        <v>1</v>
      </c>
      <c r="F32" s="39">
        <v>0</v>
      </c>
      <c r="L32" s="32" t="s">
        <v>971</v>
      </c>
    </row>
    <row r="33" spans="1:12">
      <c r="A33" s="10"/>
      <c r="B33" s="1" t="s">
        <v>155</v>
      </c>
      <c r="C33">
        <f t="shared" si="0"/>
        <v>1</v>
      </c>
      <c r="D33">
        <f t="shared" si="1"/>
        <v>0</v>
      </c>
      <c r="E33" s="40">
        <v>2</v>
      </c>
      <c r="F33" s="41">
        <v>0</v>
      </c>
      <c r="L33" s="32" t="s">
        <v>971</v>
      </c>
    </row>
    <row r="34" spans="1:12">
      <c r="A34" s="10"/>
      <c r="B34" s="1" t="s">
        <v>156</v>
      </c>
      <c r="C34">
        <f t="shared" si="0"/>
        <v>0</v>
      </c>
      <c r="D34">
        <f t="shared" si="1"/>
        <v>0</v>
      </c>
      <c r="E34" s="38">
        <v>2</v>
      </c>
      <c r="F34" s="39">
        <v>0</v>
      </c>
      <c r="L34" s="32" t="s">
        <v>971</v>
      </c>
    </row>
    <row r="35" spans="1:12">
      <c r="A35" s="10"/>
      <c r="B35" s="1" t="s">
        <v>159</v>
      </c>
      <c r="C35">
        <f t="shared" si="0"/>
        <v>0</v>
      </c>
      <c r="D35">
        <f t="shared" si="1"/>
        <v>0</v>
      </c>
      <c r="E35" s="40">
        <v>2</v>
      </c>
      <c r="F35" s="41">
        <v>0</v>
      </c>
      <c r="L35" s="32" t="s">
        <v>971</v>
      </c>
    </row>
    <row r="36" spans="1:12">
      <c r="A36" s="10"/>
      <c r="B36" s="1" t="s">
        <v>160</v>
      </c>
      <c r="C36">
        <f t="shared" si="0"/>
        <v>0</v>
      </c>
      <c r="D36">
        <f t="shared" si="1"/>
        <v>0</v>
      </c>
      <c r="E36" s="38">
        <v>2</v>
      </c>
      <c r="F36" s="39">
        <v>0</v>
      </c>
      <c r="L36" s="32" t="s">
        <v>971</v>
      </c>
    </row>
    <row r="37" spans="1:12">
      <c r="A37" s="9">
        <v>43709</v>
      </c>
      <c r="B37" s="1" t="s">
        <v>163</v>
      </c>
      <c r="C37">
        <f t="shared" si="0"/>
        <v>0</v>
      </c>
      <c r="D37">
        <f t="shared" si="1"/>
        <v>0</v>
      </c>
      <c r="E37" s="40">
        <v>2</v>
      </c>
      <c r="F37" s="41">
        <v>0</v>
      </c>
      <c r="L37" s="32" t="s">
        <v>971</v>
      </c>
    </row>
    <row r="38" spans="1:12">
      <c r="A38" s="10"/>
      <c r="B38" s="1" t="s">
        <v>164</v>
      </c>
      <c r="C38">
        <f t="shared" si="0"/>
        <v>0</v>
      </c>
      <c r="D38">
        <f t="shared" si="1"/>
        <v>0</v>
      </c>
      <c r="E38" s="38">
        <v>2</v>
      </c>
      <c r="F38" s="39">
        <v>0</v>
      </c>
      <c r="L38" s="32" t="s">
        <v>971</v>
      </c>
    </row>
    <row r="39" spans="1:12">
      <c r="A39" s="10"/>
      <c r="B39" s="1" t="s">
        <v>167</v>
      </c>
      <c r="C39">
        <f t="shared" si="0"/>
        <v>0</v>
      </c>
      <c r="D39">
        <f t="shared" si="1"/>
        <v>0</v>
      </c>
      <c r="E39" s="40">
        <v>2</v>
      </c>
      <c r="F39" s="41">
        <v>0</v>
      </c>
      <c r="L39" s="32" t="s">
        <v>971</v>
      </c>
    </row>
    <row r="40" spans="1:12">
      <c r="A40" s="10"/>
      <c r="B40" s="1" t="s">
        <v>168</v>
      </c>
      <c r="C40">
        <f t="shared" si="0"/>
        <v>0</v>
      </c>
      <c r="D40">
        <f t="shared" si="1"/>
        <v>0</v>
      </c>
      <c r="E40" s="38">
        <v>2</v>
      </c>
      <c r="F40" s="39">
        <v>0</v>
      </c>
      <c r="L40" s="32" t="s">
        <v>971</v>
      </c>
    </row>
    <row r="41" spans="1:12">
      <c r="A41" s="9">
        <v>43739</v>
      </c>
      <c r="B41" s="1" t="s">
        <v>171</v>
      </c>
      <c r="C41">
        <f t="shared" si="0"/>
        <v>0</v>
      </c>
      <c r="D41">
        <f t="shared" si="1"/>
        <v>0</v>
      </c>
      <c r="E41" s="40">
        <v>2</v>
      </c>
      <c r="F41" s="41">
        <v>0</v>
      </c>
      <c r="L41" s="32" t="s">
        <v>971</v>
      </c>
    </row>
    <row r="42" spans="1:12">
      <c r="A42" s="10"/>
      <c r="B42" s="1" t="s">
        <v>172</v>
      </c>
      <c r="C42">
        <f t="shared" si="0"/>
        <v>0</v>
      </c>
      <c r="D42">
        <f t="shared" si="1"/>
        <v>0</v>
      </c>
      <c r="E42" s="38">
        <v>2</v>
      </c>
      <c r="F42" s="39">
        <v>0</v>
      </c>
      <c r="L42" s="32" t="s">
        <v>971</v>
      </c>
    </row>
    <row r="43" spans="1:12">
      <c r="A43" s="10"/>
      <c r="B43" s="1" t="s">
        <v>175</v>
      </c>
      <c r="C43">
        <f t="shared" si="0"/>
        <v>0</v>
      </c>
      <c r="D43">
        <f t="shared" si="1"/>
        <v>0</v>
      </c>
      <c r="E43" s="40">
        <v>2</v>
      </c>
      <c r="F43" s="41">
        <v>0</v>
      </c>
      <c r="L43" s="32" t="s">
        <v>971</v>
      </c>
    </row>
    <row r="44" spans="1:12">
      <c r="A44" s="10"/>
      <c r="B44" s="1" t="s">
        <v>178</v>
      </c>
      <c r="C44">
        <f t="shared" si="0"/>
        <v>0</v>
      </c>
      <c r="D44">
        <f t="shared" si="1"/>
        <v>0</v>
      </c>
      <c r="E44" s="38">
        <v>2</v>
      </c>
      <c r="F44" s="39">
        <v>0</v>
      </c>
      <c r="L44" s="32" t="s">
        <v>971</v>
      </c>
    </row>
    <row r="45" spans="1:12">
      <c r="A45" s="10"/>
      <c r="B45" s="1" t="s">
        <v>179</v>
      </c>
      <c r="C45">
        <f>SUM(E45,-E44)</f>
        <v>0</v>
      </c>
      <c r="D45">
        <f>SUM(F45,-F44)</f>
        <v>0</v>
      </c>
      <c r="E45" s="40">
        <v>2</v>
      </c>
      <c r="F45" s="41">
        <v>0</v>
      </c>
      <c r="L45" s="32" t="s">
        <v>971</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s="40">
        <v>0</v>
      </c>
      <c r="D54" s="41">
        <v>0</v>
      </c>
      <c r="E54" s="38">
        <v>0</v>
      </c>
      <c r="F54" s="39">
        <v>0</v>
      </c>
      <c r="L54" s="32" t="s">
        <v>971</v>
      </c>
    </row>
    <row r="55" spans="1:12">
      <c r="B55" s="1" t="s">
        <v>97</v>
      </c>
      <c r="C55" s="40">
        <v>0</v>
      </c>
      <c r="D55" s="41">
        <v>0</v>
      </c>
      <c r="E55" s="40">
        <v>0</v>
      </c>
      <c r="F55" s="41">
        <v>0</v>
      </c>
      <c r="L55" s="32" t="s">
        <v>971</v>
      </c>
    </row>
    <row r="56" spans="1:12">
      <c r="B56" s="1" t="s">
        <v>98</v>
      </c>
      <c r="C56" s="40">
        <v>0</v>
      </c>
      <c r="D56" s="41">
        <v>0</v>
      </c>
      <c r="E56" s="38">
        <v>0</v>
      </c>
      <c r="F56" s="39">
        <v>0</v>
      </c>
      <c r="L56" s="32" t="s">
        <v>971</v>
      </c>
    </row>
    <row r="57" spans="1:12">
      <c r="B57" s="1" t="s">
        <v>101</v>
      </c>
      <c r="C57" s="40">
        <v>0</v>
      </c>
      <c r="D57" s="41">
        <v>0</v>
      </c>
      <c r="E57" s="40">
        <v>0</v>
      </c>
      <c r="F57" s="41">
        <v>0</v>
      </c>
      <c r="L57" s="32" t="s">
        <v>971</v>
      </c>
    </row>
    <row r="58" spans="1:12">
      <c r="A58" s="2">
        <v>43862</v>
      </c>
      <c r="B58" s="1" t="s">
        <v>102</v>
      </c>
      <c r="C58" s="40">
        <v>0</v>
      </c>
      <c r="D58" s="41">
        <v>0</v>
      </c>
      <c r="E58" s="38">
        <v>0</v>
      </c>
      <c r="F58" s="39">
        <v>0</v>
      </c>
      <c r="L58" s="32" t="s">
        <v>971</v>
      </c>
    </row>
    <row r="59" spans="1:12">
      <c r="B59" s="1" t="s">
        <v>105</v>
      </c>
      <c r="C59" s="40">
        <v>0</v>
      </c>
      <c r="D59" s="41">
        <v>0</v>
      </c>
      <c r="E59" s="40">
        <v>0</v>
      </c>
      <c r="F59" s="41">
        <v>0</v>
      </c>
      <c r="L59" s="32" t="s">
        <v>971</v>
      </c>
    </row>
    <row r="60" spans="1:12">
      <c r="B60" s="1" t="s">
        <v>106</v>
      </c>
      <c r="C60" s="40">
        <v>0</v>
      </c>
      <c r="D60" s="41">
        <v>0</v>
      </c>
      <c r="E60" s="38">
        <v>0</v>
      </c>
      <c r="F60" s="39">
        <v>0</v>
      </c>
      <c r="L60" s="32" t="s">
        <v>971</v>
      </c>
    </row>
    <row r="61" spans="1:12">
      <c r="B61" s="1" t="s">
        <v>109</v>
      </c>
      <c r="C61" s="40">
        <v>0</v>
      </c>
      <c r="D61" s="41">
        <v>0</v>
      </c>
      <c r="E61" s="40">
        <v>0</v>
      </c>
      <c r="F61" s="41">
        <v>0</v>
      </c>
      <c r="L61" s="32" t="s">
        <v>971</v>
      </c>
    </row>
    <row r="62" spans="1:12">
      <c r="A62" s="2">
        <v>43891</v>
      </c>
      <c r="B62" s="1" t="s">
        <v>110</v>
      </c>
      <c r="C62" s="40">
        <v>0</v>
      </c>
      <c r="D62" s="41">
        <v>0</v>
      </c>
      <c r="E62" s="38">
        <v>0</v>
      </c>
      <c r="F62" s="39">
        <v>0</v>
      </c>
      <c r="L62" s="32" t="s">
        <v>971</v>
      </c>
    </row>
    <row r="63" spans="1:12">
      <c r="B63" s="1" t="s">
        <v>113</v>
      </c>
      <c r="C63" s="40">
        <v>0</v>
      </c>
      <c r="D63" s="41">
        <v>0</v>
      </c>
      <c r="E63" s="40">
        <v>0</v>
      </c>
      <c r="F63" s="41">
        <v>0</v>
      </c>
      <c r="L63" s="32" t="s">
        <v>971</v>
      </c>
    </row>
    <row r="64" spans="1:12">
      <c r="B64" s="1" t="s">
        <v>114</v>
      </c>
      <c r="C64" s="40">
        <v>0</v>
      </c>
      <c r="D64" s="41">
        <v>0</v>
      </c>
      <c r="E64" s="38">
        <v>0</v>
      </c>
      <c r="F64" s="39">
        <v>0</v>
      </c>
      <c r="L64" s="32" t="s">
        <v>971</v>
      </c>
    </row>
    <row r="65" spans="1:12">
      <c r="B65" s="1" t="s">
        <v>117</v>
      </c>
      <c r="C65" s="40">
        <v>0</v>
      </c>
      <c r="D65" s="41">
        <v>0</v>
      </c>
      <c r="E65" s="40">
        <v>0</v>
      </c>
      <c r="F65" s="41">
        <v>0</v>
      </c>
      <c r="L65" s="32" t="s">
        <v>971</v>
      </c>
    </row>
    <row r="66" spans="1:12">
      <c r="A66" s="2">
        <v>43922</v>
      </c>
      <c r="B66" s="1" t="s">
        <v>118</v>
      </c>
      <c r="C66" s="40">
        <v>0</v>
      </c>
      <c r="D66" s="41">
        <v>0</v>
      </c>
      <c r="E66" s="38">
        <v>0</v>
      </c>
      <c r="F66" s="39">
        <v>0</v>
      </c>
      <c r="L66" s="32" t="s">
        <v>971</v>
      </c>
    </row>
    <row r="67" spans="1:12">
      <c r="B67" s="1" t="s">
        <v>121</v>
      </c>
      <c r="C67" s="40">
        <v>0</v>
      </c>
      <c r="D67" s="41">
        <v>0</v>
      </c>
      <c r="E67" s="40">
        <v>0</v>
      </c>
      <c r="F67" s="41">
        <v>0</v>
      </c>
      <c r="L67" s="32" t="s">
        <v>971</v>
      </c>
    </row>
    <row r="68" spans="1:12">
      <c r="B68" s="1" t="s">
        <v>122</v>
      </c>
      <c r="C68" s="40">
        <v>0</v>
      </c>
      <c r="D68" s="41">
        <v>0</v>
      </c>
      <c r="E68" s="38">
        <v>0</v>
      </c>
      <c r="F68" s="39">
        <v>0</v>
      </c>
      <c r="L68" s="32" t="s">
        <v>971</v>
      </c>
    </row>
    <row r="69" spans="1:12">
      <c r="B69" s="1" t="s">
        <v>125</v>
      </c>
      <c r="C69" s="40">
        <v>0</v>
      </c>
      <c r="D69" s="41">
        <v>0</v>
      </c>
      <c r="E69" s="40">
        <v>0</v>
      </c>
      <c r="F69" s="41">
        <v>0</v>
      </c>
      <c r="L69" s="32" t="s">
        <v>971</v>
      </c>
    </row>
    <row r="70" spans="1:12">
      <c r="A70" s="2">
        <v>43952</v>
      </c>
      <c r="B70" s="1" t="s">
        <v>126</v>
      </c>
      <c r="C70" s="40">
        <v>0</v>
      </c>
      <c r="D70" s="41">
        <v>0</v>
      </c>
      <c r="E70" s="38">
        <v>0</v>
      </c>
      <c r="F70" s="39">
        <v>0</v>
      </c>
      <c r="L70" s="32" t="s">
        <v>971</v>
      </c>
    </row>
    <row r="71" spans="1:12">
      <c r="B71" s="1" t="s">
        <v>129</v>
      </c>
      <c r="C71" s="40">
        <v>0</v>
      </c>
      <c r="D71" s="41">
        <v>0</v>
      </c>
      <c r="E71" s="40">
        <v>0</v>
      </c>
      <c r="F71" s="41">
        <v>0</v>
      </c>
      <c r="L71" s="32" t="s">
        <v>971</v>
      </c>
    </row>
    <row r="72" spans="1:12">
      <c r="B72" s="1" t="s">
        <v>130</v>
      </c>
      <c r="C72" s="40">
        <v>0</v>
      </c>
      <c r="D72" s="41">
        <v>0</v>
      </c>
      <c r="E72" s="38">
        <v>0</v>
      </c>
      <c r="F72" s="39">
        <v>0</v>
      </c>
      <c r="L72" s="32" t="s">
        <v>971</v>
      </c>
    </row>
    <row r="73" spans="1:12">
      <c r="B73" s="1" t="s">
        <v>133</v>
      </c>
      <c r="C73" s="40">
        <v>0</v>
      </c>
      <c r="D73" s="41">
        <v>0</v>
      </c>
      <c r="E73" s="40">
        <v>0</v>
      </c>
      <c r="F73" s="41">
        <v>0</v>
      </c>
      <c r="L73" s="32" t="s">
        <v>971</v>
      </c>
    </row>
    <row r="74" spans="1:12">
      <c r="B74" s="1" t="s">
        <v>134</v>
      </c>
      <c r="C74" s="40">
        <v>0</v>
      </c>
      <c r="D74" s="41">
        <v>0</v>
      </c>
      <c r="E74" s="38">
        <v>0</v>
      </c>
      <c r="F74" s="39">
        <v>0</v>
      </c>
      <c r="L74" s="32" t="s">
        <v>971</v>
      </c>
    </row>
    <row r="75" spans="1:12">
      <c r="A75" s="2">
        <v>43983</v>
      </c>
      <c r="B75" s="1" t="s">
        <v>137</v>
      </c>
      <c r="C75" s="40">
        <v>0</v>
      </c>
      <c r="D75" s="41">
        <v>0</v>
      </c>
      <c r="E75" s="40">
        <v>0</v>
      </c>
      <c r="F75" s="41">
        <v>0</v>
      </c>
      <c r="L75" s="32" t="s">
        <v>971</v>
      </c>
    </row>
    <row r="76" spans="1:12">
      <c r="B76" s="1" t="s">
        <v>138</v>
      </c>
      <c r="C76" s="40">
        <v>0</v>
      </c>
      <c r="D76" s="41">
        <v>0</v>
      </c>
      <c r="E76" s="38">
        <v>0</v>
      </c>
      <c r="F76" s="39">
        <v>0</v>
      </c>
      <c r="L76" s="32" t="s">
        <v>971</v>
      </c>
    </row>
    <row r="77" spans="1:12">
      <c r="B77" s="1" t="s">
        <v>141</v>
      </c>
      <c r="C77" s="40">
        <v>0</v>
      </c>
      <c r="D77" s="41">
        <v>0</v>
      </c>
      <c r="E77" s="40">
        <v>0</v>
      </c>
      <c r="F77" s="41">
        <v>0</v>
      </c>
      <c r="L77" s="32" t="s">
        <v>971</v>
      </c>
    </row>
    <row r="78" spans="1:12">
      <c r="B78" s="1" t="s">
        <v>142</v>
      </c>
      <c r="C78" s="40">
        <v>0</v>
      </c>
      <c r="D78" s="41">
        <v>0</v>
      </c>
      <c r="E78" s="38">
        <v>0</v>
      </c>
      <c r="F78" s="39">
        <v>0</v>
      </c>
      <c r="L78" s="32" t="s">
        <v>971</v>
      </c>
    </row>
    <row r="79" spans="1:12">
      <c r="A79" s="2">
        <v>44013</v>
      </c>
      <c r="B79" s="1" t="s">
        <v>145</v>
      </c>
      <c r="C79" s="40">
        <v>0</v>
      </c>
      <c r="D79" s="41">
        <v>0</v>
      </c>
      <c r="E79" s="40">
        <v>0</v>
      </c>
      <c r="F79" s="41">
        <v>0</v>
      </c>
      <c r="L79" s="32" t="s">
        <v>971</v>
      </c>
    </row>
    <row r="80" spans="1:12">
      <c r="B80" s="1" t="s">
        <v>146</v>
      </c>
      <c r="C80" s="40">
        <v>0</v>
      </c>
      <c r="D80" s="41">
        <v>0</v>
      </c>
      <c r="E80" s="38">
        <v>0</v>
      </c>
      <c r="F80" s="39">
        <v>0</v>
      </c>
      <c r="L80" s="32" t="s">
        <v>971</v>
      </c>
    </row>
    <row r="81" spans="1:12">
      <c r="B81" s="1" t="s">
        <v>149</v>
      </c>
      <c r="C81" s="40">
        <v>0</v>
      </c>
      <c r="D81" s="41">
        <v>0</v>
      </c>
      <c r="E81" s="40">
        <v>0</v>
      </c>
      <c r="F81" s="41">
        <v>0</v>
      </c>
      <c r="L81" s="32" t="s">
        <v>971</v>
      </c>
    </row>
    <row r="82" spans="1:12">
      <c r="B82" s="1" t="s">
        <v>150</v>
      </c>
      <c r="C82" s="40">
        <v>0</v>
      </c>
      <c r="D82" s="41">
        <v>0</v>
      </c>
      <c r="E82" s="38">
        <v>0</v>
      </c>
      <c r="F82" s="39">
        <v>0</v>
      </c>
      <c r="L82" s="32" t="s">
        <v>971</v>
      </c>
    </row>
    <row r="83" spans="1:12">
      <c r="B83" s="1" t="s">
        <v>153</v>
      </c>
      <c r="C83" s="40">
        <v>0</v>
      </c>
      <c r="D83" s="41">
        <v>0</v>
      </c>
      <c r="E83" s="40">
        <v>0</v>
      </c>
      <c r="F83" s="41">
        <v>0</v>
      </c>
      <c r="L83" s="32" t="s">
        <v>971</v>
      </c>
    </row>
    <row r="84" spans="1:12">
      <c r="A84" s="2">
        <v>44044</v>
      </c>
      <c r="B84" s="1" t="s">
        <v>154</v>
      </c>
      <c r="C84" s="40">
        <v>0</v>
      </c>
      <c r="D84" s="41">
        <v>0</v>
      </c>
      <c r="E84" s="38">
        <v>0</v>
      </c>
      <c r="F84" s="39">
        <v>0</v>
      </c>
      <c r="L84" s="32" t="s">
        <v>971</v>
      </c>
    </row>
    <row r="85" spans="1:12">
      <c r="B85" s="1" t="s">
        <v>155</v>
      </c>
      <c r="C85" s="40">
        <v>0</v>
      </c>
      <c r="D85" s="41">
        <v>0</v>
      </c>
      <c r="E85" s="40">
        <v>0</v>
      </c>
      <c r="F85" s="41">
        <v>0</v>
      </c>
      <c r="L85" s="32" t="s">
        <v>971</v>
      </c>
    </row>
    <row r="86" spans="1:12">
      <c r="B86" s="1" t="s">
        <v>156</v>
      </c>
      <c r="C86" s="40">
        <v>0</v>
      </c>
      <c r="D86" s="41">
        <v>0</v>
      </c>
      <c r="E86" s="38">
        <v>0</v>
      </c>
      <c r="F86" s="39">
        <v>0</v>
      </c>
      <c r="L86" s="32" t="s">
        <v>971</v>
      </c>
    </row>
    <row r="87" spans="1:12">
      <c r="B87" s="1" t="s">
        <v>159</v>
      </c>
      <c r="C87" s="40">
        <v>0</v>
      </c>
      <c r="D87" s="41">
        <v>0</v>
      </c>
      <c r="E87" s="40">
        <v>0</v>
      </c>
      <c r="F87" s="41">
        <v>0</v>
      </c>
      <c r="L87" s="32" t="s">
        <v>971</v>
      </c>
    </row>
    <row r="88" spans="1:12">
      <c r="A88" s="2">
        <v>44075</v>
      </c>
      <c r="B88" s="1" t="s">
        <v>160</v>
      </c>
      <c r="C88" s="40">
        <v>0</v>
      </c>
      <c r="D88" s="41">
        <v>0</v>
      </c>
      <c r="E88" s="38">
        <v>0</v>
      </c>
      <c r="F88" s="39">
        <v>0</v>
      </c>
      <c r="L88" s="32" t="s">
        <v>971</v>
      </c>
    </row>
    <row r="89" spans="1:12">
      <c r="B89" s="1" t="s">
        <v>163</v>
      </c>
      <c r="C89" s="40">
        <v>0</v>
      </c>
      <c r="D89" s="41">
        <v>0</v>
      </c>
      <c r="E89" s="40">
        <v>0</v>
      </c>
      <c r="F89" s="41">
        <v>0</v>
      </c>
      <c r="L89" s="32" t="s">
        <v>971</v>
      </c>
    </row>
    <row r="90" spans="1:12">
      <c r="B90" s="1" t="s">
        <v>164</v>
      </c>
      <c r="C90" s="40">
        <v>0</v>
      </c>
      <c r="D90" s="41">
        <v>0</v>
      </c>
      <c r="E90" s="38">
        <v>0</v>
      </c>
      <c r="F90" s="39">
        <v>0</v>
      </c>
      <c r="L90" s="32" t="s">
        <v>971</v>
      </c>
    </row>
    <row r="91" spans="1:12">
      <c r="B91" s="1" t="s">
        <v>167</v>
      </c>
      <c r="C91" s="40">
        <v>0</v>
      </c>
      <c r="D91" s="41">
        <v>0</v>
      </c>
      <c r="E91" s="40">
        <v>0</v>
      </c>
      <c r="F91" s="41">
        <v>0</v>
      </c>
      <c r="L91" s="32" t="s">
        <v>971</v>
      </c>
    </row>
    <row r="92" spans="1:12">
      <c r="A92" s="2">
        <v>44105</v>
      </c>
      <c r="B92" s="1" t="s">
        <v>168</v>
      </c>
      <c r="C92" s="40">
        <v>0</v>
      </c>
      <c r="D92" s="41">
        <v>0</v>
      </c>
      <c r="E92" s="38">
        <v>0</v>
      </c>
      <c r="F92" s="39">
        <v>0</v>
      </c>
      <c r="L92" s="32" t="s">
        <v>971</v>
      </c>
    </row>
    <row r="93" spans="1:12">
      <c r="B93" s="1" t="s">
        <v>171</v>
      </c>
      <c r="C93" s="40">
        <v>0</v>
      </c>
      <c r="D93" s="41">
        <v>0</v>
      </c>
      <c r="E93" s="40">
        <v>0</v>
      </c>
      <c r="F93" s="41">
        <v>0</v>
      </c>
      <c r="L93" s="32" t="s">
        <v>971</v>
      </c>
    </row>
    <row r="94" spans="1:12">
      <c r="B94" s="1" t="s">
        <v>172</v>
      </c>
      <c r="C94" s="40">
        <v>0</v>
      </c>
      <c r="D94" s="41">
        <v>0</v>
      </c>
      <c r="E94" s="38">
        <v>0</v>
      </c>
      <c r="F94" s="39">
        <v>0</v>
      </c>
      <c r="L94" s="32" t="s">
        <v>971</v>
      </c>
    </row>
    <row r="95" spans="1:12">
      <c r="B95" s="1" t="s">
        <v>175</v>
      </c>
      <c r="C95" s="40">
        <v>0</v>
      </c>
      <c r="D95" s="41">
        <v>0</v>
      </c>
      <c r="E95" s="40">
        <v>0</v>
      </c>
      <c r="F95" s="41">
        <v>0</v>
      </c>
      <c r="L95" s="32" t="s">
        <v>971</v>
      </c>
    </row>
    <row r="96" spans="1:12">
      <c r="B96" s="1" t="s">
        <v>178</v>
      </c>
      <c r="C96" s="40">
        <v>0</v>
      </c>
      <c r="D96" s="41">
        <v>0</v>
      </c>
      <c r="E96" s="38">
        <v>0</v>
      </c>
      <c r="F96" s="39">
        <v>0</v>
      </c>
      <c r="L96" s="32" t="s">
        <v>971</v>
      </c>
    </row>
    <row r="97" spans="1:12">
      <c r="A97" s="2">
        <v>44136</v>
      </c>
      <c r="B97" s="1" t="s">
        <v>179</v>
      </c>
      <c r="C97" s="40">
        <v>0</v>
      </c>
      <c r="D97" s="41">
        <v>0</v>
      </c>
      <c r="E97" s="40">
        <v>0</v>
      </c>
      <c r="F97" s="41">
        <v>0</v>
      </c>
      <c r="L97" s="32" t="s">
        <v>971</v>
      </c>
    </row>
    <row r="98" spans="1:12">
      <c r="B98" s="1" t="s">
        <v>180</v>
      </c>
      <c r="C98" s="40">
        <v>0</v>
      </c>
      <c r="D98" s="41">
        <v>0</v>
      </c>
      <c r="E98" s="38">
        <v>0</v>
      </c>
      <c r="F98" s="39">
        <v>0</v>
      </c>
      <c r="L98" s="32" t="s">
        <v>971</v>
      </c>
    </row>
    <row r="99" spans="1:12">
      <c r="B99" s="1" t="s">
        <v>183</v>
      </c>
      <c r="C99" s="40">
        <v>0</v>
      </c>
      <c r="D99" s="41">
        <v>0</v>
      </c>
      <c r="E99" s="40">
        <v>0</v>
      </c>
      <c r="F99" s="41">
        <v>0</v>
      </c>
      <c r="L99" s="32" t="s">
        <v>971</v>
      </c>
    </row>
    <row r="100" spans="1:12">
      <c r="B100" s="1" t="s">
        <v>186</v>
      </c>
      <c r="C100" s="40">
        <v>0</v>
      </c>
      <c r="D100" s="41">
        <v>0</v>
      </c>
      <c r="E100" s="38">
        <v>0</v>
      </c>
      <c r="F100" s="39">
        <v>0</v>
      </c>
      <c r="L100" s="32" t="s">
        <v>971</v>
      </c>
    </row>
    <row r="101" spans="1:12">
      <c r="A101" s="2">
        <v>44166</v>
      </c>
      <c r="B101" s="1" t="s">
        <v>189</v>
      </c>
      <c r="C101" s="40">
        <v>0</v>
      </c>
      <c r="D101" s="41">
        <v>0</v>
      </c>
      <c r="E101" s="40">
        <v>0</v>
      </c>
      <c r="F101" s="41">
        <v>0</v>
      </c>
      <c r="L101" s="32" t="s">
        <v>971</v>
      </c>
    </row>
    <row r="102" spans="1:12">
      <c r="B102" s="1" t="s">
        <v>190</v>
      </c>
      <c r="C102" s="40">
        <v>0</v>
      </c>
      <c r="D102" s="41">
        <v>0</v>
      </c>
      <c r="E102" s="38">
        <v>0</v>
      </c>
      <c r="F102" s="39">
        <v>0</v>
      </c>
      <c r="L102" s="32" t="s">
        <v>971</v>
      </c>
    </row>
    <row r="103" spans="1:12">
      <c r="B103" s="1" t="s">
        <v>191</v>
      </c>
      <c r="C103" s="40">
        <v>0</v>
      </c>
      <c r="D103" s="41">
        <v>0</v>
      </c>
      <c r="E103" s="40">
        <v>0</v>
      </c>
      <c r="F103" s="41">
        <v>0</v>
      </c>
      <c r="L103" s="32" t="s">
        <v>971</v>
      </c>
    </row>
    <row r="104" spans="1:12">
      <c r="B104" s="1" t="s">
        <v>192</v>
      </c>
      <c r="C104" s="40">
        <v>0</v>
      </c>
      <c r="D104" s="41">
        <v>0</v>
      </c>
      <c r="E104" s="38">
        <v>0</v>
      </c>
      <c r="F104" s="39">
        <v>0</v>
      </c>
      <c r="L104" s="32" t="s">
        <v>971</v>
      </c>
    </row>
    <row r="105" spans="1:12">
      <c r="B105" s="1" t="s">
        <v>193</v>
      </c>
      <c r="C105" s="40">
        <v>0</v>
      </c>
      <c r="D105" s="41">
        <v>0</v>
      </c>
      <c r="E105" s="40">
        <v>0</v>
      </c>
      <c r="F105" s="41">
        <v>0</v>
      </c>
      <c r="L105" s="32" t="s">
        <v>971</v>
      </c>
    </row>
    <row r="106" spans="1:12">
      <c r="A106" s="9">
        <v>44197</v>
      </c>
      <c r="B106" s="1" t="s">
        <v>94</v>
      </c>
      <c r="C106" s="27">
        <v>0</v>
      </c>
      <c r="D106" s="28">
        <v>0</v>
      </c>
      <c r="E106" s="27">
        <v>0</v>
      </c>
      <c r="F106" s="28">
        <v>0</v>
      </c>
      <c r="G106" s="5"/>
      <c r="H106" s="5"/>
      <c r="I106" s="5"/>
      <c r="J106" s="5"/>
      <c r="L106" s="32" t="s">
        <v>971</v>
      </c>
    </row>
    <row r="107" spans="1:12">
      <c r="A107" s="10"/>
      <c r="B107" s="1" t="s">
        <v>97</v>
      </c>
      <c r="C107" s="29">
        <v>0</v>
      </c>
      <c r="D107" s="30">
        <v>0</v>
      </c>
      <c r="E107" s="29">
        <v>0</v>
      </c>
      <c r="F107" s="30">
        <v>0</v>
      </c>
      <c r="G107" s="5"/>
      <c r="H107" s="5"/>
      <c r="I107" s="5"/>
      <c r="J107" s="5"/>
      <c r="L107" s="32" t="s">
        <v>971</v>
      </c>
    </row>
    <row r="108" spans="1:12">
      <c r="A108" s="10"/>
      <c r="B108" s="1" t="s">
        <v>98</v>
      </c>
      <c r="C108" s="27">
        <v>0</v>
      </c>
      <c r="D108" s="28">
        <v>0</v>
      </c>
      <c r="E108" s="27">
        <v>0</v>
      </c>
      <c r="F108" s="28">
        <v>0</v>
      </c>
      <c r="G108" s="5"/>
      <c r="H108" s="5"/>
      <c r="I108" s="5"/>
      <c r="J108" s="5"/>
      <c r="L108" s="32" t="s">
        <v>971</v>
      </c>
    </row>
    <row r="109" spans="1:12">
      <c r="A109" s="10"/>
      <c r="B109" s="1" t="s">
        <v>101</v>
      </c>
      <c r="C109" s="29">
        <v>0</v>
      </c>
      <c r="D109" s="30">
        <v>0</v>
      </c>
      <c r="E109" s="29">
        <v>0</v>
      </c>
      <c r="F109" s="30">
        <v>0</v>
      </c>
      <c r="G109" s="5"/>
      <c r="H109" s="5"/>
      <c r="I109" s="5"/>
      <c r="J109" s="5"/>
      <c r="L109" s="32" t="s">
        <v>971</v>
      </c>
    </row>
    <row r="110" spans="1:12">
      <c r="A110" s="9">
        <v>44228</v>
      </c>
      <c r="B110" s="1" t="s">
        <v>102</v>
      </c>
      <c r="C110" s="27">
        <v>0</v>
      </c>
      <c r="D110" s="28">
        <v>0</v>
      </c>
      <c r="E110" s="27">
        <v>0</v>
      </c>
      <c r="F110" s="28">
        <v>0</v>
      </c>
      <c r="G110" s="5"/>
      <c r="H110" s="5"/>
      <c r="I110" s="5"/>
      <c r="J110" s="5"/>
      <c r="L110" s="32" t="s">
        <v>971</v>
      </c>
    </row>
    <row r="111" spans="1:12">
      <c r="A111" s="10"/>
      <c r="B111" s="1" t="s">
        <v>105</v>
      </c>
      <c r="C111" s="29">
        <v>0</v>
      </c>
      <c r="D111" s="30">
        <v>0</v>
      </c>
      <c r="E111" s="29">
        <v>0</v>
      </c>
      <c r="F111" s="30">
        <v>0</v>
      </c>
      <c r="G111" s="5"/>
      <c r="H111" s="5"/>
      <c r="I111" s="5"/>
      <c r="J111" s="5"/>
      <c r="L111" s="32" t="s">
        <v>971</v>
      </c>
    </row>
    <row r="112" spans="1:12">
      <c r="A112" s="10"/>
      <c r="B112" s="1" t="s">
        <v>106</v>
      </c>
      <c r="C112" s="27">
        <v>0</v>
      </c>
      <c r="D112" s="28">
        <v>0</v>
      </c>
      <c r="E112" s="27">
        <v>0</v>
      </c>
      <c r="F112" s="28">
        <v>0</v>
      </c>
      <c r="G112" s="5"/>
      <c r="H112" s="5"/>
      <c r="I112" s="5"/>
      <c r="J112" s="5"/>
      <c r="L112" s="32" t="s">
        <v>971</v>
      </c>
    </row>
    <row r="113" spans="1:12">
      <c r="A113" s="10"/>
      <c r="B113" s="1" t="s">
        <v>109</v>
      </c>
      <c r="C113" s="29">
        <v>0</v>
      </c>
      <c r="D113" s="30">
        <v>0</v>
      </c>
      <c r="E113" s="29">
        <v>0</v>
      </c>
      <c r="F113" s="30">
        <v>0</v>
      </c>
      <c r="G113" s="5"/>
      <c r="H113" s="5"/>
      <c r="I113" s="5"/>
      <c r="J113" s="5"/>
      <c r="L113" s="32" t="s">
        <v>971</v>
      </c>
    </row>
    <row r="114" spans="1:12">
      <c r="A114" s="9">
        <v>44256</v>
      </c>
      <c r="B114" s="1" t="s">
        <v>110</v>
      </c>
      <c r="C114" s="27">
        <v>0</v>
      </c>
      <c r="D114" s="28">
        <v>0</v>
      </c>
      <c r="E114" s="27">
        <v>0</v>
      </c>
      <c r="F114" s="28">
        <v>0</v>
      </c>
      <c r="G114" s="5"/>
      <c r="H114" s="5"/>
      <c r="I114" s="5"/>
      <c r="J114" s="5"/>
      <c r="L114" s="32" t="s">
        <v>971</v>
      </c>
    </row>
    <row r="115" spans="1:12">
      <c r="B115" s="1" t="s">
        <v>113</v>
      </c>
      <c r="C115" s="29">
        <v>0</v>
      </c>
      <c r="D115" s="30">
        <v>0</v>
      </c>
      <c r="E115" s="29">
        <v>0</v>
      </c>
      <c r="F115" s="30">
        <v>0</v>
      </c>
      <c r="G115" s="5"/>
      <c r="H115" s="5"/>
      <c r="I115" s="5"/>
      <c r="J115" s="5"/>
      <c r="L115" s="32" t="s">
        <v>971</v>
      </c>
    </row>
    <row r="116" spans="1:12">
      <c r="A116" s="10"/>
      <c r="B116" s="1" t="s">
        <v>114</v>
      </c>
      <c r="C116" s="27">
        <v>0</v>
      </c>
      <c r="D116" s="28">
        <v>0</v>
      </c>
      <c r="E116" s="27">
        <v>0</v>
      </c>
      <c r="F116" s="28">
        <v>0</v>
      </c>
      <c r="G116" s="5"/>
      <c r="H116" s="5"/>
      <c r="I116" s="5"/>
      <c r="J116" s="5"/>
      <c r="L116" s="32" t="s">
        <v>971</v>
      </c>
    </row>
    <row r="117" spans="1:12">
      <c r="A117" s="10"/>
      <c r="B117" s="1" t="s">
        <v>117</v>
      </c>
      <c r="C117" s="29">
        <v>0</v>
      </c>
      <c r="D117" s="30">
        <v>0</v>
      </c>
      <c r="E117" s="29">
        <v>0</v>
      </c>
      <c r="F117" s="30">
        <v>0</v>
      </c>
      <c r="G117" s="5"/>
      <c r="H117" s="5"/>
      <c r="I117" s="5"/>
      <c r="J117" s="5"/>
      <c r="L117" s="32" t="s">
        <v>971</v>
      </c>
    </row>
    <row r="118" spans="1:12">
      <c r="A118" s="9">
        <v>44287</v>
      </c>
      <c r="B118" s="1" t="s">
        <v>118</v>
      </c>
      <c r="C118" s="27">
        <v>0</v>
      </c>
      <c r="D118" s="28">
        <v>0</v>
      </c>
      <c r="E118" s="27">
        <v>0</v>
      </c>
      <c r="F118" s="28">
        <v>0</v>
      </c>
      <c r="G118" s="5"/>
      <c r="H118" s="5"/>
      <c r="I118" s="5"/>
      <c r="J118" s="5"/>
      <c r="L118" s="32" t="s">
        <v>971</v>
      </c>
    </row>
    <row r="119" spans="1:12">
      <c r="A119" s="10"/>
      <c r="B119" s="1" t="s">
        <v>121</v>
      </c>
      <c r="C119" s="29">
        <v>0</v>
      </c>
      <c r="D119" s="30">
        <v>0</v>
      </c>
      <c r="E119" s="29">
        <v>0</v>
      </c>
      <c r="F119" s="30">
        <v>0</v>
      </c>
      <c r="G119" s="5"/>
      <c r="H119" s="5"/>
      <c r="I119" s="5"/>
      <c r="J119" s="5"/>
      <c r="L119" s="32" t="s">
        <v>971</v>
      </c>
    </row>
    <row r="120" spans="1:12">
      <c r="A120" s="10"/>
      <c r="B120" s="1" t="s">
        <v>122</v>
      </c>
      <c r="C120" s="27">
        <v>0</v>
      </c>
      <c r="D120" s="28">
        <v>0</v>
      </c>
      <c r="E120" s="27">
        <v>0</v>
      </c>
      <c r="F120" s="28">
        <v>0</v>
      </c>
      <c r="G120" s="5"/>
      <c r="H120" s="5"/>
      <c r="I120" s="5"/>
      <c r="J120" s="5"/>
      <c r="L120" s="32" t="s">
        <v>971</v>
      </c>
    </row>
    <row r="121" spans="1:12">
      <c r="A121" s="10"/>
      <c r="B121" s="1" t="s">
        <v>125</v>
      </c>
      <c r="C121" s="29">
        <v>0</v>
      </c>
      <c r="D121" s="30">
        <v>0</v>
      </c>
      <c r="E121" s="29">
        <v>0</v>
      </c>
      <c r="F121" s="30">
        <v>0</v>
      </c>
      <c r="G121" s="5"/>
      <c r="H121" s="5"/>
      <c r="I121" s="5"/>
      <c r="J121" s="5"/>
      <c r="L121" s="32" t="s">
        <v>971</v>
      </c>
    </row>
    <row r="122" spans="1:12">
      <c r="A122" s="10"/>
      <c r="B122" s="1" t="s">
        <v>126</v>
      </c>
      <c r="C122" s="27">
        <v>0</v>
      </c>
      <c r="D122" s="28">
        <v>0</v>
      </c>
      <c r="E122" s="27">
        <v>0</v>
      </c>
      <c r="F122" s="28">
        <v>0</v>
      </c>
      <c r="G122" s="5"/>
      <c r="H122" s="5"/>
      <c r="I122" s="5"/>
      <c r="J122" s="5"/>
      <c r="L122" s="32" t="s">
        <v>971</v>
      </c>
    </row>
    <row r="123" spans="1:12">
      <c r="A123" s="9">
        <v>44317</v>
      </c>
      <c r="B123" s="1" t="s">
        <v>129</v>
      </c>
      <c r="C123" s="29">
        <v>0</v>
      </c>
      <c r="D123" s="30">
        <v>0</v>
      </c>
      <c r="E123" s="29">
        <v>0</v>
      </c>
      <c r="F123" s="30">
        <v>0</v>
      </c>
      <c r="G123" s="5"/>
      <c r="H123" s="5"/>
      <c r="I123" s="5"/>
      <c r="J123" s="5"/>
      <c r="L123" s="32" t="s">
        <v>971</v>
      </c>
    </row>
    <row r="124" spans="1:12">
      <c r="A124" s="10"/>
      <c r="B124" s="1" t="s">
        <v>130</v>
      </c>
      <c r="C124" s="27">
        <v>0</v>
      </c>
      <c r="D124" s="28">
        <v>0</v>
      </c>
      <c r="E124" s="27">
        <v>0</v>
      </c>
      <c r="F124" s="28">
        <v>0</v>
      </c>
      <c r="G124" s="5"/>
      <c r="H124" s="5"/>
      <c r="I124" s="5"/>
      <c r="J124" s="5"/>
      <c r="L124" s="32" t="s">
        <v>971</v>
      </c>
    </row>
    <row r="125" spans="1:12">
      <c r="A125" s="10"/>
      <c r="B125" s="1" t="s">
        <v>133</v>
      </c>
      <c r="C125" s="29">
        <v>0</v>
      </c>
      <c r="D125" s="30">
        <v>0</v>
      </c>
      <c r="E125" s="29">
        <v>0</v>
      </c>
      <c r="F125" s="30">
        <v>0</v>
      </c>
      <c r="G125" s="5"/>
      <c r="H125" s="5"/>
      <c r="I125" s="5"/>
      <c r="J125" s="5"/>
      <c r="L125" s="32" t="s">
        <v>971</v>
      </c>
    </row>
    <row r="126" spans="1:12">
      <c r="A126" s="10"/>
      <c r="B126" s="1" t="s">
        <v>134</v>
      </c>
      <c r="C126" s="27">
        <v>0</v>
      </c>
      <c r="D126" s="28">
        <v>0</v>
      </c>
      <c r="E126" s="27">
        <v>0</v>
      </c>
      <c r="F126" s="28">
        <v>0</v>
      </c>
      <c r="G126" s="5"/>
      <c r="H126" s="5"/>
      <c r="I126" s="5"/>
      <c r="J126" s="5"/>
      <c r="L126" s="32" t="s">
        <v>971</v>
      </c>
    </row>
    <row r="127" spans="1:12">
      <c r="A127" s="10"/>
      <c r="B127" s="1" t="s">
        <v>137</v>
      </c>
      <c r="C127" s="29">
        <v>0</v>
      </c>
      <c r="D127" s="30">
        <v>0</v>
      </c>
      <c r="E127" s="29">
        <v>0</v>
      </c>
      <c r="F127" s="30">
        <v>0</v>
      </c>
      <c r="G127" s="5"/>
      <c r="H127" s="5"/>
      <c r="I127" s="5"/>
      <c r="J127" s="5"/>
      <c r="L127" s="32" t="s">
        <v>971</v>
      </c>
    </row>
    <row r="128" spans="1:12">
      <c r="A128" s="9">
        <v>44348</v>
      </c>
      <c r="B128" s="1" t="s">
        <v>138</v>
      </c>
      <c r="C128" s="27">
        <v>0</v>
      </c>
      <c r="D128" s="28">
        <v>0</v>
      </c>
      <c r="E128" s="27">
        <v>0</v>
      </c>
      <c r="F128" s="28">
        <v>0</v>
      </c>
      <c r="G128" s="5"/>
      <c r="H128" s="5"/>
      <c r="I128" s="5"/>
      <c r="J128" s="5"/>
      <c r="L128" s="32" t="s">
        <v>971</v>
      </c>
    </row>
    <row r="129" spans="1:12">
      <c r="A129" s="10"/>
      <c r="B129" s="1" t="s">
        <v>141</v>
      </c>
      <c r="C129" s="29">
        <v>0</v>
      </c>
      <c r="D129" s="30">
        <v>0</v>
      </c>
      <c r="E129" s="29">
        <v>0</v>
      </c>
      <c r="F129" s="30">
        <v>0</v>
      </c>
      <c r="G129" s="5"/>
      <c r="H129" s="5"/>
      <c r="I129" s="5"/>
      <c r="J129" s="5"/>
      <c r="L129" s="32" t="s">
        <v>971</v>
      </c>
    </row>
    <row r="130" spans="1:12">
      <c r="A130" s="10"/>
      <c r="B130" s="1" t="s">
        <v>142</v>
      </c>
      <c r="C130" s="27">
        <v>0</v>
      </c>
      <c r="D130" s="28">
        <v>0</v>
      </c>
      <c r="E130" s="27">
        <v>0</v>
      </c>
      <c r="F130" s="28">
        <v>0</v>
      </c>
      <c r="G130" s="5"/>
      <c r="H130" s="5"/>
      <c r="I130" s="5"/>
      <c r="J130" s="5"/>
      <c r="L130" s="32" t="s">
        <v>971</v>
      </c>
    </row>
    <row r="131" spans="1:12">
      <c r="A131" s="10"/>
      <c r="B131" s="1" t="s">
        <v>145</v>
      </c>
      <c r="C131" s="29">
        <v>0</v>
      </c>
      <c r="D131" s="30">
        <v>0</v>
      </c>
      <c r="E131" s="29">
        <v>0</v>
      </c>
      <c r="F131" s="30">
        <v>0</v>
      </c>
      <c r="G131" s="5"/>
      <c r="H131" s="5"/>
      <c r="I131" s="5"/>
      <c r="J131" s="5"/>
      <c r="L131" s="32" t="s">
        <v>971</v>
      </c>
    </row>
    <row r="132" spans="1:12">
      <c r="A132" s="9">
        <v>44378</v>
      </c>
      <c r="B132" s="1" t="s">
        <v>146</v>
      </c>
      <c r="C132" s="27">
        <v>0</v>
      </c>
      <c r="D132" s="28">
        <v>0</v>
      </c>
      <c r="E132" s="27">
        <v>0</v>
      </c>
      <c r="F132" s="28">
        <v>0</v>
      </c>
      <c r="G132" s="5"/>
      <c r="H132" s="5"/>
      <c r="I132" s="5"/>
      <c r="J132" s="5"/>
      <c r="K132" s="19"/>
      <c r="L132" s="32" t="s">
        <v>971</v>
      </c>
    </row>
    <row r="133" spans="1:12">
      <c r="A133" s="10"/>
      <c r="B133" s="1" t="s">
        <v>149</v>
      </c>
      <c r="C133" s="29">
        <v>0</v>
      </c>
      <c r="D133" s="30">
        <v>0</v>
      </c>
      <c r="E133" s="29">
        <v>0</v>
      </c>
      <c r="F133" s="30">
        <v>0</v>
      </c>
      <c r="G133" s="5"/>
      <c r="H133" s="5"/>
      <c r="I133" s="5"/>
      <c r="J133" s="5"/>
      <c r="L133" s="32" t="s">
        <v>971</v>
      </c>
    </row>
    <row r="134" spans="1:12">
      <c r="A134" s="10"/>
      <c r="B134" s="1" t="s">
        <v>150</v>
      </c>
      <c r="C134" s="27">
        <v>0</v>
      </c>
      <c r="D134" s="28">
        <v>0</v>
      </c>
      <c r="E134" s="27">
        <v>0</v>
      </c>
      <c r="F134" s="28">
        <v>0</v>
      </c>
      <c r="G134" s="5"/>
      <c r="H134" s="5"/>
      <c r="I134" s="5"/>
      <c r="J134" s="5"/>
      <c r="K134" s="19"/>
      <c r="L134" s="32" t="s">
        <v>971</v>
      </c>
    </row>
    <row r="135" spans="1:12">
      <c r="A135" s="10"/>
      <c r="B135" s="1" t="s">
        <v>153</v>
      </c>
      <c r="C135" s="29">
        <v>0</v>
      </c>
      <c r="D135" s="30">
        <v>0</v>
      </c>
      <c r="E135" s="29">
        <v>0</v>
      </c>
      <c r="F135" s="30">
        <v>0</v>
      </c>
      <c r="G135" s="5"/>
      <c r="H135" s="5"/>
      <c r="I135" s="5"/>
      <c r="J135" s="5"/>
      <c r="L135" s="32" t="s">
        <v>971</v>
      </c>
    </row>
    <row r="136" spans="1:12">
      <c r="A136" s="9">
        <v>44409</v>
      </c>
      <c r="B136" s="1" t="s">
        <v>154</v>
      </c>
      <c r="C136" s="27">
        <v>0</v>
      </c>
      <c r="D136" s="28">
        <v>0</v>
      </c>
      <c r="E136" s="27">
        <v>0</v>
      </c>
      <c r="F136" s="28">
        <v>0</v>
      </c>
      <c r="G136" s="5"/>
      <c r="H136" s="5"/>
      <c r="I136" s="5"/>
      <c r="J136" s="5"/>
      <c r="L136" s="32" t="s">
        <v>971</v>
      </c>
    </row>
    <row r="137" spans="1:12">
      <c r="A137" s="10"/>
      <c r="B137" s="1" t="s">
        <v>155</v>
      </c>
      <c r="C137" s="29">
        <v>0</v>
      </c>
      <c r="D137" s="30">
        <v>0</v>
      </c>
      <c r="E137" s="29">
        <v>0</v>
      </c>
      <c r="F137" s="30">
        <v>0</v>
      </c>
      <c r="G137" s="5"/>
      <c r="H137" s="5"/>
      <c r="I137" s="5"/>
      <c r="J137" s="5"/>
      <c r="L137" s="32" t="s">
        <v>971</v>
      </c>
    </row>
    <row r="138" spans="1:12">
      <c r="A138" s="10"/>
      <c r="B138" s="1" t="s">
        <v>156</v>
      </c>
      <c r="C138" s="27">
        <v>0</v>
      </c>
      <c r="D138" s="28">
        <v>0</v>
      </c>
      <c r="E138" s="27">
        <v>0</v>
      </c>
      <c r="F138" s="28">
        <v>0</v>
      </c>
      <c r="G138" s="5"/>
      <c r="H138" s="5"/>
      <c r="I138" s="5"/>
      <c r="J138" s="5"/>
      <c r="K138" s="19"/>
      <c r="L138" s="32" t="s">
        <v>971</v>
      </c>
    </row>
    <row r="139" spans="1:12">
      <c r="A139" s="10"/>
      <c r="B139" s="1" t="s">
        <v>159</v>
      </c>
      <c r="C139" s="29">
        <v>0</v>
      </c>
      <c r="D139" s="30">
        <v>0</v>
      </c>
      <c r="E139" s="29">
        <v>0</v>
      </c>
      <c r="F139" s="30">
        <v>0</v>
      </c>
      <c r="G139" s="5"/>
      <c r="H139" s="5"/>
      <c r="I139" s="5"/>
      <c r="J139" s="5"/>
      <c r="L139" s="32" t="s">
        <v>971</v>
      </c>
    </row>
    <row r="140" spans="1:12">
      <c r="A140" s="10"/>
      <c r="B140" s="1" t="s">
        <v>160</v>
      </c>
      <c r="C140" s="27">
        <v>0</v>
      </c>
      <c r="D140" s="28">
        <v>0</v>
      </c>
      <c r="E140" s="27">
        <v>0</v>
      </c>
      <c r="F140" s="28">
        <v>0</v>
      </c>
      <c r="G140" s="5"/>
      <c r="H140" s="5"/>
      <c r="I140" s="5"/>
      <c r="J140" s="5"/>
      <c r="K140" s="19"/>
      <c r="L140" s="32" t="s">
        <v>971</v>
      </c>
    </row>
    <row r="141" spans="1:12">
      <c r="A141" s="9">
        <v>44440</v>
      </c>
      <c r="B141" s="1" t="s">
        <v>163</v>
      </c>
      <c r="C141" s="29">
        <v>0</v>
      </c>
      <c r="D141" s="30">
        <v>0</v>
      </c>
      <c r="E141" s="29">
        <v>0</v>
      </c>
      <c r="F141" s="30">
        <v>0</v>
      </c>
      <c r="G141" s="5"/>
      <c r="H141" s="5"/>
      <c r="I141" s="5"/>
      <c r="J141" s="5"/>
      <c r="L141" s="32" t="s">
        <v>971</v>
      </c>
    </row>
    <row r="142" spans="1:12">
      <c r="A142" s="10"/>
      <c r="B142" s="1" t="s">
        <v>164</v>
      </c>
      <c r="C142" s="27">
        <v>0</v>
      </c>
      <c r="D142" s="28">
        <v>0</v>
      </c>
      <c r="E142" s="27">
        <v>0</v>
      </c>
      <c r="F142" s="28">
        <v>0</v>
      </c>
      <c r="G142" s="5"/>
      <c r="H142" s="5"/>
      <c r="I142" s="5"/>
      <c r="J142" s="5"/>
      <c r="L142" s="32" t="s">
        <v>971</v>
      </c>
    </row>
    <row r="143" spans="1:12">
      <c r="A143" s="10"/>
      <c r="B143" s="1" t="s">
        <v>167</v>
      </c>
      <c r="C143" s="29">
        <v>0</v>
      </c>
      <c r="D143" s="30">
        <v>0</v>
      </c>
      <c r="E143" s="29">
        <v>0</v>
      </c>
      <c r="F143" s="30">
        <v>0</v>
      </c>
      <c r="G143" s="5"/>
      <c r="H143" s="5"/>
      <c r="I143" s="5"/>
      <c r="J143" s="5"/>
      <c r="L143" s="32" t="s">
        <v>971</v>
      </c>
    </row>
    <row r="144" spans="1:12">
      <c r="A144" s="10"/>
      <c r="B144" s="1" t="s">
        <v>168</v>
      </c>
      <c r="C144" s="27">
        <v>0</v>
      </c>
      <c r="D144" s="28">
        <v>0</v>
      </c>
      <c r="E144" s="27">
        <v>0</v>
      </c>
      <c r="F144" s="28">
        <v>0</v>
      </c>
      <c r="G144" s="5"/>
      <c r="H144" s="5"/>
      <c r="I144" s="5"/>
      <c r="J144" s="5"/>
      <c r="L144" s="32" t="s">
        <v>971</v>
      </c>
    </row>
    <row r="145" spans="1:12">
      <c r="A145" s="9">
        <v>44470</v>
      </c>
      <c r="B145" s="1" t="s">
        <v>171</v>
      </c>
      <c r="C145" s="29">
        <v>0</v>
      </c>
      <c r="D145" s="30">
        <v>0</v>
      </c>
      <c r="E145" s="29">
        <v>0</v>
      </c>
      <c r="F145" s="30">
        <v>0</v>
      </c>
      <c r="G145" s="5"/>
      <c r="H145" s="5"/>
      <c r="I145" s="5"/>
      <c r="J145" s="5"/>
      <c r="L145" s="32" t="s">
        <v>971</v>
      </c>
    </row>
    <row r="146" spans="1:12">
      <c r="A146" s="10"/>
      <c r="B146" s="1" t="s">
        <v>172</v>
      </c>
      <c r="C146" s="27">
        <v>0</v>
      </c>
      <c r="D146" s="28">
        <v>0</v>
      </c>
      <c r="E146" s="27">
        <v>0</v>
      </c>
      <c r="F146" s="28">
        <v>0</v>
      </c>
      <c r="G146" s="5"/>
      <c r="H146" s="5"/>
      <c r="I146" s="5"/>
      <c r="J146" s="5"/>
      <c r="L146" s="32" t="s">
        <v>971</v>
      </c>
    </row>
    <row r="147" spans="1:12">
      <c r="A147" s="10"/>
      <c r="B147" s="1" t="s">
        <v>175</v>
      </c>
      <c r="C147" s="29">
        <v>0</v>
      </c>
      <c r="D147" s="30">
        <v>0</v>
      </c>
      <c r="E147" s="29">
        <v>0</v>
      </c>
      <c r="F147" s="30">
        <v>0</v>
      </c>
      <c r="G147" s="5"/>
      <c r="H147" s="5"/>
      <c r="I147" s="5"/>
      <c r="J147" s="5"/>
      <c r="L147" s="32" t="s">
        <v>971</v>
      </c>
    </row>
    <row r="148" spans="1:12">
      <c r="A148" s="10"/>
      <c r="B148" s="1" t="s">
        <v>178</v>
      </c>
      <c r="C148" s="27">
        <v>0</v>
      </c>
      <c r="D148" s="28">
        <v>0</v>
      </c>
      <c r="E148" s="27">
        <v>0</v>
      </c>
      <c r="F148" s="28">
        <v>0</v>
      </c>
      <c r="G148" s="5"/>
      <c r="H148" s="5"/>
      <c r="I148" s="5"/>
      <c r="J148" s="5"/>
      <c r="K148" s="19"/>
      <c r="L148" s="32" t="s">
        <v>971</v>
      </c>
    </row>
    <row r="149" spans="1:12">
      <c r="A149" s="10"/>
      <c r="B149" s="1" t="s">
        <v>179</v>
      </c>
      <c r="C149" s="29">
        <v>0</v>
      </c>
      <c r="D149" s="30">
        <v>0</v>
      </c>
      <c r="E149" s="29">
        <v>0</v>
      </c>
      <c r="F149" s="30">
        <v>0</v>
      </c>
      <c r="G149" s="5"/>
      <c r="H149" s="5"/>
      <c r="I149" s="5"/>
      <c r="J149" s="5"/>
      <c r="L149" s="32" t="s">
        <v>971</v>
      </c>
    </row>
    <row r="150" spans="1:12">
      <c r="A150" s="9">
        <v>44501</v>
      </c>
      <c r="B150" s="1" t="s">
        <v>180</v>
      </c>
      <c r="C150" s="27">
        <v>0</v>
      </c>
      <c r="D150" s="28">
        <v>0</v>
      </c>
      <c r="E150" s="27">
        <v>0</v>
      </c>
      <c r="F150" s="28">
        <v>0</v>
      </c>
      <c r="G150" s="5"/>
      <c r="H150" s="5"/>
      <c r="I150" s="5"/>
      <c r="J150" s="5"/>
      <c r="L150" s="32" t="s">
        <v>971</v>
      </c>
    </row>
    <row r="151" spans="1:12">
      <c r="A151" s="10"/>
      <c r="B151" s="1" t="s">
        <v>183</v>
      </c>
      <c r="C151" s="29">
        <v>0</v>
      </c>
      <c r="D151" s="30">
        <v>0</v>
      </c>
      <c r="E151" s="29">
        <v>0</v>
      </c>
      <c r="F151" s="30">
        <v>0</v>
      </c>
      <c r="G151" s="5"/>
      <c r="H151" s="5"/>
      <c r="I151" s="5"/>
      <c r="J151" s="5"/>
      <c r="L151" s="32" t="s">
        <v>971</v>
      </c>
    </row>
    <row r="152" spans="1:12">
      <c r="A152" s="10"/>
      <c r="B152" s="1" t="s">
        <v>186</v>
      </c>
      <c r="C152" s="27">
        <v>0</v>
      </c>
      <c r="D152" s="28">
        <v>0</v>
      </c>
      <c r="E152" s="27">
        <v>0</v>
      </c>
      <c r="F152" s="28">
        <v>0</v>
      </c>
      <c r="G152" s="5"/>
      <c r="H152" s="5"/>
      <c r="I152" s="5"/>
      <c r="J152" s="5"/>
      <c r="L152" s="32" t="s">
        <v>971</v>
      </c>
    </row>
    <row r="153" spans="1:12">
      <c r="A153" s="10"/>
      <c r="B153" s="1" t="s">
        <v>189</v>
      </c>
      <c r="C153" s="29">
        <v>0</v>
      </c>
      <c r="D153" s="30">
        <v>0</v>
      </c>
      <c r="E153" s="29">
        <v>0</v>
      </c>
      <c r="F153" s="30">
        <v>0</v>
      </c>
      <c r="G153" s="5"/>
      <c r="H153" s="5"/>
      <c r="I153" s="5"/>
      <c r="J153" s="5"/>
      <c r="L153" s="32" t="s">
        <v>971</v>
      </c>
    </row>
    <row r="154" spans="1:12">
      <c r="A154" s="9">
        <v>44531</v>
      </c>
      <c r="B154" s="1" t="s">
        <v>190</v>
      </c>
      <c r="C154" s="27">
        <v>0</v>
      </c>
      <c r="D154" s="28">
        <v>0</v>
      </c>
      <c r="E154" s="27">
        <v>0</v>
      </c>
      <c r="F154" s="28">
        <v>0</v>
      </c>
      <c r="G154" s="5"/>
      <c r="H154" s="5"/>
      <c r="I154" s="5"/>
      <c r="J154" s="5"/>
      <c r="L154" s="32" t="s">
        <v>971</v>
      </c>
    </row>
    <row r="155" spans="1:12">
      <c r="A155" s="10"/>
      <c r="B155" s="1" t="s">
        <v>191</v>
      </c>
      <c r="C155" s="29">
        <v>0</v>
      </c>
      <c r="D155" s="30">
        <v>0</v>
      </c>
      <c r="E155" s="29">
        <v>0</v>
      </c>
      <c r="F155" s="30">
        <v>0</v>
      </c>
      <c r="G155" s="5"/>
      <c r="H155" s="5"/>
      <c r="I155" s="5"/>
      <c r="J155" s="5"/>
      <c r="L155" s="32" t="s">
        <v>971</v>
      </c>
    </row>
    <row r="156" spans="1:12">
      <c r="A156" s="10"/>
      <c r="B156" s="1" t="s">
        <v>192</v>
      </c>
      <c r="C156" s="27">
        <v>0</v>
      </c>
      <c r="D156" s="28">
        <v>0</v>
      </c>
      <c r="E156" s="27">
        <v>0</v>
      </c>
      <c r="F156" s="28">
        <v>0</v>
      </c>
      <c r="G156" s="5"/>
      <c r="H156" s="5"/>
      <c r="I156" s="5"/>
      <c r="J156" s="5"/>
      <c r="L156" s="32" t="s">
        <v>971</v>
      </c>
    </row>
    <row r="157" spans="1:12">
      <c r="A157" s="10"/>
      <c r="B157" s="1" t="s">
        <v>193</v>
      </c>
      <c r="C157" s="29">
        <v>0</v>
      </c>
      <c r="D157" s="30">
        <v>0</v>
      </c>
      <c r="E157" s="29">
        <v>0</v>
      </c>
      <c r="F157" s="30">
        <v>0</v>
      </c>
      <c r="G157" s="5"/>
      <c r="H157" s="5"/>
      <c r="I157" s="5"/>
      <c r="J157" s="5"/>
      <c r="K157" s="20"/>
      <c r="L157" s="32" t="s">
        <v>971</v>
      </c>
    </row>
    <row r="158" spans="1:12">
      <c r="A158" s="9">
        <v>44562</v>
      </c>
      <c r="B158" s="1" t="s">
        <v>94</v>
      </c>
      <c r="C158" s="27">
        <v>0</v>
      </c>
      <c r="D158" s="28">
        <v>0</v>
      </c>
      <c r="E158" s="27">
        <v>0</v>
      </c>
      <c r="F158" s="28">
        <v>0</v>
      </c>
      <c r="L158" s="32" t="s">
        <v>971</v>
      </c>
    </row>
    <row r="159" spans="1:12">
      <c r="B159" s="1" t="s">
        <v>97</v>
      </c>
      <c r="C159" s="29">
        <v>0</v>
      </c>
      <c r="D159" s="30">
        <v>0</v>
      </c>
      <c r="E159" s="29">
        <v>0</v>
      </c>
      <c r="F159" s="30">
        <v>0</v>
      </c>
      <c r="G159" s="5"/>
      <c r="H159" s="5"/>
      <c r="I159" s="5"/>
      <c r="L159" s="32" t="s">
        <v>971</v>
      </c>
    </row>
    <row r="160" spans="1:12">
      <c r="B160" s="1" t="s">
        <v>98</v>
      </c>
      <c r="C160" s="27">
        <v>0</v>
      </c>
      <c r="D160" s="28">
        <v>0</v>
      </c>
      <c r="E160" s="27">
        <v>0</v>
      </c>
      <c r="F160" s="28">
        <v>0</v>
      </c>
      <c r="G160" s="5"/>
      <c r="H160" s="5"/>
      <c r="I160" s="5"/>
      <c r="J160" s="5"/>
      <c r="L160" s="32" t="s">
        <v>971</v>
      </c>
    </row>
    <row r="161" spans="1:12">
      <c r="B161" s="1" t="s">
        <v>101</v>
      </c>
      <c r="C161" s="29">
        <v>0</v>
      </c>
      <c r="D161" s="30">
        <v>0</v>
      </c>
      <c r="E161" s="29">
        <v>0</v>
      </c>
      <c r="F161" s="30">
        <v>0</v>
      </c>
      <c r="G161" s="5"/>
      <c r="H161" s="5"/>
      <c r="I161" s="5"/>
      <c r="J161" s="5"/>
      <c r="L161" s="32" t="s">
        <v>971</v>
      </c>
    </row>
    <row r="162" spans="1:12">
      <c r="A162" s="2">
        <v>44593</v>
      </c>
      <c r="B162" s="1" t="s">
        <v>102</v>
      </c>
      <c r="C162" s="27">
        <v>0</v>
      </c>
      <c r="D162" s="28">
        <v>0</v>
      </c>
      <c r="E162" s="27">
        <v>0</v>
      </c>
      <c r="F162" s="28">
        <v>0</v>
      </c>
      <c r="G162" s="5"/>
      <c r="H162" s="5"/>
      <c r="I162" s="5"/>
      <c r="J162" s="5"/>
      <c r="L162" s="32" t="s">
        <v>971</v>
      </c>
    </row>
    <row r="163" spans="1:12">
      <c r="B163" s="1" t="s">
        <v>105</v>
      </c>
      <c r="C163" s="29">
        <v>0</v>
      </c>
      <c r="D163" s="30">
        <v>0</v>
      </c>
      <c r="E163" s="29">
        <v>0</v>
      </c>
      <c r="F163" s="30">
        <v>0</v>
      </c>
      <c r="G163" s="5"/>
      <c r="H163" s="5"/>
      <c r="I163" s="5"/>
      <c r="J163" s="5"/>
      <c r="K163" s="18"/>
      <c r="L163" s="32" t="s">
        <v>971</v>
      </c>
    </row>
    <row r="164" spans="1:12">
      <c r="B164" s="1" t="s">
        <v>106</v>
      </c>
      <c r="C164" s="27">
        <v>0</v>
      </c>
      <c r="D164" s="28">
        <v>0</v>
      </c>
      <c r="E164" s="27">
        <v>0</v>
      </c>
      <c r="F164" s="28">
        <v>0</v>
      </c>
      <c r="G164" s="5"/>
      <c r="H164" s="5"/>
      <c r="I164" s="5"/>
      <c r="J164" s="5"/>
      <c r="K164" s="18"/>
      <c r="L164" s="32" t="s">
        <v>971</v>
      </c>
    </row>
    <row r="165" spans="1:12">
      <c r="B165" s="1" t="s">
        <v>109</v>
      </c>
      <c r="C165" s="29">
        <v>0</v>
      </c>
      <c r="D165" s="30">
        <v>0</v>
      </c>
      <c r="E165" s="29">
        <v>0</v>
      </c>
      <c r="F165" s="30">
        <v>0</v>
      </c>
      <c r="G165" s="5"/>
      <c r="H165" s="5"/>
      <c r="I165" s="5"/>
      <c r="J165" s="5"/>
      <c r="L165" s="32" t="s">
        <v>971</v>
      </c>
    </row>
    <row r="166" spans="1:12">
      <c r="A166" s="2">
        <v>44621</v>
      </c>
      <c r="B166" s="1" t="s">
        <v>110</v>
      </c>
      <c r="C166" s="27">
        <v>0</v>
      </c>
      <c r="D166" s="28">
        <v>0</v>
      </c>
      <c r="E166" s="27">
        <v>0</v>
      </c>
      <c r="F166" s="28">
        <v>0</v>
      </c>
      <c r="G166" s="5"/>
      <c r="H166" s="5"/>
      <c r="I166" s="5"/>
      <c r="J166" s="5"/>
      <c r="L166" s="32" t="s">
        <v>971</v>
      </c>
    </row>
    <row r="167" spans="1:12">
      <c r="B167" s="1" t="s">
        <v>113</v>
      </c>
      <c r="C167" s="29">
        <v>0</v>
      </c>
      <c r="D167" s="30">
        <v>0</v>
      </c>
      <c r="E167" s="29">
        <v>0</v>
      </c>
      <c r="F167" s="30">
        <v>0</v>
      </c>
      <c r="G167" s="5"/>
      <c r="H167" s="5"/>
      <c r="I167" s="5"/>
      <c r="J167" s="5"/>
      <c r="L167" s="32" t="s">
        <v>971</v>
      </c>
    </row>
    <row r="168" spans="1:12">
      <c r="B168" s="1" t="s">
        <v>114</v>
      </c>
      <c r="C168" s="27">
        <v>0</v>
      </c>
      <c r="D168" s="28">
        <v>0</v>
      </c>
      <c r="E168" s="27">
        <v>0</v>
      </c>
      <c r="F168" s="28">
        <v>0</v>
      </c>
      <c r="G168" s="5"/>
      <c r="H168" s="5"/>
      <c r="I168" s="5"/>
      <c r="J168" s="5"/>
      <c r="L168" s="32" t="s">
        <v>971</v>
      </c>
    </row>
    <row r="169" spans="1:12">
      <c r="B169" s="1" t="s">
        <v>117</v>
      </c>
      <c r="C169" s="29">
        <v>0</v>
      </c>
      <c r="D169" s="30">
        <v>0</v>
      </c>
      <c r="E169" s="29">
        <v>0</v>
      </c>
      <c r="F169" s="30">
        <v>0</v>
      </c>
      <c r="G169" s="5"/>
      <c r="H169" s="5"/>
      <c r="I169" s="5"/>
      <c r="J169" s="5"/>
      <c r="L169" s="32" t="s">
        <v>971</v>
      </c>
    </row>
    <row r="170" spans="1:12">
      <c r="A170" s="2">
        <v>44652</v>
      </c>
      <c r="B170" s="1" t="s">
        <v>118</v>
      </c>
      <c r="C170" s="27">
        <v>0</v>
      </c>
      <c r="D170" s="28">
        <v>0</v>
      </c>
      <c r="E170" s="27">
        <v>0</v>
      </c>
      <c r="F170" s="28">
        <v>0</v>
      </c>
      <c r="G170" s="5"/>
      <c r="H170" s="5"/>
      <c r="I170" s="5"/>
      <c r="J170" s="5"/>
      <c r="L170" s="32" t="s">
        <v>971</v>
      </c>
    </row>
    <row r="171" spans="1:12">
      <c r="B171" s="1" t="s">
        <v>121</v>
      </c>
      <c r="C171" s="29">
        <v>0</v>
      </c>
      <c r="D171" s="30">
        <v>0</v>
      </c>
      <c r="E171" s="29">
        <v>0</v>
      </c>
      <c r="F171" s="30">
        <v>0</v>
      </c>
      <c r="G171" s="5"/>
      <c r="H171" s="5"/>
      <c r="I171" s="5"/>
      <c r="J171" s="5"/>
      <c r="L171" s="32" t="s">
        <v>971</v>
      </c>
    </row>
    <row r="172" spans="1:12">
      <c r="B172" s="1" t="s">
        <v>122</v>
      </c>
      <c r="C172" s="27">
        <v>0</v>
      </c>
      <c r="D172" s="28">
        <v>0</v>
      </c>
      <c r="E172" s="27">
        <v>0</v>
      </c>
      <c r="F172" s="28">
        <v>0</v>
      </c>
      <c r="G172" s="5"/>
      <c r="H172" s="5"/>
      <c r="I172" s="5"/>
      <c r="J172" s="5"/>
      <c r="L172" s="32" t="s">
        <v>971</v>
      </c>
    </row>
    <row r="173" spans="1:12">
      <c r="B173" s="1" t="s">
        <v>125</v>
      </c>
      <c r="C173" s="29">
        <v>0</v>
      </c>
      <c r="D173" s="30">
        <v>0</v>
      </c>
      <c r="E173" s="29">
        <v>0</v>
      </c>
      <c r="F173" s="30">
        <v>0</v>
      </c>
      <c r="G173" s="5"/>
      <c r="H173" s="5"/>
      <c r="I173" s="5"/>
      <c r="J173" s="5"/>
      <c r="L173" s="32" t="s">
        <v>971</v>
      </c>
    </row>
    <row r="174" spans="1:12">
      <c r="A174" s="2">
        <v>44682</v>
      </c>
      <c r="B174" s="1" t="s">
        <v>126</v>
      </c>
      <c r="C174" s="27">
        <v>0</v>
      </c>
      <c r="D174" s="28">
        <v>0</v>
      </c>
      <c r="E174" s="27">
        <v>0</v>
      </c>
      <c r="F174" s="28">
        <v>0</v>
      </c>
      <c r="G174" s="5"/>
      <c r="H174" s="5"/>
      <c r="I174" s="5"/>
      <c r="J174" s="5"/>
      <c r="L174" s="32" t="s">
        <v>971</v>
      </c>
    </row>
    <row r="175" spans="1:12">
      <c r="B175" s="1" t="s">
        <v>129</v>
      </c>
      <c r="C175" s="29">
        <v>0</v>
      </c>
      <c r="D175" s="30">
        <v>0</v>
      </c>
      <c r="E175" s="29">
        <v>0</v>
      </c>
      <c r="F175" s="30">
        <v>0</v>
      </c>
      <c r="G175" s="5"/>
      <c r="H175" s="5"/>
      <c r="I175" s="5"/>
      <c r="J175" s="5"/>
      <c r="L175" s="32" t="s">
        <v>971</v>
      </c>
    </row>
    <row r="176" spans="1:12">
      <c r="B176" s="1" t="s">
        <v>130</v>
      </c>
      <c r="C176" s="27">
        <v>0</v>
      </c>
      <c r="D176" s="28">
        <v>0</v>
      </c>
      <c r="E176" s="27">
        <v>0</v>
      </c>
      <c r="F176" s="28">
        <v>0</v>
      </c>
      <c r="G176" s="5"/>
      <c r="H176" s="5"/>
      <c r="I176" s="5"/>
      <c r="J176" s="5"/>
      <c r="L176" s="32" t="s">
        <v>971</v>
      </c>
    </row>
    <row r="177" spans="1:12">
      <c r="B177" s="1" t="s">
        <v>133</v>
      </c>
      <c r="C177" s="29">
        <v>0</v>
      </c>
      <c r="D177" s="30">
        <v>0</v>
      </c>
      <c r="E177" s="29">
        <v>0</v>
      </c>
      <c r="F177" s="30">
        <v>0</v>
      </c>
      <c r="G177" s="5"/>
      <c r="H177" s="5"/>
      <c r="I177" s="5"/>
      <c r="J177" s="5"/>
      <c r="L177" s="32" t="s">
        <v>971</v>
      </c>
    </row>
    <row r="178" spans="1:12">
      <c r="B178" s="1" t="s">
        <v>134</v>
      </c>
      <c r="C178" s="27">
        <v>0</v>
      </c>
      <c r="D178" s="28">
        <v>0</v>
      </c>
      <c r="E178" s="27">
        <v>0</v>
      </c>
      <c r="F178" s="28">
        <v>0</v>
      </c>
      <c r="G178" s="5"/>
      <c r="H178" s="5"/>
      <c r="I178" s="5"/>
      <c r="J178" s="5"/>
      <c r="L178" s="32" t="s">
        <v>971</v>
      </c>
    </row>
    <row r="179" spans="1:12">
      <c r="A179" s="2">
        <v>44713</v>
      </c>
      <c r="B179" s="1" t="s">
        <v>137</v>
      </c>
      <c r="C179" s="29">
        <v>0</v>
      </c>
      <c r="D179" s="30">
        <v>0</v>
      </c>
      <c r="E179" s="29">
        <v>0</v>
      </c>
      <c r="F179" s="30">
        <v>0</v>
      </c>
      <c r="G179" s="5"/>
      <c r="H179" s="5"/>
      <c r="I179" s="5"/>
      <c r="J179" s="5"/>
      <c r="L179" s="32" t="s">
        <v>971</v>
      </c>
    </row>
    <row r="180" spans="1:12">
      <c r="B180" s="1" t="s">
        <v>138</v>
      </c>
      <c r="C180" s="27">
        <v>0</v>
      </c>
      <c r="D180" s="28">
        <v>0</v>
      </c>
      <c r="E180" s="27">
        <v>0</v>
      </c>
      <c r="F180" s="28">
        <v>0</v>
      </c>
      <c r="G180" s="5"/>
      <c r="H180" s="5"/>
      <c r="I180" s="5"/>
      <c r="J180" s="5"/>
      <c r="L180" s="32" t="s">
        <v>971</v>
      </c>
    </row>
    <row r="181" spans="1:12">
      <c r="B181" s="1" t="s">
        <v>141</v>
      </c>
      <c r="C181" s="29">
        <v>0</v>
      </c>
      <c r="D181" s="30">
        <v>0</v>
      </c>
      <c r="E181" s="29">
        <v>0</v>
      </c>
      <c r="F181" s="30">
        <v>0</v>
      </c>
      <c r="G181" s="5"/>
      <c r="H181" s="5"/>
      <c r="I181" s="5"/>
      <c r="J181" s="5"/>
      <c r="L181" s="32" t="s">
        <v>971</v>
      </c>
    </row>
    <row r="182" spans="1:12">
      <c r="B182" s="1" t="s">
        <v>142</v>
      </c>
      <c r="C182" s="27">
        <v>0</v>
      </c>
      <c r="D182" s="28">
        <v>0</v>
      </c>
      <c r="E182" s="27">
        <v>0</v>
      </c>
      <c r="F182" s="28">
        <v>0</v>
      </c>
      <c r="G182" s="5"/>
      <c r="H182" s="5"/>
      <c r="I182" s="5"/>
      <c r="J182" s="5"/>
      <c r="L182" s="32" t="s">
        <v>971</v>
      </c>
    </row>
    <row r="183" spans="1:12">
      <c r="A183" s="2">
        <v>44743</v>
      </c>
      <c r="B183" s="1" t="s">
        <v>145</v>
      </c>
      <c r="C183" s="29">
        <v>0</v>
      </c>
      <c r="D183" s="30">
        <v>0</v>
      </c>
      <c r="E183" s="29">
        <v>0</v>
      </c>
      <c r="F183" s="30">
        <v>0</v>
      </c>
      <c r="G183" s="5"/>
      <c r="H183" s="5"/>
      <c r="I183" s="5"/>
      <c r="J183" s="5"/>
      <c r="L183" s="32" t="s">
        <v>971</v>
      </c>
    </row>
    <row r="184" spans="1:12">
      <c r="B184" s="1" t="s">
        <v>146</v>
      </c>
      <c r="C184" s="27">
        <v>0</v>
      </c>
      <c r="D184" s="28">
        <v>0</v>
      </c>
      <c r="E184" s="27">
        <v>0</v>
      </c>
      <c r="F184" s="28">
        <v>0</v>
      </c>
      <c r="G184" s="5"/>
      <c r="H184" s="5"/>
      <c r="I184" s="5"/>
      <c r="J184" s="5"/>
      <c r="L184" s="32" t="s">
        <v>971</v>
      </c>
    </row>
    <row r="185" spans="1:12">
      <c r="B185" s="1" t="s">
        <v>149</v>
      </c>
      <c r="C185" s="29">
        <v>0</v>
      </c>
      <c r="D185" s="30">
        <v>0</v>
      </c>
      <c r="E185" s="29">
        <v>0</v>
      </c>
      <c r="F185" s="30">
        <v>0</v>
      </c>
      <c r="G185" s="5"/>
      <c r="H185" s="5"/>
      <c r="I185" s="5"/>
      <c r="J185" s="5"/>
      <c r="L185" s="32" t="s">
        <v>971</v>
      </c>
    </row>
    <row r="186" spans="1:12">
      <c r="B186" s="1" t="s">
        <v>150</v>
      </c>
      <c r="C186" s="27">
        <v>0</v>
      </c>
      <c r="D186" s="28">
        <v>0</v>
      </c>
      <c r="E186" s="27">
        <v>0</v>
      </c>
      <c r="F186" s="28">
        <v>0</v>
      </c>
      <c r="G186" s="5"/>
      <c r="H186" s="5"/>
      <c r="I186" s="5"/>
      <c r="J186" s="5"/>
      <c r="L186" s="32" t="s">
        <v>971</v>
      </c>
    </row>
    <row r="187" spans="1:12">
      <c r="B187" s="1" t="s">
        <v>153</v>
      </c>
      <c r="C187" s="29">
        <v>0</v>
      </c>
      <c r="D187" s="30">
        <v>0</v>
      </c>
      <c r="E187" s="29">
        <v>0</v>
      </c>
      <c r="F187" s="30">
        <v>0</v>
      </c>
      <c r="G187" s="5"/>
      <c r="H187" s="5"/>
      <c r="I187" s="5"/>
      <c r="J187" s="5"/>
      <c r="L187" s="32" t="s">
        <v>971</v>
      </c>
    </row>
    <row r="188" spans="1:12">
      <c r="A188" s="2">
        <v>44774</v>
      </c>
      <c r="B188" s="1" t="s">
        <v>154</v>
      </c>
      <c r="C188" s="27">
        <v>0</v>
      </c>
      <c r="D188" s="28">
        <v>0</v>
      </c>
      <c r="E188" s="27">
        <v>0</v>
      </c>
      <c r="F188" s="28">
        <v>0</v>
      </c>
      <c r="G188" s="5"/>
      <c r="H188" s="5"/>
      <c r="I188" s="5"/>
      <c r="J188" s="5"/>
      <c r="L188" s="32" t="s">
        <v>971</v>
      </c>
    </row>
    <row r="189" spans="1:12">
      <c r="B189" s="1" t="s">
        <v>155</v>
      </c>
      <c r="C189" s="29">
        <v>0</v>
      </c>
      <c r="D189" s="30">
        <v>0</v>
      </c>
      <c r="E189" s="29">
        <v>0</v>
      </c>
      <c r="F189" s="30">
        <v>0</v>
      </c>
      <c r="G189" s="5"/>
      <c r="H189" s="5"/>
      <c r="I189" s="5"/>
      <c r="J189" s="5"/>
      <c r="L189" s="32" t="s">
        <v>971</v>
      </c>
    </row>
    <row r="190" spans="1:12">
      <c r="B190" s="1" t="s">
        <v>156</v>
      </c>
      <c r="C190" s="27">
        <v>0</v>
      </c>
      <c r="D190" s="28">
        <v>0</v>
      </c>
      <c r="E190" s="27">
        <v>0</v>
      </c>
      <c r="F190" s="28">
        <v>0</v>
      </c>
      <c r="G190" s="5"/>
      <c r="H190" s="5"/>
      <c r="I190" s="5"/>
      <c r="J190" s="5"/>
      <c r="L190" s="32" t="s">
        <v>971</v>
      </c>
    </row>
    <row r="191" spans="1:12">
      <c r="B191" s="1" t="s">
        <v>159</v>
      </c>
      <c r="C191" s="29">
        <v>0</v>
      </c>
      <c r="D191" s="30">
        <v>0</v>
      </c>
      <c r="E191" s="29">
        <v>0</v>
      </c>
      <c r="F191" s="30">
        <v>0</v>
      </c>
      <c r="G191" s="5"/>
      <c r="H191" s="5"/>
      <c r="I191" s="5"/>
      <c r="J191" s="5"/>
      <c r="L191" s="32" t="s">
        <v>971</v>
      </c>
    </row>
    <row r="192" spans="1:12">
      <c r="A192" s="2">
        <v>44805</v>
      </c>
      <c r="B192" s="1" t="s">
        <v>160</v>
      </c>
      <c r="C192" s="27">
        <v>0</v>
      </c>
      <c r="D192" s="28">
        <v>0</v>
      </c>
      <c r="E192" s="27">
        <v>0</v>
      </c>
      <c r="F192" s="28">
        <v>0</v>
      </c>
      <c r="G192" s="5"/>
      <c r="H192" s="5"/>
      <c r="I192" s="5"/>
      <c r="J192" s="5"/>
      <c r="L192" s="32" t="s">
        <v>971</v>
      </c>
    </row>
    <row r="193" spans="1:12">
      <c r="B193" s="1" t="s">
        <v>163</v>
      </c>
      <c r="C193" s="29">
        <v>0</v>
      </c>
      <c r="D193" s="30">
        <v>0</v>
      </c>
      <c r="E193" s="29">
        <v>0</v>
      </c>
      <c r="F193" s="30">
        <v>0</v>
      </c>
      <c r="G193" s="5"/>
      <c r="H193" s="5"/>
      <c r="I193" s="5"/>
      <c r="J193" s="5"/>
      <c r="L193" s="32" t="s">
        <v>971</v>
      </c>
    </row>
    <row r="194" spans="1:12">
      <c r="B194" s="1" t="s">
        <v>164</v>
      </c>
      <c r="C194" s="27">
        <v>0</v>
      </c>
      <c r="D194" s="28">
        <v>0</v>
      </c>
      <c r="E194" s="27">
        <v>0</v>
      </c>
      <c r="F194" s="28">
        <v>0</v>
      </c>
      <c r="G194" s="5"/>
      <c r="H194" s="5"/>
      <c r="I194" s="5"/>
      <c r="J194" s="5"/>
      <c r="L194" s="32" t="s">
        <v>971</v>
      </c>
    </row>
    <row r="195" spans="1:12">
      <c r="B195" s="1" t="s">
        <v>167</v>
      </c>
      <c r="C195" s="29">
        <v>0</v>
      </c>
      <c r="D195" s="30">
        <v>0</v>
      </c>
      <c r="E195" s="29">
        <v>0</v>
      </c>
      <c r="F195" s="30">
        <v>0</v>
      </c>
      <c r="G195" s="5"/>
      <c r="H195" s="5"/>
      <c r="I195" s="5"/>
      <c r="J195" s="5"/>
      <c r="L195" s="32" t="s">
        <v>971</v>
      </c>
    </row>
    <row r="196" spans="1:12">
      <c r="A196" s="2">
        <v>44835</v>
      </c>
      <c r="B196" s="1" t="s">
        <v>168</v>
      </c>
      <c r="C196" s="27">
        <v>0</v>
      </c>
      <c r="D196" s="28">
        <v>0</v>
      </c>
      <c r="E196" s="27">
        <v>0</v>
      </c>
      <c r="F196" s="28">
        <v>0</v>
      </c>
      <c r="G196" s="5"/>
      <c r="H196" s="5"/>
      <c r="I196" s="5"/>
      <c r="J196" s="5"/>
      <c r="L196" s="32" t="s">
        <v>971</v>
      </c>
    </row>
    <row r="197" spans="1:12">
      <c r="B197" s="1" t="s">
        <v>171</v>
      </c>
      <c r="C197" s="29">
        <v>0</v>
      </c>
      <c r="D197" s="30">
        <v>0</v>
      </c>
      <c r="E197" s="29">
        <v>0</v>
      </c>
      <c r="F197" s="30">
        <v>0</v>
      </c>
      <c r="G197" s="5"/>
      <c r="H197" s="5"/>
      <c r="I197" s="5"/>
      <c r="J197" s="5"/>
      <c r="L197" s="32" t="s">
        <v>971</v>
      </c>
    </row>
    <row r="198" spans="1:12">
      <c r="B198" s="1" t="s">
        <v>172</v>
      </c>
      <c r="C198" s="27">
        <v>0</v>
      </c>
      <c r="D198" s="28">
        <v>0</v>
      </c>
      <c r="E198" s="27">
        <v>0</v>
      </c>
      <c r="F198" s="28">
        <v>0</v>
      </c>
      <c r="G198" s="5"/>
      <c r="H198" s="5"/>
      <c r="I198" s="5"/>
      <c r="J198" s="5"/>
      <c r="L198" s="32" t="s">
        <v>971</v>
      </c>
    </row>
    <row r="199" spans="1:12">
      <c r="B199" s="1" t="s">
        <v>175</v>
      </c>
      <c r="C199" s="29">
        <v>0</v>
      </c>
      <c r="D199" s="30">
        <v>0</v>
      </c>
      <c r="E199" s="29">
        <v>0</v>
      </c>
      <c r="F199" s="30">
        <v>0</v>
      </c>
      <c r="G199" s="5"/>
      <c r="H199" s="5"/>
      <c r="I199" s="5"/>
      <c r="J199" s="5"/>
      <c r="L199" s="32" t="s">
        <v>971</v>
      </c>
    </row>
    <row r="200" spans="1:12">
      <c r="B200" s="1" t="s">
        <v>178</v>
      </c>
      <c r="C200" s="27">
        <v>0</v>
      </c>
      <c r="D200" s="28">
        <v>0</v>
      </c>
      <c r="E200" s="27">
        <v>0</v>
      </c>
      <c r="F200" s="28">
        <v>0</v>
      </c>
      <c r="G200" s="5"/>
      <c r="H200" s="5"/>
      <c r="I200" s="5"/>
      <c r="J200" s="5"/>
      <c r="L200" s="32" t="s">
        <v>971</v>
      </c>
    </row>
    <row r="201" spans="1:12">
      <c r="A201" s="2">
        <v>44866</v>
      </c>
      <c r="B201" s="1" t="s">
        <v>179</v>
      </c>
      <c r="C201" s="29">
        <v>0</v>
      </c>
      <c r="D201" s="30">
        <v>0</v>
      </c>
      <c r="E201" s="29">
        <v>0</v>
      </c>
      <c r="F201" s="30">
        <v>0</v>
      </c>
      <c r="G201" s="5"/>
      <c r="H201" s="5"/>
      <c r="I201" s="5"/>
      <c r="J201" s="5"/>
      <c r="L201" s="32" t="s">
        <v>971</v>
      </c>
    </row>
    <row r="202" spans="1:12">
      <c r="B202" s="1" t="s">
        <v>180</v>
      </c>
      <c r="C202" s="27">
        <v>0</v>
      </c>
      <c r="D202" s="28">
        <v>0</v>
      </c>
      <c r="E202" s="27">
        <v>0</v>
      </c>
      <c r="F202" s="28">
        <v>0</v>
      </c>
      <c r="G202" s="5"/>
      <c r="H202" s="5"/>
      <c r="I202" s="5"/>
      <c r="J202" s="5"/>
      <c r="L202" s="32" t="s">
        <v>971</v>
      </c>
    </row>
    <row r="203" spans="1:12">
      <c r="B203" s="1" t="s">
        <v>183</v>
      </c>
      <c r="C203" s="29">
        <v>0</v>
      </c>
      <c r="D203" s="30">
        <v>0</v>
      </c>
      <c r="E203" s="29">
        <v>0</v>
      </c>
      <c r="F203" s="30">
        <v>0</v>
      </c>
      <c r="G203" s="5"/>
      <c r="H203" s="5"/>
      <c r="I203" s="5"/>
      <c r="J203" s="5"/>
      <c r="L203" s="32" t="s">
        <v>971</v>
      </c>
    </row>
    <row r="204" spans="1:12">
      <c r="B204" s="1" t="s">
        <v>186</v>
      </c>
      <c r="C204" s="27">
        <v>0</v>
      </c>
      <c r="D204" s="28">
        <v>0</v>
      </c>
      <c r="E204" s="27">
        <v>0</v>
      </c>
      <c r="F204" s="28">
        <v>0</v>
      </c>
      <c r="G204" s="5"/>
      <c r="H204" s="5"/>
      <c r="I204" s="5"/>
      <c r="J204" s="5"/>
      <c r="L204" s="32" t="s">
        <v>971</v>
      </c>
    </row>
    <row r="205" spans="1:12">
      <c r="A205" s="2">
        <v>44896</v>
      </c>
      <c r="B205" s="1" t="s">
        <v>189</v>
      </c>
      <c r="C205" s="29">
        <v>0</v>
      </c>
      <c r="D205" s="30">
        <v>0</v>
      </c>
      <c r="E205" s="29">
        <v>0</v>
      </c>
      <c r="F205" s="30">
        <v>0</v>
      </c>
      <c r="G205" s="5"/>
      <c r="H205" s="5"/>
      <c r="I205" s="5"/>
      <c r="J205" s="5"/>
      <c r="L205" s="32" t="s">
        <v>971</v>
      </c>
    </row>
    <row r="206" spans="1:12">
      <c r="B206" s="1" t="s">
        <v>190</v>
      </c>
      <c r="C206" s="27">
        <v>0</v>
      </c>
      <c r="D206" s="28">
        <v>0</v>
      </c>
      <c r="E206" s="27">
        <v>0</v>
      </c>
      <c r="F206" s="28">
        <v>0</v>
      </c>
      <c r="G206" s="5"/>
      <c r="H206" s="5"/>
      <c r="I206" s="5"/>
      <c r="J206" s="5"/>
      <c r="L206" s="32" t="s">
        <v>971</v>
      </c>
    </row>
    <row r="207" spans="1:12">
      <c r="B207" s="1" t="s">
        <v>191</v>
      </c>
      <c r="C207" s="29">
        <v>0</v>
      </c>
      <c r="D207" s="30">
        <v>0</v>
      </c>
      <c r="E207" s="29">
        <v>0</v>
      </c>
      <c r="F207" s="30">
        <v>0</v>
      </c>
      <c r="G207" s="5"/>
      <c r="H207" s="5"/>
      <c r="I207" s="5"/>
      <c r="J207" s="5"/>
      <c r="L207" s="32" t="s">
        <v>971</v>
      </c>
    </row>
    <row r="208" spans="1:12">
      <c r="B208" s="1" t="s">
        <v>192</v>
      </c>
      <c r="C208" s="27">
        <v>0</v>
      </c>
      <c r="D208" s="28">
        <v>0</v>
      </c>
      <c r="E208" s="27">
        <v>0</v>
      </c>
      <c r="F208" s="28">
        <v>0</v>
      </c>
      <c r="G208" s="5"/>
      <c r="H208" s="5"/>
      <c r="I208" s="5"/>
      <c r="J208" s="5"/>
      <c r="L208" s="32" t="s">
        <v>971</v>
      </c>
    </row>
    <row r="209" spans="1:12">
      <c r="B209" s="1" t="s">
        <v>193</v>
      </c>
      <c r="C209" s="29">
        <v>0</v>
      </c>
      <c r="D209" s="30">
        <v>0</v>
      </c>
      <c r="E209" s="29">
        <v>0</v>
      </c>
      <c r="F209" s="30">
        <v>0</v>
      </c>
      <c r="G209" s="5"/>
      <c r="H209" s="5"/>
      <c r="I209" s="5"/>
      <c r="J209" s="5"/>
      <c r="L209" s="32" t="s">
        <v>971</v>
      </c>
    </row>
    <row r="210" spans="1:12">
      <c r="A210" s="9">
        <v>44927</v>
      </c>
      <c r="B210" s="1" t="s">
        <v>94</v>
      </c>
      <c r="C210" s="27">
        <v>0</v>
      </c>
      <c r="D210" s="28">
        <v>0</v>
      </c>
      <c r="E210" s="27">
        <v>0</v>
      </c>
      <c r="F210" s="28">
        <v>0</v>
      </c>
      <c r="L210" s="32" t="s">
        <v>971</v>
      </c>
    </row>
    <row r="211" spans="1:12">
      <c r="B211" s="1" t="s">
        <v>97</v>
      </c>
      <c r="C211" s="29">
        <v>0</v>
      </c>
      <c r="D211" s="30">
        <v>0</v>
      </c>
      <c r="E211" s="29">
        <v>0</v>
      </c>
      <c r="F211" s="30">
        <v>0</v>
      </c>
      <c r="L211" s="32" t="s">
        <v>971</v>
      </c>
    </row>
    <row r="212" spans="1:12">
      <c r="B212" s="1" t="s">
        <v>98</v>
      </c>
      <c r="C212" s="27">
        <v>0</v>
      </c>
      <c r="D212" s="28">
        <v>0</v>
      </c>
      <c r="E212" s="27">
        <v>0</v>
      </c>
      <c r="F212" s="28">
        <v>0</v>
      </c>
      <c r="L212" s="32" t="s">
        <v>971</v>
      </c>
    </row>
    <row r="213" spans="1:12">
      <c r="B213" s="1" t="s">
        <v>101</v>
      </c>
      <c r="C213" s="29">
        <v>0</v>
      </c>
      <c r="D213" s="30">
        <v>0</v>
      </c>
      <c r="E213" s="29">
        <v>0</v>
      </c>
      <c r="F213" s="30">
        <v>0</v>
      </c>
      <c r="L213" s="32" t="s">
        <v>971</v>
      </c>
    </row>
    <row r="214" spans="1:12">
      <c r="A214" s="2">
        <v>44958</v>
      </c>
      <c r="B214" s="1" t="s">
        <v>102</v>
      </c>
      <c r="C214" s="27">
        <v>0</v>
      </c>
      <c r="D214" s="28">
        <v>0</v>
      </c>
      <c r="E214" s="27">
        <v>0</v>
      </c>
      <c r="F214" s="28">
        <v>0</v>
      </c>
      <c r="L214" s="32" t="s">
        <v>971</v>
      </c>
    </row>
    <row r="215" spans="1:12">
      <c r="B215" s="1" t="s">
        <v>105</v>
      </c>
      <c r="C215" s="29">
        <v>0</v>
      </c>
      <c r="D215" s="30">
        <v>0</v>
      </c>
      <c r="E215" s="29">
        <v>0</v>
      </c>
      <c r="F215" s="30">
        <v>0</v>
      </c>
      <c r="L215" s="32" t="s">
        <v>971</v>
      </c>
    </row>
    <row r="216" spans="1:12">
      <c r="B216" s="1" t="s">
        <v>106</v>
      </c>
      <c r="C216" s="27">
        <v>0</v>
      </c>
      <c r="D216" s="28">
        <v>0</v>
      </c>
      <c r="E216" s="27">
        <v>0</v>
      </c>
      <c r="F216" s="28">
        <v>0</v>
      </c>
      <c r="L216" s="32" t="s">
        <v>971</v>
      </c>
    </row>
    <row r="217" spans="1:12">
      <c r="B217" s="1" t="s">
        <v>109</v>
      </c>
      <c r="C217" s="29">
        <v>0</v>
      </c>
      <c r="D217" s="30">
        <v>0</v>
      </c>
      <c r="E217" s="29">
        <v>0</v>
      </c>
      <c r="F217" s="30">
        <v>0</v>
      </c>
      <c r="L217" s="32" t="s">
        <v>971</v>
      </c>
    </row>
    <row r="218" spans="1:12">
      <c r="A218" s="2">
        <v>44986</v>
      </c>
      <c r="B218" s="1" t="s">
        <v>110</v>
      </c>
      <c r="C218" s="27">
        <v>0</v>
      </c>
      <c r="D218" s="28">
        <v>0</v>
      </c>
      <c r="E218" s="27">
        <v>0</v>
      </c>
      <c r="F218" s="28">
        <v>0</v>
      </c>
      <c r="L218" s="32" t="s">
        <v>971</v>
      </c>
    </row>
    <row r="219" spans="1:12">
      <c r="B219" s="1" t="s">
        <v>113</v>
      </c>
      <c r="C219" s="29">
        <v>0</v>
      </c>
      <c r="D219" s="30">
        <v>0</v>
      </c>
      <c r="E219" s="29">
        <v>0</v>
      </c>
      <c r="F219" s="30">
        <v>0</v>
      </c>
      <c r="L219" s="32" t="s">
        <v>971</v>
      </c>
    </row>
    <row r="220" spans="1:12">
      <c r="B220" s="1" t="s">
        <v>114</v>
      </c>
      <c r="C220" s="27">
        <v>0</v>
      </c>
      <c r="D220" s="28">
        <v>0</v>
      </c>
      <c r="E220" s="27">
        <v>0</v>
      </c>
      <c r="F220" s="28">
        <v>0</v>
      </c>
      <c r="L220" s="32" t="s">
        <v>971</v>
      </c>
    </row>
    <row r="221" spans="1:12">
      <c r="B221" s="1" t="s">
        <v>117</v>
      </c>
      <c r="C221" s="29">
        <v>0</v>
      </c>
      <c r="D221" s="30">
        <v>0</v>
      </c>
      <c r="E221" s="29">
        <v>0</v>
      </c>
      <c r="F221" s="30">
        <v>0</v>
      </c>
      <c r="L221" s="32" t="s">
        <v>971</v>
      </c>
    </row>
    <row r="222" spans="1:12">
      <c r="A222" s="2">
        <v>45017</v>
      </c>
      <c r="B222" s="1" t="s">
        <v>118</v>
      </c>
      <c r="C222" s="27">
        <v>0</v>
      </c>
      <c r="D222" s="28">
        <v>0</v>
      </c>
      <c r="E222" s="27">
        <v>0</v>
      </c>
      <c r="F222" s="28">
        <v>0</v>
      </c>
      <c r="L222" s="32" t="s">
        <v>971</v>
      </c>
    </row>
    <row r="223" spans="1:12">
      <c r="B223" s="1" t="s">
        <v>121</v>
      </c>
      <c r="C223" s="29">
        <v>0</v>
      </c>
      <c r="D223" s="30">
        <v>0</v>
      </c>
      <c r="E223" s="29">
        <v>0</v>
      </c>
      <c r="F223" s="30">
        <v>0</v>
      </c>
      <c r="L223" s="32" t="s">
        <v>971</v>
      </c>
    </row>
    <row r="224" spans="1:12">
      <c r="B224" s="1" t="s">
        <v>122</v>
      </c>
      <c r="C224" s="27">
        <v>0</v>
      </c>
      <c r="D224" s="28">
        <v>0</v>
      </c>
      <c r="E224" s="27">
        <v>0</v>
      </c>
      <c r="F224" s="28">
        <v>0</v>
      </c>
      <c r="L224" s="32" t="s">
        <v>971</v>
      </c>
    </row>
    <row r="225" spans="1:12">
      <c r="B225" s="1" t="s">
        <v>125</v>
      </c>
      <c r="C225" s="29">
        <v>0</v>
      </c>
      <c r="D225" s="30">
        <v>0</v>
      </c>
      <c r="E225" s="29">
        <v>0</v>
      </c>
      <c r="F225" s="30">
        <v>0</v>
      </c>
      <c r="L225" s="32" t="s">
        <v>971</v>
      </c>
    </row>
    <row r="226" spans="1:12">
      <c r="A226" s="2">
        <v>45047</v>
      </c>
      <c r="B226" s="1" t="s">
        <v>126</v>
      </c>
      <c r="C226" s="27">
        <v>0</v>
      </c>
      <c r="D226" s="28">
        <v>0</v>
      </c>
      <c r="E226" s="27">
        <v>0</v>
      </c>
      <c r="F226" s="28">
        <v>0</v>
      </c>
      <c r="L226" s="32" t="s">
        <v>971</v>
      </c>
    </row>
    <row r="227" spans="1:12">
      <c r="B227" s="1" t="s">
        <v>129</v>
      </c>
      <c r="C227" s="29">
        <v>0</v>
      </c>
      <c r="D227" s="30">
        <v>0</v>
      </c>
      <c r="E227" s="29">
        <v>0</v>
      </c>
      <c r="F227" s="30">
        <v>0</v>
      </c>
      <c r="L227" s="32" t="s">
        <v>971</v>
      </c>
    </row>
    <row r="228" spans="1:12">
      <c r="B228" s="1" t="s">
        <v>130</v>
      </c>
      <c r="C228" s="27">
        <v>0</v>
      </c>
      <c r="D228" s="28">
        <v>0</v>
      </c>
      <c r="E228" s="27">
        <v>0</v>
      </c>
      <c r="F228" s="28">
        <v>0</v>
      </c>
      <c r="L228" s="32" t="s">
        <v>971</v>
      </c>
    </row>
    <row r="229" spans="1:12">
      <c r="B229" s="1" t="s">
        <v>133</v>
      </c>
      <c r="C229" s="29">
        <v>0</v>
      </c>
      <c r="D229" s="30">
        <v>0</v>
      </c>
      <c r="E229" s="29">
        <v>0</v>
      </c>
      <c r="F229" s="30">
        <v>0</v>
      </c>
      <c r="L229" s="32" t="s">
        <v>971</v>
      </c>
    </row>
    <row r="230" spans="1:12">
      <c r="B230" s="1" t="s">
        <v>134</v>
      </c>
      <c r="C230" s="27">
        <v>0</v>
      </c>
      <c r="D230" s="28">
        <v>0</v>
      </c>
      <c r="E230" s="27">
        <v>0</v>
      </c>
      <c r="F230" s="28">
        <v>0</v>
      </c>
      <c r="L230" s="32" t="s">
        <v>971</v>
      </c>
    </row>
    <row r="231" spans="1:12">
      <c r="A231" s="2">
        <v>45078</v>
      </c>
      <c r="B231" s="1" t="s">
        <v>137</v>
      </c>
      <c r="C231" s="29">
        <v>0</v>
      </c>
      <c r="D231" s="30">
        <v>0</v>
      </c>
      <c r="E231" s="29">
        <v>0</v>
      </c>
      <c r="F231" s="30">
        <v>0</v>
      </c>
      <c r="L231" s="32" t="s">
        <v>971</v>
      </c>
    </row>
    <row r="232" spans="1:12">
      <c r="B232" s="1" t="s">
        <v>138</v>
      </c>
      <c r="C232" s="27">
        <v>0</v>
      </c>
      <c r="D232" s="28">
        <v>0</v>
      </c>
      <c r="E232" s="27">
        <v>0</v>
      </c>
      <c r="F232" s="28">
        <v>0</v>
      </c>
      <c r="L232" s="32" t="s">
        <v>971</v>
      </c>
    </row>
    <row r="233" spans="1:12">
      <c r="B233" s="1" t="s">
        <v>141</v>
      </c>
      <c r="C233" s="29">
        <v>0</v>
      </c>
      <c r="D233" s="30">
        <v>0</v>
      </c>
      <c r="E233" s="29">
        <v>0</v>
      </c>
      <c r="F233" s="30">
        <v>0</v>
      </c>
      <c r="L233" s="32" t="s">
        <v>971</v>
      </c>
    </row>
    <row r="234" spans="1:12">
      <c r="B234" s="1" t="s">
        <v>142</v>
      </c>
      <c r="C234" s="27">
        <v>0</v>
      </c>
      <c r="D234" s="28">
        <v>0</v>
      </c>
      <c r="E234" s="27">
        <v>0</v>
      </c>
      <c r="F234" s="28">
        <v>0</v>
      </c>
      <c r="L234" s="32" t="s">
        <v>971</v>
      </c>
    </row>
    <row r="235" spans="1:12">
      <c r="A235" s="2">
        <v>45108</v>
      </c>
      <c r="B235" s="1" t="s">
        <v>145</v>
      </c>
      <c r="C235" s="29">
        <v>0</v>
      </c>
      <c r="D235" s="30">
        <v>0</v>
      </c>
      <c r="E235" s="29">
        <v>0</v>
      </c>
      <c r="F235" s="30">
        <v>0</v>
      </c>
      <c r="L235" s="32" t="s">
        <v>971</v>
      </c>
    </row>
    <row r="236" spans="1:12">
      <c r="B236" s="1" t="s">
        <v>146</v>
      </c>
      <c r="C236" s="27">
        <v>0</v>
      </c>
      <c r="D236" s="28">
        <v>0</v>
      </c>
      <c r="E236" s="27">
        <v>0</v>
      </c>
      <c r="F236" s="28">
        <v>0</v>
      </c>
      <c r="L236" s="32" t="s">
        <v>971</v>
      </c>
    </row>
    <row r="237" spans="1:12">
      <c r="B237" s="1" t="s">
        <v>149</v>
      </c>
      <c r="C237" s="29">
        <v>0</v>
      </c>
      <c r="D237" s="30">
        <v>0</v>
      </c>
      <c r="E237" s="29">
        <v>0</v>
      </c>
      <c r="F237" s="30">
        <v>0</v>
      </c>
      <c r="L237" s="32" t="s">
        <v>971</v>
      </c>
    </row>
    <row r="238" spans="1:12">
      <c r="B238" s="1" t="s">
        <v>150</v>
      </c>
      <c r="C238" s="27">
        <v>0</v>
      </c>
      <c r="D238" s="28">
        <v>0</v>
      </c>
      <c r="E238" s="27">
        <v>0</v>
      </c>
      <c r="F238" s="28">
        <v>0</v>
      </c>
      <c r="L238" s="32" t="s">
        <v>971</v>
      </c>
    </row>
    <row r="239" spans="1:12">
      <c r="B239" s="1" t="s">
        <v>153</v>
      </c>
      <c r="C239" s="29">
        <v>0</v>
      </c>
      <c r="D239" s="30">
        <v>0</v>
      </c>
      <c r="E239" s="29">
        <v>0</v>
      </c>
      <c r="F239" s="30">
        <v>0</v>
      </c>
      <c r="L239" s="32" t="s">
        <v>971</v>
      </c>
    </row>
    <row r="240" spans="1:12">
      <c r="A240" s="2">
        <v>45139</v>
      </c>
      <c r="B240" s="1" t="s">
        <v>154</v>
      </c>
      <c r="C240" s="27">
        <v>0</v>
      </c>
      <c r="D240" s="28">
        <v>0</v>
      </c>
      <c r="E240" s="27">
        <v>0</v>
      </c>
      <c r="F240" s="28">
        <v>0</v>
      </c>
      <c r="L240" s="32" t="s">
        <v>971</v>
      </c>
    </row>
    <row r="241" spans="1:12">
      <c r="B241" s="1" t="s">
        <v>155</v>
      </c>
      <c r="C241" s="29">
        <v>1</v>
      </c>
      <c r="D241" s="30">
        <v>0</v>
      </c>
      <c r="E241" s="29">
        <v>1</v>
      </c>
      <c r="F241" s="30">
        <v>0</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v>0</v>
      </c>
      <c r="D249">
        <v>0</v>
      </c>
      <c r="E249" s="36">
        <v>1</v>
      </c>
      <c r="F249" s="37">
        <v>0</v>
      </c>
      <c r="L249" s="32" t="s">
        <v>971</v>
      </c>
    </row>
    <row r="250" spans="1:12">
      <c r="B250" s="1" t="s">
        <v>172</v>
      </c>
    </row>
    <row r="251" spans="1:12">
      <c r="B251" s="1" t="s">
        <v>175</v>
      </c>
    </row>
    <row r="252" spans="1:12">
      <c r="B252" s="1" t="s">
        <v>178</v>
      </c>
    </row>
    <row r="253" spans="1:12">
      <c r="A253" s="2">
        <v>45231</v>
      </c>
      <c r="B253" s="1" t="s">
        <v>179</v>
      </c>
      <c r="C253">
        <v>0</v>
      </c>
      <c r="D253">
        <v>0</v>
      </c>
      <c r="E253">
        <v>1</v>
      </c>
      <c r="F253">
        <v>0</v>
      </c>
      <c r="L253" s="32" t="s">
        <v>971</v>
      </c>
    </row>
    <row r="254" spans="1:12">
      <c r="B254" s="1" t="s">
        <v>180</v>
      </c>
    </row>
    <row r="255" spans="1:12">
      <c r="B255" s="1" t="s">
        <v>183</v>
      </c>
    </row>
    <row r="256" spans="1:12">
      <c r="B256" s="1" t="s">
        <v>186</v>
      </c>
    </row>
    <row r="257" spans="1:12">
      <c r="A257" s="2">
        <v>45261</v>
      </c>
      <c r="B257" s="1" t="s">
        <v>189</v>
      </c>
      <c r="C257">
        <v>0</v>
      </c>
      <c r="D257">
        <v>0</v>
      </c>
      <c r="E257" s="36">
        <v>1</v>
      </c>
      <c r="F257" s="37">
        <v>0</v>
      </c>
      <c r="L257" s="32" t="s">
        <v>971</v>
      </c>
    </row>
    <row r="258" spans="1:12">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c r="C265" s="34">
        <v>0</v>
      </c>
      <c r="D265" s="35">
        <v>0</v>
      </c>
      <c r="E265" s="34">
        <v>0</v>
      </c>
      <c r="F265" s="35">
        <v>0</v>
      </c>
      <c r="L265" s="32" t="s">
        <v>971</v>
      </c>
    </row>
  </sheetData>
  <phoneticPr fontId="6" type="noConversion"/>
  <pageMargins left="0.7" right="0.7" top="0.75" bottom="0.75" header="0.3" footer="0.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270"/>
  <sheetViews>
    <sheetView topLeftCell="A221" workbookViewId="0">
      <selection activeCell="F262" sqref="F262:F270"/>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17</v>
      </c>
      <c r="D5">
        <v>0</v>
      </c>
      <c r="E5" s="40">
        <v>17</v>
      </c>
      <c r="F5" s="41">
        <v>0</v>
      </c>
      <c r="L5" s="32" t="s">
        <v>971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12">
      <c r="A17" s="10"/>
      <c r="B17" s="1" t="s">
        <v>125</v>
      </c>
      <c r="C17">
        <v>0</v>
      </c>
      <c r="D17">
        <f t="shared" ref="D17:D40" si="0">SUM(F17,-F16)</f>
        <v>0</v>
      </c>
      <c r="E17" s="40">
        <v>17</v>
      </c>
      <c r="F17" s="41">
        <v>0</v>
      </c>
      <c r="L17" s="32" t="s">
        <v>971</v>
      </c>
    </row>
    <row r="18" spans="1:12">
      <c r="A18" s="10"/>
      <c r="B18" s="1" t="s">
        <v>126</v>
      </c>
      <c r="C18">
        <f t="shared" ref="C18:C40" si="1">SUM(E18,-E17)</f>
        <v>0</v>
      </c>
      <c r="D18">
        <f t="shared" si="0"/>
        <v>0</v>
      </c>
      <c r="E18" s="38">
        <v>17</v>
      </c>
      <c r="F18" s="39">
        <v>0</v>
      </c>
      <c r="L18" s="32" t="s">
        <v>971</v>
      </c>
    </row>
    <row r="19" spans="1:12">
      <c r="A19" s="9">
        <v>43586</v>
      </c>
      <c r="B19" s="1" t="s">
        <v>129</v>
      </c>
      <c r="C19">
        <f t="shared" si="1"/>
        <v>0</v>
      </c>
      <c r="D19">
        <f t="shared" si="0"/>
        <v>0</v>
      </c>
      <c r="E19" s="40">
        <v>17</v>
      </c>
      <c r="F19" s="41">
        <v>0</v>
      </c>
      <c r="L19" s="32" t="s">
        <v>971</v>
      </c>
    </row>
    <row r="20" spans="1:12">
      <c r="A20" s="10"/>
      <c r="B20" s="1" t="s">
        <v>130</v>
      </c>
      <c r="C20">
        <f t="shared" si="1"/>
        <v>0</v>
      </c>
      <c r="D20">
        <f t="shared" si="0"/>
        <v>0</v>
      </c>
      <c r="E20" s="38">
        <v>17</v>
      </c>
      <c r="F20" s="39">
        <v>0</v>
      </c>
      <c r="L20" s="32" t="s">
        <v>971</v>
      </c>
    </row>
    <row r="21" spans="1:12">
      <c r="A21" s="10"/>
      <c r="B21" s="1" t="s">
        <v>133</v>
      </c>
      <c r="C21">
        <f t="shared" si="1"/>
        <v>0</v>
      </c>
      <c r="D21">
        <f t="shared" si="0"/>
        <v>0</v>
      </c>
      <c r="E21" s="40">
        <v>17</v>
      </c>
      <c r="F21" s="41">
        <v>0</v>
      </c>
      <c r="L21" s="32" t="s">
        <v>971</v>
      </c>
    </row>
    <row r="22" spans="1:12">
      <c r="A22" s="10"/>
      <c r="B22" s="1" t="s">
        <v>134</v>
      </c>
      <c r="C22">
        <f t="shared" si="1"/>
        <v>0</v>
      </c>
      <c r="D22">
        <f t="shared" si="0"/>
        <v>0</v>
      </c>
      <c r="E22" s="38">
        <v>17</v>
      </c>
      <c r="F22" s="39">
        <v>0</v>
      </c>
      <c r="L22" s="32" t="s">
        <v>971</v>
      </c>
    </row>
    <row r="23" spans="1:12">
      <c r="A23" s="10"/>
      <c r="B23" s="1" t="s">
        <v>137</v>
      </c>
      <c r="C23">
        <f t="shared" si="1"/>
        <v>0</v>
      </c>
      <c r="D23">
        <f t="shared" si="0"/>
        <v>0</v>
      </c>
      <c r="E23" s="40">
        <v>17</v>
      </c>
      <c r="F23" s="41">
        <v>0</v>
      </c>
      <c r="L23" s="32" t="s">
        <v>971</v>
      </c>
    </row>
    <row r="24" spans="1:12">
      <c r="A24" s="9">
        <v>43617</v>
      </c>
      <c r="B24" s="1" t="s">
        <v>138</v>
      </c>
      <c r="C24">
        <f t="shared" si="1"/>
        <v>0</v>
      </c>
      <c r="D24">
        <f t="shared" si="0"/>
        <v>0</v>
      </c>
      <c r="E24" s="38">
        <v>17</v>
      </c>
      <c r="F24" s="39">
        <v>0</v>
      </c>
      <c r="L24" s="32" t="s">
        <v>971</v>
      </c>
    </row>
    <row r="25" spans="1:12">
      <c r="A25" s="10"/>
      <c r="B25" s="1" t="s">
        <v>141</v>
      </c>
      <c r="C25">
        <f t="shared" si="1"/>
        <v>0</v>
      </c>
      <c r="D25">
        <f t="shared" si="0"/>
        <v>0</v>
      </c>
      <c r="E25" s="40">
        <v>17</v>
      </c>
      <c r="F25" s="41">
        <v>0</v>
      </c>
      <c r="L25" s="32" t="s">
        <v>971</v>
      </c>
    </row>
    <row r="26" spans="1:12">
      <c r="A26" s="10"/>
      <c r="B26" s="1" t="s">
        <v>142</v>
      </c>
      <c r="C26">
        <f t="shared" si="1"/>
        <v>0</v>
      </c>
      <c r="D26">
        <f t="shared" si="0"/>
        <v>0</v>
      </c>
      <c r="E26" s="38">
        <v>17</v>
      </c>
      <c r="F26" s="39">
        <v>0</v>
      </c>
      <c r="L26" s="32" t="s">
        <v>971</v>
      </c>
    </row>
    <row r="27" spans="1:12">
      <c r="A27" s="10"/>
      <c r="B27" s="1" t="s">
        <v>145</v>
      </c>
      <c r="C27">
        <f t="shared" si="1"/>
        <v>0</v>
      </c>
      <c r="D27">
        <f t="shared" si="0"/>
        <v>0</v>
      </c>
      <c r="E27" s="40">
        <v>17</v>
      </c>
      <c r="F27" s="41">
        <v>0</v>
      </c>
      <c r="L27" s="32" t="s">
        <v>971</v>
      </c>
    </row>
    <row r="28" spans="1:12">
      <c r="A28" s="9">
        <v>43647</v>
      </c>
      <c r="B28" s="1" t="s">
        <v>146</v>
      </c>
      <c r="C28">
        <f t="shared" si="1"/>
        <v>0</v>
      </c>
      <c r="D28">
        <f t="shared" si="0"/>
        <v>0</v>
      </c>
      <c r="E28" s="38">
        <v>17</v>
      </c>
      <c r="F28" s="39">
        <v>0</v>
      </c>
      <c r="L28" s="32" t="s">
        <v>971</v>
      </c>
    </row>
    <row r="29" spans="1:12">
      <c r="A29" s="10"/>
      <c r="B29" s="1" t="s">
        <v>149</v>
      </c>
      <c r="C29">
        <f t="shared" si="1"/>
        <v>15</v>
      </c>
      <c r="D29">
        <f t="shared" si="0"/>
        <v>0</v>
      </c>
      <c r="E29" s="40">
        <v>32</v>
      </c>
      <c r="F29" s="41">
        <v>0</v>
      </c>
      <c r="L29" s="32" t="s">
        <v>971</v>
      </c>
    </row>
    <row r="30" spans="1:12">
      <c r="A30" s="10"/>
      <c r="B30" s="1" t="s">
        <v>150</v>
      </c>
      <c r="C30">
        <f t="shared" si="1"/>
        <v>0</v>
      </c>
      <c r="D30">
        <f t="shared" si="0"/>
        <v>0</v>
      </c>
      <c r="E30" s="38">
        <v>32</v>
      </c>
      <c r="F30" s="39">
        <v>0</v>
      </c>
      <c r="L30" s="32" t="s">
        <v>971</v>
      </c>
    </row>
    <row r="31" spans="1:12">
      <c r="A31" s="10"/>
      <c r="B31" s="1" t="s">
        <v>153</v>
      </c>
      <c r="C31">
        <f t="shared" si="1"/>
        <v>0</v>
      </c>
      <c r="D31">
        <f t="shared" si="0"/>
        <v>0</v>
      </c>
      <c r="E31" s="40">
        <v>32</v>
      </c>
      <c r="F31" s="41">
        <v>0</v>
      </c>
      <c r="L31" s="32" t="s">
        <v>971</v>
      </c>
    </row>
    <row r="32" spans="1:12">
      <c r="A32" s="9">
        <v>43678</v>
      </c>
      <c r="B32" s="1" t="s">
        <v>154</v>
      </c>
      <c r="C32">
        <f t="shared" si="1"/>
        <v>0</v>
      </c>
      <c r="D32">
        <f t="shared" si="0"/>
        <v>0</v>
      </c>
      <c r="E32" s="38">
        <v>32</v>
      </c>
      <c r="F32" s="39">
        <v>0</v>
      </c>
      <c r="L32" s="32" t="s">
        <v>971</v>
      </c>
    </row>
    <row r="33" spans="1:12">
      <c r="A33" s="10"/>
      <c r="B33" s="1" t="s">
        <v>155</v>
      </c>
      <c r="C33">
        <f t="shared" si="1"/>
        <v>0</v>
      </c>
      <c r="D33">
        <f t="shared" si="0"/>
        <v>0</v>
      </c>
      <c r="E33" s="40">
        <v>32</v>
      </c>
      <c r="F33" s="41">
        <v>0</v>
      </c>
      <c r="L33" s="32" t="s">
        <v>971</v>
      </c>
    </row>
    <row r="34" spans="1:12">
      <c r="A34" s="10"/>
      <c r="B34" s="1" t="s">
        <v>156</v>
      </c>
      <c r="C34">
        <f t="shared" si="1"/>
        <v>0</v>
      </c>
      <c r="D34">
        <f t="shared" si="0"/>
        <v>0</v>
      </c>
      <c r="E34" s="38">
        <v>32</v>
      </c>
      <c r="F34" s="39">
        <v>0</v>
      </c>
      <c r="L34" s="32" t="s">
        <v>971</v>
      </c>
    </row>
    <row r="35" spans="1:12">
      <c r="A35" s="10"/>
      <c r="B35" s="1" t="s">
        <v>159</v>
      </c>
      <c r="C35">
        <f t="shared" si="1"/>
        <v>0</v>
      </c>
      <c r="D35">
        <f t="shared" si="0"/>
        <v>0</v>
      </c>
      <c r="E35" s="40">
        <v>32</v>
      </c>
      <c r="F35" s="41">
        <v>0</v>
      </c>
      <c r="L35" s="32" t="s">
        <v>971</v>
      </c>
    </row>
    <row r="36" spans="1:12">
      <c r="A36" s="10"/>
      <c r="B36" s="1" t="s">
        <v>160</v>
      </c>
      <c r="C36">
        <f t="shared" si="1"/>
        <v>0</v>
      </c>
      <c r="D36">
        <f t="shared" si="0"/>
        <v>0</v>
      </c>
      <c r="E36" s="38">
        <v>32</v>
      </c>
      <c r="F36" s="39">
        <v>0</v>
      </c>
      <c r="L36" s="32" t="s">
        <v>971</v>
      </c>
    </row>
    <row r="37" spans="1:12">
      <c r="A37" s="9">
        <v>43709</v>
      </c>
      <c r="B37" s="1" t="s">
        <v>163</v>
      </c>
      <c r="C37">
        <f t="shared" si="1"/>
        <v>3</v>
      </c>
      <c r="D37">
        <f t="shared" si="0"/>
        <v>0</v>
      </c>
      <c r="E37" s="40">
        <v>35</v>
      </c>
      <c r="F37" s="41">
        <v>0</v>
      </c>
      <c r="L37" s="32" t="s">
        <v>971</v>
      </c>
    </row>
    <row r="38" spans="1:12">
      <c r="A38" s="10"/>
      <c r="B38" s="1" t="s">
        <v>164</v>
      </c>
      <c r="C38">
        <f t="shared" si="1"/>
        <v>0</v>
      </c>
      <c r="D38">
        <f t="shared" si="0"/>
        <v>0</v>
      </c>
      <c r="E38" s="38">
        <v>35</v>
      </c>
      <c r="F38" s="39">
        <v>0</v>
      </c>
      <c r="L38" s="32" t="s">
        <v>971</v>
      </c>
    </row>
    <row r="39" spans="1:12">
      <c r="A39" s="10"/>
      <c r="B39" s="1" t="s">
        <v>167</v>
      </c>
      <c r="C39">
        <f t="shared" si="1"/>
        <v>0</v>
      </c>
      <c r="D39">
        <f t="shared" si="0"/>
        <v>0</v>
      </c>
      <c r="E39" s="40">
        <v>35</v>
      </c>
      <c r="F39" s="41">
        <v>0</v>
      </c>
      <c r="L39" s="32" t="s">
        <v>971</v>
      </c>
    </row>
    <row r="40" spans="1:12">
      <c r="A40" s="10"/>
      <c r="B40" s="1" t="s">
        <v>168</v>
      </c>
      <c r="C40">
        <f t="shared" si="1"/>
        <v>0</v>
      </c>
      <c r="D40">
        <f t="shared" si="0"/>
        <v>0</v>
      </c>
      <c r="E40" s="38">
        <v>35</v>
      </c>
      <c r="F40" s="39">
        <v>0</v>
      </c>
      <c r="L40" s="32" t="s">
        <v>971</v>
      </c>
    </row>
    <row r="41" spans="1:12">
      <c r="A41" s="9">
        <v>43739</v>
      </c>
      <c r="B41" s="1" t="s">
        <v>171</v>
      </c>
      <c r="C41">
        <f t="shared" ref="C41" si="2">SUM(E41,-E40)</f>
        <v>7</v>
      </c>
      <c r="D41">
        <f t="shared" ref="D41" si="3">SUM(F41,-F40)</f>
        <v>0</v>
      </c>
      <c r="E41" s="40">
        <v>42</v>
      </c>
      <c r="F41" s="41">
        <v>0</v>
      </c>
      <c r="L41" s="32" t="s">
        <v>971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C49">
        <f>SUM(E49,-E41)</f>
        <v>91</v>
      </c>
      <c r="D49">
        <f>SUM(F49,-F41)</f>
        <v>0</v>
      </c>
      <c r="E49" s="40">
        <v>133</v>
      </c>
      <c r="F49" s="41">
        <v>0</v>
      </c>
      <c r="L49" s="32" t="s">
        <v>971</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v>3</v>
      </c>
      <c r="D54">
        <v>0</v>
      </c>
      <c r="E54" s="38">
        <v>3</v>
      </c>
      <c r="F54" s="39">
        <v>0</v>
      </c>
      <c r="L54" s="32" t="s">
        <v>971</v>
      </c>
    </row>
    <row r="55" spans="1:12">
      <c r="B55" s="1" t="s">
        <v>97</v>
      </c>
      <c r="C55">
        <f t="shared" ref="C55:C104" si="4">SUM(E55,-E54)</f>
        <v>3</v>
      </c>
      <c r="D55">
        <f t="shared" ref="D55:D104" si="5">SUM(F55,-F54)</f>
        <v>0</v>
      </c>
      <c r="E55" s="40">
        <v>6</v>
      </c>
      <c r="F55" s="41">
        <v>0</v>
      </c>
      <c r="L55" s="32" t="s">
        <v>971</v>
      </c>
    </row>
    <row r="56" spans="1:12">
      <c r="B56" s="1" t="s">
        <v>98</v>
      </c>
      <c r="C56">
        <f t="shared" si="4"/>
        <v>4</v>
      </c>
      <c r="D56">
        <f t="shared" si="5"/>
        <v>0</v>
      </c>
      <c r="E56" s="38">
        <v>10</v>
      </c>
      <c r="F56" s="39">
        <v>0</v>
      </c>
      <c r="L56" s="32" t="s">
        <v>971</v>
      </c>
    </row>
    <row r="57" spans="1:12">
      <c r="B57" s="1" t="s">
        <v>101</v>
      </c>
      <c r="C57">
        <f t="shared" si="4"/>
        <v>3</v>
      </c>
      <c r="D57">
        <f t="shared" si="5"/>
        <v>0</v>
      </c>
      <c r="E57" s="40">
        <v>13</v>
      </c>
      <c r="F57" s="41">
        <v>0</v>
      </c>
      <c r="L57" s="32" t="s">
        <v>971</v>
      </c>
    </row>
    <row r="58" spans="1:12">
      <c r="A58" s="2">
        <v>43862</v>
      </c>
      <c r="B58" s="1" t="s">
        <v>102</v>
      </c>
      <c r="C58">
        <f t="shared" si="4"/>
        <v>0</v>
      </c>
      <c r="D58">
        <f t="shared" si="5"/>
        <v>0</v>
      </c>
      <c r="E58" s="38">
        <v>13</v>
      </c>
      <c r="F58" s="39">
        <v>0</v>
      </c>
      <c r="L58" s="32" t="s">
        <v>971</v>
      </c>
    </row>
    <row r="59" spans="1:12">
      <c r="B59" s="1" t="s">
        <v>105</v>
      </c>
      <c r="C59">
        <f t="shared" si="4"/>
        <v>0</v>
      </c>
      <c r="D59">
        <f t="shared" si="5"/>
        <v>0</v>
      </c>
      <c r="E59" s="40">
        <v>13</v>
      </c>
      <c r="F59" s="41">
        <v>0</v>
      </c>
      <c r="L59" s="32" t="s">
        <v>971</v>
      </c>
    </row>
    <row r="60" spans="1:12">
      <c r="B60" s="1" t="s">
        <v>106</v>
      </c>
      <c r="C60">
        <f t="shared" si="4"/>
        <v>0</v>
      </c>
      <c r="D60">
        <f t="shared" si="5"/>
        <v>0</v>
      </c>
      <c r="E60" s="38">
        <v>13</v>
      </c>
      <c r="F60" s="39">
        <v>0</v>
      </c>
      <c r="L60" s="32" t="s">
        <v>971</v>
      </c>
    </row>
    <row r="61" spans="1:12">
      <c r="B61" s="1" t="s">
        <v>109</v>
      </c>
      <c r="C61">
        <f t="shared" si="4"/>
        <v>2</v>
      </c>
      <c r="D61">
        <f t="shared" si="5"/>
        <v>0</v>
      </c>
      <c r="E61" s="40">
        <v>15</v>
      </c>
      <c r="F61" s="41">
        <v>0</v>
      </c>
      <c r="L61" s="32" t="s">
        <v>971</v>
      </c>
    </row>
    <row r="62" spans="1:12">
      <c r="A62" s="2">
        <v>43891</v>
      </c>
      <c r="B62" s="1" t="s">
        <v>110</v>
      </c>
      <c r="C62">
        <f t="shared" si="4"/>
        <v>20</v>
      </c>
      <c r="D62">
        <f t="shared" si="5"/>
        <v>0</v>
      </c>
      <c r="E62" s="38">
        <v>35</v>
      </c>
      <c r="F62" s="39">
        <v>0</v>
      </c>
      <c r="L62" s="32" t="s">
        <v>971</v>
      </c>
    </row>
    <row r="63" spans="1:12">
      <c r="B63" s="1" t="s">
        <v>113</v>
      </c>
      <c r="C63">
        <f t="shared" si="4"/>
        <v>0</v>
      </c>
      <c r="D63">
        <f t="shared" si="5"/>
        <v>0</v>
      </c>
      <c r="E63" s="40">
        <v>35</v>
      </c>
      <c r="F63" s="41">
        <v>0</v>
      </c>
      <c r="L63" s="32" t="s">
        <v>971</v>
      </c>
    </row>
    <row r="64" spans="1:12">
      <c r="B64" s="1" t="s">
        <v>114</v>
      </c>
      <c r="C64">
        <f t="shared" si="4"/>
        <v>0</v>
      </c>
      <c r="D64">
        <f t="shared" si="5"/>
        <v>0</v>
      </c>
      <c r="E64" s="38">
        <v>35</v>
      </c>
      <c r="F64" s="39">
        <v>0</v>
      </c>
      <c r="L64" s="32" t="s">
        <v>971</v>
      </c>
    </row>
    <row r="65" spans="1:12">
      <c r="B65" s="1" t="s">
        <v>117</v>
      </c>
      <c r="C65">
        <f t="shared" si="4"/>
        <v>0</v>
      </c>
      <c r="D65">
        <f t="shared" si="5"/>
        <v>0</v>
      </c>
      <c r="E65" s="40">
        <v>35</v>
      </c>
      <c r="F65" s="41">
        <v>0</v>
      </c>
      <c r="L65" s="32" t="s">
        <v>971</v>
      </c>
    </row>
    <row r="66" spans="1:12">
      <c r="A66" s="2">
        <v>43922</v>
      </c>
      <c r="B66" s="1" t="s">
        <v>118</v>
      </c>
      <c r="C66">
        <f t="shared" si="4"/>
        <v>0</v>
      </c>
      <c r="D66">
        <f t="shared" si="5"/>
        <v>0</v>
      </c>
      <c r="E66" s="38">
        <v>35</v>
      </c>
      <c r="F66" s="39">
        <v>0</v>
      </c>
      <c r="L66" s="32" t="s">
        <v>971</v>
      </c>
    </row>
    <row r="67" spans="1:12">
      <c r="B67" s="1" t="s">
        <v>121</v>
      </c>
      <c r="C67">
        <f t="shared" si="4"/>
        <v>0</v>
      </c>
      <c r="D67">
        <f t="shared" si="5"/>
        <v>0</v>
      </c>
      <c r="E67" s="40">
        <v>35</v>
      </c>
      <c r="F67" s="41">
        <v>0</v>
      </c>
      <c r="L67" s="32" t="s">
        <v>971</v>
      </c>
    </row>
    <row r="68" spans="1:12">
      <c r="B68" s="1" t="s">
        <v>122</v>
      </c>
      <c r="C68">
        <f t="shared" si="4"/>
        <v>0</v>
      </c>
      <c r="D68">
        <f t="shared" si="5"/>
        <v>0</v>
      </c>
      <c r="E68" s="38">
        <v>35</v>
      </c>
      <c r="F68" s="39">
        <v>0</v>
      </c>
      <c r="L68" s="32" t="s">
        <v>971</v>
      </c>
    </row>
    <row r="69" spans="1:12">
      <c r="B69" s="1" t="s">
        <v>125</v>
      </c>
      <c r="C69">
        <f t="shared" si="4"/>
        <v>0</v>
      </c>
      <c r="D69">
        <f t="shared" si="5"/>
        <v>0</v>
      </c>
      <c r="E69" s="40">
        <v>35</v>
      </c>
      <c r="F69" s="41">
        <v>0</v>
      </c>
      <c r="L69" s="32" t="s">
        <v>971</v>
      </c>
    </row>
    <row r="70" spans="1:12">
      <c r="A70" s="2">
        <v>43952</v>
      </c>
      <c r="B70" s="1" t="s">
        <v>126</v>
      </c>
      <c r="C70">
        <f t="shared" si="4"/>
        <v>0</v>
      </c>
      <c r="D70">
        <f t="shared" si="5"/>
        <v>0</v>
      </c>
      <c r="E70" s="38">
        <v>35</v>
      </c>
      <c r="F70" s="39">
        <v>0</v>
      </c>
      <c r="L70" s="32" t="s">
        <v>971</v>
      </c>
    </row>
    <row r="71" spans="1:12">
      <c r="B71" s="1" t="s">
        <v>129</v>
      </c>
      <c r="C71">
        <f t="shared" si="4"/>
        <v>0</v>
      </c>
      <c r="D71">
        <f t="shared" si="5"/>
        <v>0</v>
      </c>
      <c r="E71" s="40">
        <v>35</v>
      </c>
      <c r="F71" s="41">
        <v>0</v>
      </c>
      <c r="L71" s="32" t="s">
        <v>971</v>
      </c>
    </row>
    <row r="72" spans="1:12">
      <c r="B72" s="1" t="s">
        <v>130</v>
      </c>
      <c r="C72">
        <f t="shared" si="4"/>
        <v>0</v>
      </c>
      <c r="D72">
        <f t="shared" si="5"/>
        <v>0</v>
      </c>
      <c r="E72" s="38">
        <v>35</v>
      </c>
      <c r="F72" s="39">
        <v>0</v>
      </c>
      <c r="L72" s="32" t="s">
        <v>971</v>
      </c>
    </row>
    <row r="73" spans="1:12">
      <c r="B73" s="1" t="s">
        <v>133</v>
      </c>
      <c r="C73">
        <f t="shared" si="4"/>
        <v>0</v>
      </c>
      <c r="D73">
        <f t="shared" si="5"/>
        <v>0</v>
      </c>
      <c r="E73" s="40">
        <v>35</v>
      </c>
      <c r="F73" s="41">
        <v>0</v>
      </c>
      <c r="L73" s="32" t="s">
        <v>971</v>
      </c>
    </row>
    <row r="74" spans="1:12">
      <c r="B74" s="1" t="s">
        <v>134</v>
      </c>
      <c r="C74">
        <f t="shared" si="4"/>
        <v>0</v>
      </c>
      <c r="D74">
        <f t="shared" si="5"/>
        <v>0</v>
      </c>
      <c r="E74" s="38">
        <v>35</v>
      </c>
      <c r="F74" s="39">
        <v>0</v>
      </c>
      <c r="L74" s="32" t="s">
        <v>971</v>
      </c>
    </row>
    <row r="75" spans="1:12">
      <c r="A75" s="2">
        <v>43983</v>
      </c>
      <c r="B75" s="1" t="s">
        <v>137</v>
      </c>
      <c r="C75">
        <f t="shared" si="4"/>
        <v>0</v>
      </c>
      <c r="D75">
        <f t="shared" si="5"/>
        <v>0</v>
      </c>
      <c r="E75" s="40">
        <v>35</v>
      </c>
      <c r="F75" s="41">
        <v>0</v>
      </c>
      <c r="L75" s="32" t="s">
        <v>971</v>
      </c>
    </row>
    <row r="76" spans="1:12">
      <c r="B76" s="1" t="s">
        <v>138</v>
      </c>
      <c r="C76">
        <f t="shared" si="4"/>
        <v>0</v>
      </c>
      <c r="D76">
        <f t="shared" si="5"/>
        <v>0</v>
      </c>
      <c r="E76" s="38">
        <v>35</v>
      </c>
      <c r="F76" s="39">
        <v>0</v>
      </c>
      <c r="L76" s="32" t="s">
        <v>971</v>
      </c>
    </row>
    <row r="77" spans="1:12">
      <c r="B77" s="1" t="s">
        <v>141</v>
      </c>
      <c r="C77">
        <f t="shared" si="4"/>
        <v>0</v>
      </c>
      <c r="D77">
        <f t="shared" si="5"/>
        <v>0</v>
      </c>
      <c r="E77" s="40">
        <v>35</v>
      </c>
      <c r="F77" s="41">
        <v>0</v>
      </c>
      <c r="L77" s="32" t="s">
        <v>971</v>
      </c>
    </row>
    <row r="78" spans="1:12">
      <c r="B78" s="1" t="s">
        <v>142</v>
      </c>
      <c r="C78">
        <f t="shared" si="4"/>
        <v>0</v>
      </c>
      <c r="D78">
        <f t="shared" si="5"/>
        <v>0</v>
      </c>
      <c r="E78" s="38">
        <v>35</v>
      </c>
      <c r="F78" s="39">
        <v>0</v>
      </c>
      <c r="L78" s="32" t="s">
        <v>971</v>
      </c>
    </row>
    <row r="79" spans="1:12">
      <c r="A79" s="2">
        <v>44013</v>
      </c>
      <c r="B79" s="1" t="s">
        <v>145</v>
      </c>
      <c r="C79">
        <f t="shared" si="4"/>
        <v>0</v>
      </c>
      <c r="D79">
        <f t="shared" si="5"/>
        <v>0</v>
      </c>
      <c r="E79" s="40">
        <v>35</v>
      </c>
      <c r="F79" s="41">
        <v>0</v>
      </c>
      <c r="L79" s="32" t="s">
        <v>971</v>
      </c>
    </row>
    <row r="80" spans="1:12">
      <c r="B80" s="1" t="s">
        <v>146</v>
      </c>
      <c r="C80">
        <f t="shared" si="4"/>
        <v>0</v>
      </c>
      <c r="D80">
        <f t="shared" si="5"/>
        <v>0</v>
      </c>
      <c r="E80" s="38">
        <v>35</v>
      </c>
      <c r="F80" s="39">
        <v>0</v>
      </c>
      <c r="L80" s="32" t="s">
        <v>971</v>
      </c>
    </row>
    <row r="81" spans="1:12">
      <c r="B81" s="1" t="s">
        <v>149</v>
      </c>
      <c r="C81">
        <f t="shared" si="4"/>
        <v>0</v>
      </c>
      <c r="D81">
        <f t="shared" si="5"/>
        <v>0</v>
      </c>
      <c r="E81" s="40">
        <v>35</v>
      </c>
      <c r="F81" s="41">
        <v>0</v>
      </c>
      <c r="L81" s="32" t="s">
        <v>971</v>
      </c>
    </row>
    <row r="82" spans="1:12">
      <c r="B82" s="1" t="s">
        <v>150</v>
      </c>
      <c r="C82">
        <f t="shared" si="4"/>
        <v>0</v>
      </c>
      <c r="D82">
        <f t="shared" si="5"/>
        <v>0</v>
      </c>
      <c r="E82" s="38">
        <v>35</v>
      </c>
      <c r="F82" s="39">
        <v>0</v>
      </c>
      <c r="L82" s="32" t="s">
        <v>971</v>
      </c>
    </row>
    <row r="83" spans="1:12">
      <c r="B83" s="1" t="s">
        <v>153</v>
      </c>
      <c r="C83">
        <f t="shared" si="4"/>
        <v>0</v>
      </c>
      <c r="D83">
        <f t="shared" si="5"/>
        <v>0</v>
      </c>
      <c r="E83" s="40">
        <v>35</v>
      </c>
      <c r="F83" s="41">
        <v>0</v>
      </c>
      <c r="L83" s="32" t="s">
        <v>971</v>
      </c>
    </row>
    <row r="84" spans="1:12">
      <c r="A84" s="2">
        <v>44044</v>
      </c>
      <c r="B84" s="1" t="s">
        <v>154</v>
      </c>
      <c r="C84">
        <f t="shared" si="4"/>
        <v>0</v>
      </c>
      <c r="D84">
        <f t="shared" si="5"/>
        <v>0</v>
      </c>
      <c r="E84" s="38">
        <v>35</v>
      </c>
      <c r="F84" s="39">
        <v>0</v>
      </c>
      <c r="L84" s="32" t="s">
        <v>971</v>
      </c>
    </row>
    <row r="85" spans="1:12">
      <c r="B85" s="1" t="s">
        <v>155</v>
      </c>
      <c r="C85">
        <f t="shared" si="4"/>
        <v>0</v>
      </c>
      <c r="D85">
        <f t="shared" si="5"/>
        <v>0</v>
      </c>
      <c r="E85" s="40">
        <v>35</v>
      </c>
      <c r="F85" s="41">
        <v>0</v>
      </c>
      <c r="L85" s="32" t="s">
        <v>971</v>
      </c>
    </row>
    <row r="86" spans="1:12">
      <c r="B86" s="1" t="s">
        <v>156</v>
      </c>
      <c r="C86">
        <f t="shared" si="4"/>
        <v>0</v>
      </c>
      <c r="D86">
        <f t="shared" si="5"/>
        <v>0</v>
      </c>
      <c r="E86" s="38">
        <v>35</v>
      </c>
      <c r="F86" s="39">
        <v>0</v>
      </c>
      <c r="L86" s="32" t="s">
        <v>971</v>
      </c>
    </row>
    <row r="87" spans="1:12">
      <c r="B87" s="1" t="s">
        <v>159</v>
      </c>
      <c r="C87">
        <f t="shared" si="4"/>
        <v>0</v>
      </c>
      <c r="D87">
        <f t="shared" si="5"/>
        <v>0</v>
      </c>
      <c r="E87" s="40">
        <v>35</v>
      </c>
      <c r="F87" s="41">
        <v>0</v>
      </c>
      <c r="L87" s="32" t="s">
        <v>971</v>
      </c>
    </row>
    <row r="88" spans="1:12">
      <c r="A88" s="2">
        <v>44075</v>
      </c>
      <c r="B88" s="1" t="s">
        <v>160</v>
      </c>
      <c r="C88">
        <f t="shared" si="4"/>
        <v>0</v>
      </c>
      <c r="D88">
        <f t="shared" si="5"/>
        <v>0</v>
      </c>
      <c r="E88" s="38">
        <v>35</v>
      </c>
      <c r="F88" s="39">
        <v>0</v>
      </c>
      <c r="L88" s="32" t="s">
        <v>971</v>
      </c>
    </row>
    <row r="89" spans="1:12">
      <c r="B89" s="1" t="s">
        <v>163</v>
      </c>
      <c r="C89">
        <f t="shared" si="4"/>
        <v>0</v>
      </c>
      <c r="D89">
        <f t="shared" si="5"/>
        <v>0</v>
      </c>
      <c r="E89" s="40">
        <v>35</v>
      </c>
      <c r="F89" s="41">
        <v>0</v>
      </c>
      <c r="L89" s="32" t="s">
        <v>971</v>
      </c>
    </row>
    <row r="90" spans="1:12">
      <c r="B90" s="1" t="s">
        <v>164</v>
      </c>
      <c r="C90">
        <f t="shared" si="4"/>
        <v>0</v>
      </c>
      <c r="D90">
        <f t="shared" si="5"/>
        <v>0</v>
      </c>
      <c r="E90" s="38">
        <v>35</v>
      </c>
      <c r="F90" s="39">
        <v>0</v>
      </c>
      <c r="L90" s="32" t="s">
        <v>971</v>
      </c>
    </row>
    <row r="91" spans="1:12">
      <c r="B91" s="1" t="s">
        <v>167</v>
      </c>
      <c r="C91">
        <f t="shared" si="4"/>
        <v>0</v>
      </c>
      <c r="D91">
        <f t="shared" si="5"/>
        <v>0</v>
      </c>
      <c r="E91" s="40">
        <v>35</v>
      </c>
      <c r="F91" s="41">
        <v>0</v>
      </c>
      <c r="L91" s="32" t="s">
        <v>971</v>
      </c>
    </row>
    <row r="92" spans="1:12">
      <c r="A92" s="2">
        <v>44105</v>
      </c>
      <c r="B92" s="1" t="s">
        <v>168</v>
      </c>
      <c r="C92">
        <f t="shared" si="4"/>
        <v>0</v>
      </c>
      <c r="D92">
        <f t="shared" si="5"/>
        <v>0</v>
      </c>
      <c r="E92" s="38">
        <v>35</v>
      </c>
      <c r="F92" s="39">
        <v>0</v>
      </c>
      <c r="L92" s="32" t="s">
        <v>971</v>
      </c>
    </row>
    <row r="93" spans="1:12">
      <c r="B93" s="1" t="s">
        <v>171</v>
      </c>
      <c r="C93">
        <f t="shared" si="4"/>
        <v>0</v>
      </c>
      <c r="D93">
        <f t="shared" si="5"/>
        <v>0</v>
      </c>
      <c r="E93" s="40">
        <v>35</v>
      </c>
      <c r="F93" s="41">
        <v>0</v>
      </c>
      <c r="L93" s="32" t="s">
        <v>971</v>
      </c>
    </row>
    <row r="94" spans="1:12">
      <c r="B94" s="1" t="s">
        <v>172</v>
      </c>
      <c r="C94">
        <f t="shared" si="4"/>
        <v>0</v>
      </c>
      <c r="D94">
        <f t="shared" si="5"/>
        <v>0</v>
      </c>
      <c r="E94" s="38">
        <v>35</v>
      </c>
      <c r="F94" s="39">
        <v>0</v>
      </c>
      <c r="L94" s="32" t="s">
        <v>971</v>
      </c>
    </row>
    <row r="95" spans="1:12">
      <c r="B95" s="1" t="s">
        <v>175</v>
      </c>
      <c r="C95">
        <f t="shared" si="4"/>
        <v>0</v>
      </c>
      <c r="D95">
        <f t="shared" si="5"/>
        <v>0</v>
      </c>
      <c r="E95" s="40">
        <v>35</v>
      </c>
      <c r="F95" s="41">
        <v>0</v>
      </c>
      <c r="L95" s="32" t="s">
        <v>971</v>
      </c>
    </row>
    <row r="96" spans="1:12">
      <c r="B96" s="1" t="s">
        <v>178</v>
      </c>
      <c r="C96">
        <f t="shared" si="4"/>
        <v>0</v>
      </c>
      <c r="D96">
        <f t="shared" si="5"/>
        <v>0</v>
      </c>
      <c r="E96" s="38">
        <v>35</v>
      </c>
      <c r="F96" s="39">
        <v>0</v>
      </c>
      <c r="L96" s="32" t="s">
        <v>971</v>
      </c>
    </row>
    <row r="97" spans="1:12">
      <c r="A97" s="2">
        <v>44136</v>
      </c>
      <c r="B97" s="1" t="s">
        <v>179</v>
      </c>
      <c r="C97">
        <f t="shared" si="4"/>
        <v>0</v>
      </c>
      <c r="D97">
        <f t="shared" si="5"/>
        <v>0</v>
      </c>
      <c r="E97" s="40">
        <v>35</v>
      </c>
      <c r="F97" s="41">
        <v>0</v>
      </c>
      <c r="L97" s="32" t="s">
        <v>971</v>
      </c>
    </row>
    <row r="98" spans="1:12">
      <c r="B98" s="1" t="s">
        <v>180</v>
      </c>
      <c r="C98">
        <f t="shared" si="4"/>
        <v>0</v>
      </c>
      <c r="D98">
        <f t="shared" si="5"/>
        <v>0</v>
      </c>
      <c r="E98" s="38">
        <v>35</v>
      </c>
      <c r="F98" s="39">
        <v>0</v>
      </c>
      <c r="L98" s="32" t="s">
        <v>971</v>
      </c>
    </row>
    <row r="99" spans="1:12">
      <c r="B99" s="1" t="s">
        <v>183</v>
      </c>
      <c r="C99">
        <f t="shared" si="4"/>
        <v>0</v>
      </c>
      <c r="D99">
        <f t="shared" si="5"/>
        <v>0</v>
      </c>
      <c r="E99" s="40">
        <v>35</v>
      </c>
      <c r="F99" s="41">
        <v>0</v>
      </c>
      <c r="L99" s="32" t="s">
        <v>971</v>
      </c>
    </row>
    <row r="100" spans="1:12">
      <c r="B100" s="1" t="s">
        <v>186</v>
      </c>
      <c r="C100">
        <f t="shared" si="4"/>
        <v>0</v>
      </c>
      <c r="D100">
        <f t="shared" si="5"/>
        <v>0</v>
      </c>
      <c r="E100" s="38">
        <v>35</v>
      </c>
      <c r="F100" s="39">
        <v>0</v>
      </c>
      <c r="L100" s="32" t="s">
        <v>971</v>
      </c>
    </row>
    <row r="101" spans="1:12">
      <c r="A101" s="2">
        <v>44166</v>
      </c>
      <c r="B101" s="1" t="s">
        <v>189</v>
      </c>
      <c r="C101">
        <f t="shared" si="4"/>
        <v>0</v>
      </c>
      <c r="D101">
        <f t="shared" si="5"/>
        <v>0</v>
      </c>
      <c r="E101" s="40">
        <v>35</v>
      </c>
      <c r="F101" s="41">
        <v>0</v>
      </c>
      <c r="L101" s="32" t="s">
        <v>971</v>
      </c>
    </row>
    <row r="102" spans="1:12">
      <c r="B102" s="1" t="s">
        <v>190</v>
      </c>
      <c r="C102">
        <f t="shared" si="4"/>
        <v>0</v>
      </c>
      <c r="D102">
        <f t="shared" si="5"/>
        <v>0</v>
      </c>
      <c r="E102" s="38">
        <v>35</v>
      </c>
      <c r="F102" s="39">
        <v>0</v>
      </c>
      <c r="L102" s="32" t="s">
        <v>971</v>
      </c>
    </row>
    <row r="103" spans="1:12">
      <c r="B103" s="1" t="s">
        <v>191</v>
      </c>
      <c r="C103">
        <f t="shared" si="4"/>
        <v>0</v>
      </c>
      <c r="D103">
        <f t="shared" si="5"/>
        <v>0</v>
      </c>
      <c r="E103" s="40">
        <v>35</v>
      </c>
      <c r="F103" s="41">
        <v>0</v>
      </c>
      <c r="L103" s="32" t="s">
        <v>971</v>
      </c>
    </row>
    <row r="104" spans="1:12">
      <c r="B104" s="1" t="s">
        <v>192</v>
      </c>
      <c r="C104">
        <f t="shared" si="4"/>
        <v>0</v>
      </c>
      <c r="D104">
        <f t="shared" si="5"/>
        <v>0</v>
      </c>
      <c r="E104" s="38">
        <v>35</v>
      </c>
      <c r="F104" s="39">
        <v>0</v>
      </c>
      <c r="L104" s="32" t="s">
        <v>971</v>
      </c>
    </row>
    <row r="105" spans="1:12">
      <c r="B105" s="1" t="s">
        <v>193</v>
      </c>
      <c r="C105">
        <f>SUM(E105,-E104)</f>
        <v>0</v>
      </c>
      <c r="D105">
        <f>SUM(F105,-F104)</f>
        <v>0</v>
      </c>
      <c r="E105" s="40">
        <v>35</v>
      </c>
      <c r="F105" s="41">
        <v>0</v>
      </c>
      <c r="L105" s="32" t="s">
        <v>971</v>
      </c>
    </row>
    <row r="106" spans="1:12">
      <c r="A106" s="9">
        <v>44197</v>
      </c>
      <c r="B106" s="1" t="s">
        <v>94</v>
      </c>
      <c r="C106" s="27">
        <v>0</v>
      </c>
      <c r="D106" s="28">
        <v>0</v>
      </c>
      <c r="E106" s="27">
        <v>0</v>
      </c>
      <c r="F106" s="28">
        <v>0</v>
      </c>
      <c r="G106" s="5"/>
      <c r="H106" s="5"/>
      <c r="I106" s="5"/>
      <c r="J106" s="5"/>
      <c r="L106" s="32" t="s">
        <v>971</v>
      </c>
    </row>
    <row r="107" spans="1:12">
      <c r="A107" s="10"/>
      <c r="B107" s="1" t="s">
        <v>97</v>
      </c>
      <c r="C107" s="29">
        <v>0</v>
      </c>
      <c r="D107" s="30">
        <v>0</v>
      </c>
      <c r="E107" s="29">
        <v>0</v>
      </c>
      <c r="F107" s="30">
        <v>0</v>
      </c>
      <c r="G107" s="5"/>
      <c r="H107" s="5"/>
      <c r="I107" s="5"/>
      <c r="J107" s="5"/>
      <c r="L107" s="32" t="s">
        <v>971</v>
      </c>
    </row>
    <row r="108" spans="1:12">
      <c r="A108" s="10"/>
      <c r="B108" s="1" t="s">
        <v>98</v>
      </c>
      <c r="C108" s="27">
        <v>0</v>
      </c>
      <c r="D108" s="28">
        <v>0</v>
      </c>
      <c r="E108" s="27">
        <v>0</v>
      </c>
      <c r="F108" s="28">
        <v>0</v>
      </c>
      <c r="G108" s="5"/>
      <c r="H108" s="5"/>
      <c r="I108" s="5"/>
      <c r="J108" s="5"/>
      <c r="L108" s="32" t="s">
        <v>971</v>
      </c>
    </row>
    <row r="109" spans="1:12">
      <c r="A109" s="10"/>
      <c r="B109" s="1" t="s">
        <v>101</v>
      </c>
      <c r="C109" s="29">
        <v>0</v>
      </c>
      <c r="D109" s="30">
        <v>0</v>
      </c>
      <c r="E109" s="29">
        <v>0</v>
      </c>
      <c r="F109" s="30">
        <v>0</v>
      </c>
      <c r="G109" s="5"/>
      <c r="H109" s="5"/>
      <c r="I109" s="5"/>
      <c r="J109" s="5"/>
      <c r="L109" s="32" t="s">
        <v>971</v>
      </c>
    </row>
    <row r="110" spans="1:12">
      <c r="A110" s="9">
        <v>44228</v>
      </c>
      <c r="B110" s="1" t="s">
        <v>102</v>
      </c>
      <c r="C110" s="27">
        <v>0</v>
      </c>
      <c r="D110" s="28">
        <v>0</v>
      </c>
      <c r="E110" s="27">
        <v>0</v>
      </c>
      <c r="F110" s="28">
        <v>0</v>
      </c>
      <c r="G110" s="5"/>
      <c r="H110" s="5"/>
      <c r="I110" s="5"/>
      <c r="J110" s="5"/>
      <c r="L110" s="32" t="s">
        <v>971</v>
      </c>
    </row>
    <row r="111" spans="1:12">
      <c r="A111" s="10"/>
      <c r="B111" s="1" t="s">
        <v>105</v>
      </c>
      <c r="C111" s="29">
        <v>0</v>
      </c>
      <c r="D111" s="30">
        <v>0</v>
      </c>
      <c r="E111" s="29">
        <v>0</v>
      </c>
      <c r="F111" s="30">
        <v>0</v>
      </c>
      <c r="G111" s="5"/>
      <c r="H111" s="5"/>
      <c r="I111" s="5"/>
      <c r="J111" s="5"/>
      <c r="L111" s="32" t="s">
        <v>971</v>
      </c>
    </row>
    <row r="112" spans="1:12">
      <c r="A112" s="10"/>
      <c r="B112" s="1" t="s">
        <v>106</v>
      </c>
      <c r="C112" s="27">
        <v>0</v>
      </c>
      <c r="D112" s="28">
        <v>0</v>
      </c>
      <c r="E112" s="27">
        <v>0</v>
      </c>
      <c r="F112" s="28">
        <v>0</v>
      </c>
      <c r="G112" s="5"/>
      <c r="H112" s="5"/>
      <c r="I112" s="5"/>
      <c r="J112" s="5"/>
      <c r="L112" s="32" t="s">
        <v>971</v>
      </c>
    </row>
    <row r="113" spans="1:12">
      <c r="A113" s="10"/>
      <c r="B113" s="1" t="s">
        <v>109</v>
      </c>
      <c r="C113" s="29">
        <v>0</v>
      </c>
      <c r="D113" s="30">
        <v>0</v>
      </c>
      <c r="E113" s="29">
        <v>0</v>
      </c>
      <c r="F113" s="30">
        <v>0</v>
      </c>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f t="shared" ref="C121:C132" si="6">SUM(E121,-E120)</f>
        <v>1</v>
      </c>
      <c r="D121">
        <f t="shared" ref="D121:D132" si="7">SUM(F121,-F120)</f>
        <v>0</v>
      </c>
      <c r="E121" s="29">
        <v>1</v>
      </c>
      <c r="F121" s="30">
        <v>0</v>
      </c>
      <c r="G121" s="5"/>
      <c r="H121" s="5"/>
      <c r="I121" s="5"/>
      <c r="J121" s="5"/>
      <c r="L121" s="32" t="s">
        <v>971</v>
      </c>
    </row>
    <row r="122" spans="1:12">
      <c r="A122" s="10"/>
      <c r="B122" s="1" t="s">
        <v>126</v>
      </c>
      <c r="C122">
        <f t="shared" si="6"/>
        <v>0</v>
      </c>
      <c r="D122">
        <f t="shared" si="7"/>
        <v>0</v>
      </c>
      <c r="E122" s="27">
        <v>1</v>
      </c>
      <c r="F122" s="28">
        <v>0</v>
      </c>
      <c r="G122" s="5"/>
      <c r="H122" s="5"/>
      <c r="I122" s="5"/>
      <c r="J122" s="5"/>
      <c r="L122" s="32" t="s">
        <v>971</v>
      </c>
    </row>
    <row r="123" spans="1:12">
      <c r="A123" s="9">
        <v>44317</v>
      </c>
      <c r="B123" s="1" t="s">
        <v>129</v>
      </c>
      <c r="C123">
        <f t="shared" si="6"/>
        <v>0</v>
      </c>
      <c r="D123">
        <f t="shared" si="7"/>
        <v>0</v>
      </c>
      <c r="E123" s="29">
        <v>1</v>
      </c>
      <c r="F123" s="30">
        <v>0</v>
      </c>
      <c r="G123" s="5"/>
      <c r="H123" s="5"/>
      <c r="I123" s="5"/>
      <c r="J123" s="5"/>
      <c r="L123" s="32" t="s">
        <v>971</v>
      </c>
    </row>
    <row r="124" spans="1:12">
      <c r="A124" s="10"/>
      <c r="B124" s="1" t="s">
        <v>130</v>
      </c>
      <c r="C124">
        <f t="shared" si="6"/>
        <v>0</v>
      </c>
      <c r="D124">
        <f t="shared" si="7"/>
        <v>0</v>
      </c>
      <c r="E124" s="27">
        <v>1</v>
      </c>
      <c r="F124" s="28">
        <v>0</v>
      </c>
      <c r="G124" s="5"/>
      <c r="H124" s="5"/>
      <c r="I124" s="5"/>
      <c r="J124" s="5"/>
      <c r="L124" s="32" t="s">
        <v>971</v>
      </c>
    </row>
    <row r="125" spans="1:12">
      <c r="A125" s="10"/>
      <c r="B125" s="1" t="s">
        <v>133</v>
      </c>
      <c r="C125">
        <f t="shared" si="6"/>
        <v>0</v>
      </c>
      <c r="D125">
        <f t="shared" si="7"/>
        <v>0</v>
      </c>
      <c r="E125" s="29">
        <v>1</v>
      </c>
      <c r="F125" s="30">
        <v>0</v>
      </c>
      <c r="G125" s="5"/>
      <c r="H125" s="5"/>
      <c r="I125" s="5"/>
      <c r="J125" s="5"/>
      <c r="L125" s="32" t="s">
        <v>971</v>
      </c>
    </row>
    <row r="126" spans="1:12">
      <c r="A126" s="10"/>
      <c r="B126" s="1" t="s">
        <v>134</v>
      </c>
      <c r="C126">
        <f t="shared" si="6"/>
        <v>0</v>
      </c>
      <c r="D126">
        <f t="shared" si="7"/>
        <v>0</v>
      </c>
      <c r="E126" s="27">
        <v>1</v>
      </c>
      <c r="F126" s="28">
        <v>0</v>
      </c>
      <c r="G126" s="5"/>
      <c r="H126" s="5"/>
      <c r="I126" s="5"/>
      <c r="J126" s="5"/>
      <c r="L126" s="32" t="s">
        <v>971</v>
      </c>
    </row>
    <row r="127" spans="1:12">
      <c r="A127" s="10"/>
      <c r="B127" s="1" t="s">
        <v>137</v>
      </c>
      <c r="C127">
        <f t="shared" si="6"/>
        <v>0</v>
      </c>
      <c r="D127">
        <f t="shared" si="7"/>
        <v>0</v>
      </c>
      <c r="E127" s="29">
        <v>1</v>
      </c>
      <c r="F127" s="30">
        <v>0</v>
      </c>
      <c r="G127" s="5"/>
      <c r="H127" s="5"/>
      <c r="I127" s="5"/>
      <c r="J127" s="5"/>
      <c r="L127" s="32" t="s">
        <v>971</v>
      </c>
    </row>
    <row r="128" spans="1:12">
      <c r="A128" s="9">
        <v>44348</v>
      </c>
      <c r="B128" s="1" t="s">
        <v>138</v>
      </c>
      <c r="C128">
        <f t="shared" si="6"/>
        <v>0</v>
      </c>
      <c r="D128">
        <f t="shared" si="7"/>
        <v>0</v>
      </c>
      <c r="E128" s="27">
        <v>1</v>
      </c>
      <c r="F128" s="28">
        <v>0</v>
      </c>
      <c r="G128" s="5"/>
      <c r="H128" s="5"/>
      <c r="I128" s="5"/>
      <c r="J128" s="5"/>
      <c r="L128" s="32" t="s">
        <v>971</v>
      </c>
    </row>
    <row r="129" spans="1:12">
      <c r="A129" s="10"/>
      <c r="B129" s="1" t="s">
        <v>141</v>
      </c>
      <c r="C129">
        <f t="shared" si="6"/>
        <v>0</v>
      </c>
      <c r="D129">
        <f t="shared" si="7"/>
        <v>0</v>
      </c>
      <c r="E129" s="29">
        <v>1</v>
      </c>
      <c r="F129" s="30">
        <v>0</v>
      </c>
      <c r="G129" s="5"/>
      <c r="H129" s="5"/>
      <c r="I129" s="5"/>
      <c r="J129" s="5"/>
      <c r="L129" s="32" t="s">
        <v>971</v>
      </c>
    </row>
    <row r="130" spans="1:12">
      <c r="A130" s="10"/>
      <c r="B130" s="1" t="s">
        <v>142</v>
      </c>
      <c r="C130">
        <f t="shared" si="6"/>
        <v>0</v>
      </c>
      <c r="D130">
        <f t="shared" si="7"/>
        <v>0</v>
      </c>
      <c r="E130" s="27">
        <v>1</v>
      </c>
      <c r="F130" s="28">
        <v>0</v>
      </c>
      <c r="G130" s="5"/>
      <c r="H130" s="5"/>
      <c r="I130" s="5"/>
      <c r="J130" s="5"/>
      <c r="L130" s="32" t="s">
        <v>971</v>
      </c>
    </row>
    <row r="131" spans="1:12">
      <c r="A131" s="10"/>
      <c r="B131" s="1" t="s">
        <v>145</v>
      </c>
      <c r="C131">
        <f t="shared" si="6"/>
        <v>0</v>
      </c>
      <c r="D131">
        <f t="shared" si="7"/>
        <v>0</v>
      </c>
      <c r="E131" s="29">
        <v>1</v>
      </c>
      <c r="F131" s="30">
        <v>0</v>
      </c>
      <c r="G131" s="5"/>
      <c r="H131" s="5"/>
      <c r="I131" s="5"/>
      <c r="J131" s="5"/>
      <c r="L131" s="32" t="s">
        <v>971</v>
      </c>
    </row>
    <row r="132" spans="1:12">
      <c r="A132" s="9">
        <v>44378</v>
      </c>
      <c r="B132" s="1" t="s">
        <v>146</v>
      </c>
      <c r="C132">
        <f t="shared" si="6"/>
        <v>0</v>
      </c>
      <c r="D132">
        <f t="shared" si="7"/>
        <v>0</v>
      </c>
      <c r="E132" s="27">
        <v>1</v>
      </c>
      <c r="F132" s="28">
        <v>0</v>
      </c>
      <c r="G132" s="5"/>
      <c r="H132" s="5"/>
      <c r="I132" s="5"/>
      <c r="J132" s="5"/>
      <c r="K132" s="19"/>
      <c r="L132" s="32" t="s">
        <v>971</v>
      </c>
    </row>
    <row r="133" spans="1:12">
      <c r="A133" s="10"/>
      <c r="B133" s="1" t="s">
        <v>149</v>
      </c>
      <c r="C133">
        <f>SUM(E133,-E132)</f>
        <v>0</v>
      </c>
      <c r="D133">
        <f>SUM(F133,-F132)</f>
        <v>0</v>
      </c>
      <c r="E133" s="29">
        <v>1</v>
      </c>
      <c r="F133" s="30">
        <v>0</v>
      </c>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f t="shared" ref="C161:C200" si="8">SUM(E161,-E160)</f>
        <v>2</v>
      </c>
      <c r="D161">
        <f t="shared" ref="D161:D200" si="9">SUM(F161,-F160)</f>
        <v>0</v>
      </c>
      <c r="E161" s="29">
        <v>2</v>
      </c>
      <c r="F161" s="30">
        <v>0</v>
      </c>
      <c r="G161" s="5"/>
      <c r="H161" s="5"/>
      <c r="I161" s="5"/>
      <c r="J161" s="5"/>
      <c r="L161" s="32" t="s">
        <v>971</v>
      </c>
    </row>
    <row r="162" spans="1:12">
      <c r="A162" s="2">
        <v>44593</v>
      </c>
      <c r="B162" s="1" t="s">
        <v>102</v>
      </c>
      <c r="C162">
        <f t="shared" si="8"/>
        <v>0</v>
      </c>
      <c r="D162">
        <f t="shared" si="9"/>
        <v>0</v>
      </c>
      <c r="E162" s="27">
        <v>2</v>
      </c>
      <c r="F162" s="28">
        <v>0</v>
      </c>
      <c r="G162" s="5"/>
      <c r="H162" s="5"/>
      <c r="I162" s="5"/>
      <c r="J162" s="5"/>
      <c r="L162" s="32" t="s">
        <v>971</v>
      </c>
    </row>
    <row r="163" spans="1:12">
      <c r="B163" s="1" t="s">
        <v>105</v>
      </c>
      <c r="C163">
        <f t="shared" si="8"/>
        <v>0</v>
      </c>
      <c r="D163">
        <f t="shared" si="9"/>
        <v>0</v>
      </c>
      <c r="E163" s="29">
        <v>2</v>
      </c>
      <c r="F163" s="30">
        <v>0</v>
      </c>
      <c r="G163" s="5"/>
      <c r="H163" s="5"/>
      <c r="I163" s="5"/>
      <c r="J163" s="5"/>
      <c r="K163" s="18"/>
      <c r="L163" s="32" t="s">
        <v>971</v>
      </c>
    </row>
    <row r="164" spans="1:12">
      <c r="B164" s="1" t="s">
        <v>106</v>
      </c>
      <c r="C164">
        <f t="shared" si="8"/>
        <v>0</v>
      </c>
      <c r="D164">
        <f t="shared" si="9"/>
        <v>0</v>
      </c>
      <c r="E164" s="27">
        <v>2</v>
      </c>
      <c r="F164" s="28">
        <v>0</v>
      </c>
      <c r="G164" s="5"/>
      <c r="H164" s="5"/>
      <c r="I164" s="5"/>
      <c r="J164" s="5"/>
      <c r="K164" s="18"/>
      <c r="L164" s="32" t="s">
        <v>971</v>
      </c>
    </row>
    <row r="165" spans="1:12">
      <c r="B165" s="1" t="s">
        <v>109</v>
      </c>
      <c r="C165">
        <f t="shared" si="8"/>
        <v>0</v>
      </c>
      <c r="D165">
        <f t="shared" si="9"/>
        <v>0</v>
      </c>
      <c r="E165" s="29">
        <v>2</v>
      </c>
      <c r="F165" s="30">
        <v>0</v>
      </c>
      <c r="G165" s="5"/>
      <c r="H165" s="5"/>
      <c r="I165" s="5"/>
      <c r="J165" s="5"/>
      <c r="L165" s="32" t="s">
        <v>971</v>
      </c>
    </row>
    <row r="166" spans="1:12">
      <c r="A166" s="2">
        <v>44621</v>
      </c>
      <c r="B166" s="1" t="s">
        <v>110</v>
      </c>
      <c r="C166">
        <f t="shared" si="8"/>
        <v>0</v>
      </c>
      <c r="D166">
        <f t="shared" si="9"/>
        <v>0</v>
      </c>
      <c r="E166" s="27">
        <v>2</v>
      </c>
      <c r="F166" s="28">
        <v>0</v>
      </c>
      <c r="G166" s="5"/>
      <c r="H166" s="5"/>
      <c r="I166" s="5"/>
      <c r="J166" s="5"/>
      <c r="L166" s="32" t="s">
        <v>971</v>
      </c>
    </row>
    <row r="167" spans="1:12">
      <c r="B167" s="1" t="s">
        <v>113</v>
      </c>
      <c r="C167">
        <f t="shared" si="8"/>
        <v>0</v>
      </c>
      <c r="D167">
        <f t="shared" si="9"/>
        <v>0</v>
      </c>
      <c r="E167" s="29">
        <v>2</v>
      </c>
      <c r="F167" s="30">
        <v>0</v>
      </c>
      <c r="G167" s="5"/>
      <c r="H167" s="5"/>
      <c r="I167" s="5"/>
      <c r="J167" s="5"/>
      <c r="L167" s="32" t="s">
        <v>971</v>
      </c>
    </row>
    <row r="168" spans="1:12">
      <c r="B168" s="1" t="s">
        <v>114</v>
      </c>
      <c r="C168">
        <f t="shared" si="8"/>
        <v>0</v>
      </c>
      <c r="D168">
        <f t="shared" si="9"/>
        <v>0</v>
      </c>
      <c r="E168" s="27">
        <v>2</v>
      </c>
      <c r="F168" s="28">
        <v>0</v>
      </c>
      <c r="G168" s="5"/>
      <c r="H168" s="5"/>
      <c r="I168" s="5"/>
      <c r="J168" s="5"/>
      <c r="L168" s="32" t="s">
        <v>971</v>
      </c>
    </row>
    <row r="169" spans="1:12">
      <c r="B169" s="1" t="s">
        <v>117</v>
      </c>
      <c r="C169">
        <f t="shared" si="8"/>
        <v>0</v>
      </c>
      <c r="D169">
        <f t="shared" si="9"/>
        <v>0</v>
      </c>
      <c r="E169" s="29">
        <v>2</v>
      </c>
      <c r="F169" s="30">
        <v>0</v>
      </c>
      <c r="G169" s="5"/>
      <c r="H169" s="5"/>
      <c r="I169" s="5"/>
      <c r="J169" s="5"/>
      <c r="L169" s="32" t="s">
        <v>971</v>
      </c>
    </row>
    <row r="170" spans="1:12">
      <c r="A170" s="2">
        <v>44652</v>
      </c>
      <c r="B170" s="1" t="s">
        <v>118</v>
      </c>
      <c r="C170">
        <f t="shared" si="8"/>
        <v>0</v>
      </c>
      <c r="D170">
        <f t="shared" si="9"/>
        <v>0</v>
      </c>
      <c r="E170" s="27">
        <v>2</v>
      </c>
      <c r="F170" s="28">
        <v>0</v>
      </c>
      <c r="G170" s="5"/>
      <c r="H170" s="5"/>
      <c r="I170" s="5"/>
      <c r="J170" s="5"/>
      <c r="L170" s="32" t="s">
        <v>971</v>
      </c>
    </row>
    <row r="171" spans="1:12">
      <c r="B171" s="1" t="s">
        <v>121</v>
      </c>
      <c r="C171">
        <f t="shared" si="8"/>
        <v>0</v>
      </c>
      <c r="D171">
        <f t="shared" si="9"/>
        <v>0</v>
      </c>
      <c r="E171" s="29">
        <v>2</v>
      </c>
      <c r="F171" s="30">
        <v>0</v>
      </c>
      <c r="G171" s="5"/>
      <c r="H171" s="5"/>
      <c r="I171" s="5"/>
      <c r="J171" s="5"/>
      <c r="L171" s="32" t="s">
        <v>971</v>
      </c>
    </row>
    <row r="172" spans="1:12">
      <c r="B172" s="1" t="s">
        <v>122</v>
      </c>
      <c r="C172">
        <f t="shared" si="8"/>
        <v>0</v>
      </c>
      <c r="D172">
        <f t="shared" si="9"/>
        <v>0</v>
      </c>
      <c r="E172" s="27">
        <v>2</v>
      </c>
      <c r="F172" s="28">
        <v>0</v>
      </c>
      <c r="G172" s="5"/>
      <c r="H172" s="5"/>
      <c r="I172" s="5"/>
      <c r="J172" s="5"/>
      <c r="L172" s="32" t="s">
        <v>971</v>
      </c>
    </row>
    <row r="173" spans="1:12">
      <c r="B173" s="1" t="s">
        <v>125</v>
      </c>
      <c r="C173">
        <f t="shared" si="8"/>
        <v>0</v>
      </c>
      <c r="D173">
        <f t="shared" si="9"/>
        <v>0</v>
      </c>
      <c r="E173" s="29">
        <v>2</v>
      </c>
      <c r="F173" s="30">
        <v>0</v>
      </c>
      <c r="G173" s="5"/>
      <c r="H173" s="5"/>
      <c r="I173" s="5"/>
      <c r="J173" s="5"/>
      <c r="L173" s="32" t="s">
        <v>971</v>
      </c>
    </row>
    <row r="174" spans="1:12">
      <c r="A174" s="2">
        <v>44682</v>
      </c>
      <c r="B174" s="1" t="s">
        <v>126</v>
      </c>
      <c r="C174">
        <f t="shared" si="8"/>
        <v>0</v>
      </c>
      <c r="D174">
        <f t="shared" si="9"/>
        <v>0</v>
      </c>
      <c r="E174" s="27">
        <v>2</v>
      </c>
      <c r="F174" s="28">
        <v>0</v>
      </c>
      <c r="G174" s="5"/>
      <c r="H174" s="5"/>
      <c r="I174" s="5"/>
      <c r="J174" s="5"/>
      <c r="L174" s="32" t="s">
        <v>971</v>
      </c>
    </row>
    <row r="175" spans="1:12">
      <c r="B175" s="1" t="s">
        <v>129</v>
      </c>
      <c r="C175">
        <f t="shared" si="8"/>
        <v>0</v>
      </c>
      <c r="D175">
        <f t="shared" si="9"/>
        <v>0</v>
      </c>
      <c r="E175" s="29">
        <v>2</v>
      </c>
      <c r="F175" s="30">
        <v>0</v>
      </c>
      <c r="G175" s="5"/>
      <c r="H175" s="5"/>
      <c r="I175" s="5"/>
      <c r="J175" s="5"/>
      <c r="L175" s="32" t="s">
        <v>971</v>
      </c>
    </row>
    <row r="176" spans="1:12">
      <c r="B176" s="1" t="s">
        <v>130</v>
      </c>
      <c r="C176">
        <f t="shared" si="8"/>
        <v>0</v>
      </c>
      <c r="D176">
        <f t="shared" si="9"/>
        <v>0</v>
      </c>
      <c r="E176" s="27">
        <v>2</v>
      </c>
      <c r="F176" s="28">
        <v>0</v>
      </c>
      <c r="G176" s="5"/>
      <c r="H176" s="5"/>
      <c r="I176" s="5"/>
      <c r="J176" s="5"/>
      <c r="L176" s="32" t="s">
        <v>971</v>
      </c>
    </row>
    <row r="177" spans="1:12">
      <c r="B177" s="1" t="s">
        <v>133</v>
      </c>
      <c r="C177">
        <f t="shared" si="8"/>
        <v>0</v>
      </c>
      <c r="D177">
        <f t="shared" si="9"/>
        <v>0</v>
      </c>
      <c r="E177" s="29">
        <v>2</v>
      </c>
      <c r="F177" s="30">
        <v>0</v>
      </c>
      <c r="G177" s="5"/>
      <c r="H177" s="5"/>
      <c r="I177" s="5"/>
      <c r="J177" s="5"/>
      <c r="L177" s="32" t="s">
        <v>971</v>
      </c>
    </row>
    <row r="178" spans="1:12">
      <c r="B178" s="1" t="s">
        <v>134</v>
      </c>
      <c r="C178">
        <f t="shared" si="8"/>
        <v>0</v>
      </c>
      <c r="D178">
        <f t="shared" si="9"/>
        <v>0</v>
      </c>
      <c r="E178" s="27">
        <v>2</v>
      </c>
      <c r="F178" s="28">
        <v>0</v>
      </c>
      <c r="G178" s="5"/>
      <c r="H178" s="5"/>
      <c r="I178" s="5"/>
      <c r="J178" s="5"/>
      <c r="L178" s="32" t="s">
        <v>971</v>
      </c>
    </row>
    <row r="179" spans="1:12">
      <c r="A179" s="2">
        <v>44713</v>
      </c>
      <c r="B179" s="1" t="s">
        <v>137</v>
      </c>
      <c r="C179">
        <f t="shared" si="8"/>
        <v>0</v>
      </c>
      <c r="D179">
        <f t="shared" si="9"/>
        <v>0</v>
      </c>
      <c r="E179" s="29">
        <v>2</v>
      </c>
      <c r="F179" s="30">
        <v>0</v>
      </c>
      <c r="G179" s="5"/>
      <c r="H179" s="5"/>
      <c r="I179" s="5"/>
      <c r="J179" s="5"/>
      <c r="L179" s="32" t="s">
        <v>971</v>
      </c>
    </row>
    <row r="180" spans="1:12">
      <c r="B180" s="1" t="s">
        <v>138</v>
      </c>
      <c r="C180">
        <f t="shared" si="8"/>
        <v>0</v>
      </c>
      <c r="D180">
        <f t="shared" si="9"/>
        <v>0</v>
      </c>
      <c r="E180" s="27">
        <v>2</v>
      </c>
      <c r="F180" s="28">
        <v>0</v>
      </c>
      <c r="G180" s="5"/>
      <c r="H180" s="5"/>
      <c r="I180" s="5"/>
      <c r="J180" s="5"/>
      <c r="L180" s="32" t="s">
        <v>971</v>
      </c>
    </row>
    <row r="181" spans="1:12">
      <c r="B181" s="1" t="s">
        <v>141</v>
      </c>
      <c r="C181">
        <f t="shared" si="8"/>
        <v>0</v>
      </c>
      <c r="D181">
        <f t="shared" si="9"/>
        <v>0</v>
      </c>
      <c r="E181" s="29">
        <v>2</v>
      </c>
      <c r="F181" s="30">
        <v>0</v>
      </c>
      <c r="G181" s="5"/>
      <c r="H181" s="5"/>
      <c r="I181" s="5"/>
      <c r="J181" s="5"/>
      <c r="L181" s="32" t="s">
        <v>971</v>
      </c>
    </row>
    <row r="182" spans="1:12">
      <c r="B182" s="1" t="s">
        <v>142</v>
      </c>
      <c r="C182">
        <f t="shared" si="8"/>
        <v>0</v>
      </c>
      <c r="D182">
        <f t="shared" si="9"/>
        <v>0</v>
      </c>
      <c r="E182" s="27">
        <v>2</v>
      </c>
      <c r="F182" s="28">
        <v>0</v>
      </c>
      <c r="G182" s="5"/>
      <c r="H182" s="5"/>
      <c r="I182" s="5"/>
      <c r="J182" s="5"/>
      <c r="L182" s="32" t="s">
        <v>971</v>
      </c>
    </row>
    <row r="183" spans="1:12">
      <c r="A183" s="2">
        <v>44743</v>
      </c>
      <c r="B183" s="1" t="s">
        <v>145</v>
      </c>
      <c r="C183">
        <f t="shared" si="8"/>
        <v>0</v>
      </c>
      <c r="D183">
        <f t="shared" si="9"/>
        <v>0</v>
      </c>
      <c r="E183" s="29">
        <v>2</v>
      </c>
      <c r="F183" s="30">
        <v>0</v>
      </c>
      <c r="G183" s="5"/>
      <c r="H183" s="5"/>
      <c r="I183" s="5"/>
      <c r="J183" s="5"/>
      <c r="L183" s="32" t="s">
        <v>971</v>
      </c>
    </row>
    <row r="184" spans="1:12">
      <c r="B184" s="1" t="s">
        <v>146</v>
      </c>
      <c r="C184">
        <f t="shared" si="8"/>
        <v>0</v>
      </c>
      <c r="D184">
        <f t="shared" si="9"/>
        <v>0</v>
      </c>
      <c r="E184" s="27">
        <v>2</v>
      </c>
      <c r="F184" s="28">
        <v>0</v>
      </c>
      <c r="G184" s="5"/>
      <c r="H184" s="5"/>
      <c r="I184" s="5"/>
      <c r="J184" s="5"/>
      <c r="L184" s="32" t="s">
        <v>971</v>
      </c>
    </row>
    <row r="185" spans="1:12">
      <c r="B185" s="1" t="s">
        <v>149</v>
      </c>
      <c r="C185">
        <f t="shared" si="8"/>
        <v>0</v>
      </c>
      <c r="D185">
        <f t="shared" si="9"/>
        <v>0</v>
      </c>
      <c r="E185" s="29">
        <v>2</v>
      </c>
      <c r="F185" s="30">
        <v>0</v>
      </c>
      <c r="G185" s="5"/>
      <c r="H185" s="5"/>
      <c r="I185" s="5"/>
      <c r="J185" s="5"/>
      <c r="L185" s="32" t="s">
        <v>971</v>
      </c>
    </row>
    <row r="186" spans="1:12">
      <c r="B186" s="1" t="s">
        <v>150</v>
      </c>
      <c r="C186">
        <f t="shared" si="8"/>
        <v>0</v>
      </c>
      <c r="D186">
        <f t="shared" si="9"/>
        <v>0</v>
      </c>
      <c r="E186" s="27">
        <v>2</v>
      </c>
      <c r="F186" s="28">
        <v>0</v>
      </c>
      <c r="G186" s="5"/>
      <c r="H186" s="5"/>
      <c r="I186" s="5"/>
      <c r="J186" s="5"/>
      <c r="L186" s="32" t="s">
        <v>971</v>
      </c>
    </row>
    <row r="187" spans="1:12">
      <c r="B187" s="1" t="s">
        <v>153</v>
      </c>
      <c r="C187">
        <f t="shared" si="8"/>
        <v>0</v>
      </c>
      <c r="D187">
        <f t="shared" si="9"/>
        <v>0</v>
      </c>
      <c r="E187" s="29">
        <v>2</v>
      </c>
      <c r="F187" s="30">
        <v>0</v>
      </c>
      <c r="G187" s="5"/>
      <c r="H187" s="5"/>
      <c r="I187" s="5"/>
      <c r="J187" s="5"/>
      <c r="L187" s="32" t="s">
        <v>971</v>
      </c>
    </row>
    <row r="188" spans="1:12">
      <c r="A188" s="2">
        <v>44774</v>
      </c>
      <c r="B188" s="1" t="s">
        <v>154</v>
      </c>
      <c r="C188">
        <f t="shared" si="8"/>
        <v>0</v>
      </c>
      <c r="D188">
        <f t="shared" si="9"/>
        <v>0</v>
      </c>
      <c r="E188" s="27">
        <v>2</v>
      </c>
      <c r="F188" s="28">
        <v>0</v>
      </c>
      <c r="G188" s="5"/>
      <c r="H188" s="5"/>
      <c r="I188" s="5"/>
      <c r="J188" s="5"/>
      <c r="L188" s="32" t="s">
        <v>971</v>
      </c>
    </row>
    <row r="189" spans="1:12">
      <c r="B189" s="1" t="s">
        <v>155</v>
      </c>
      <c r="C189">
        <f t="shared" si="8"/>
        <v>0</v>
      </c>
      <c r="D189">
        <f t="shared" si="9"/>
        <v>0</v>
      </c>
      <c r="E189" s="29">
        <v>2</v>
      </c>
      <c r="F189" s="30">
        <v>0</v>
      </c>
      <c r="G189" s="5"/>
      <c r="H189" s="5"/>
      <c r="I189" s="5"/>
      <c r="J189" s="5"/>
      <c r="L189" s="32" t="s">
        <v>971</v>
      </c>
    </row>
    <row r="190" spans="1:12">
      <c r="B190" s="1" t="s">
        <v>156</v>
      </c>
      <c r="C190">
        <f t="shared" si="8"/>
        <v>0</v>
      </c>
      <c r="D190">
        <f t="shared" si="9"/>
        <v>0</v>
      </c>
      <c r="E190" s="27">
        <v>2</v>
      </c>
      <c r="F190" s="28">
        <v>0</v>
      </c>
      <c r="G190" s="5"/>
      <c r="H190" s="5"/>
      <c r="I190" s="5"/>
      <c r="J190" s="5"/>
      <c r="L190" s="32" t="s">
        <v>971</v>
      </c>
    </row>
    <row r="191" spans="1:12">
      <c r="B191" s="1" t="s">
        <v>159</v>
      </c>
      <c r="C191">
        <f t="shared" si="8"/>
        <v>0</v>
      </c>
      <c r="D191">
        <f t="shared" si="9"/>
        <v>0</v>
      </c>
      <c r="E191" s="29">
        <v>2</v>
      </c>
      <c r="F191" s="30">
        <v>0</v>
      </c>
      <c r="G191" s="5"/>
      <c r="H191" s="5"/>
      <c r="I191" s="5"/>
      <c r="J191" s="5"/>
      <c r="L191" s="32" t="s">
        <v>971</v>
      </c>
    </row>
    <row r="192" spans="1:12">
      <c r="A192" s="2">
        <v>44805</v>
      </c>
      <c r="B192" s="1" t="s">
        <v>160</v>
      </c>
      <c r="C192">
        <f t="shared" si="8"/>
        <v>0</v>
      </c>
      <c r="D192">
        <f t="shared" si="9"/>
        <v>0</v>
      </c>
      <c r="E192" s="27">
        <v>2</v>
      </c>
      <c r="F192" s="28">
        <v>0</v>
      </c>
      <c r="G192" s="5"/>
      <c r="H192" s="5"/>
      <c r="I192" s="5"/>
      <c r="J192" s="5"/>
      <c r="L192" s="32" t="s">
        <v>971</v>
      </c>
    </row>
    <row r="193" spans="1:12">
      <c r="B193" s="1" t="s">
        <v>163</v>
      </c>
      <c r="C193">
        <f t="shared" si="8"/>
        <v>0</v>
      </c>
      <c r="D193">
        <f t="shared" si="9"/>
        <v>0</v>
      </c>
      <c r="E193" s="29">
        <v>2</v>
      </c>
      <c r="F193" s="30">
        <v>0</v>
      </c>
      <c r="G193" s="5"/>
      <c r="H193" s="5"/>
      <c r="I193" s="5"/>
      <c r="J193" s="5"/>
      <c r="L193" s="32" t="s">
        <v>971</v>
      </c>
    </row>
    <row r="194" spans="1:12">
      <c r="B194" s="1" t="s">
        <v>164</v>
      </c>
      <c r="C194">
        <f t="shared" si="8"/>
        <v>0</v>
      </c>
      <c r="D194">
        <f t="shared" si="9"/>
        <v>0</v>
      </c>
      <c r="E194" s="27">
        <v>2</v>
      </c>
      <c r="F194" s="28">
        <v>0</v>
      </c>
      <c r="G194" s="5"/>
      <c r="H194" s="5"/>
      <c r="I194" s="5"/>
      <c r="J194" s="5"/>
      <c r="L194" s="32" t="s">
        <v>971</v>
      </c>
    </row>
    <row r="195" spans="1:12">
      <c r="B195" s="1" t="s">
        <v>167</v>
      </c>
      <c r="C195">
        <f t="shared" si="8"/>
        <v>0</v>
      </c>
      <c r="D195">
        <f t="shared" si="9"/>
        <v>0</v>
      </c>
      <c r="E195" s="29">
        <v>2</v>
      </c>
      <c r="F195" s="30">
        <v>0</v>
      </c>
      <c r="G195" s="5"/>
      <c r="H195" s="5"/>
      <c r="I195" s="5"/>
      <c r="J195" s="5"/>
      <c r="L195" s="32" t="s">
        <v>971</v>
      </c>
    </row>
    <row r="196" spans="1:12">
      <c r="A196" s="2">
        <v>44835</v>
      </c>
      <c r="B196" s="1" t="s">
        <v>168</v>
      </c>
      <c r="C196">
        <f t="shared" si="8"/>
        <v>0</v>
      </c>
      <c r="D196">
        <f t="shared" si="9"/>
        <v>0</v>
      </c>
      <c r="E196" s="27">
        <v>2</v>
      </c>
      <c r="F196" s="28">
        <v>0</v>
      </c>
      <c r="G196" s="5"/>
      <c r="H196" s="5"/>
      <c r="I196" s="5"/>
      <c r="J196" s="5"/>
      <c r="L196" s="32" t="s">
        <v>971</v>
      </c>
    </row>
    <row r="197" spans="1:12">
      <c r="B197" s="1" t="s">
        <v>171</v>
      </c>
      <c r="C197">
        <f t="shared" si="8"/>
        <v>0</v>
      </c>
      <c r="D197">
        <f t="shared" si="9"/>
        <v>0</v>
      </c>
      <c r="E197" s="29">
        <v>2</v>
      </c>
      <c r="F197" s="30">
        <v>0</v>
      </c>
      <c r="G197" s="5"/>
      <c r="H197" s="5"/>
      <c r="I197" s="5"/>
      <c r="J197" s="5"/>
      <c r="L197" s="32" t="s">
        <v>971</v>
      </c>
    </row>
    <row r="198" spans="1:12">
      <c r="B198" s="1" t="s">
        <v>172</v>
      </c>
      <c r="C198">
        <f t="shared" si="8"/>
        <v>0</v>
      </c>
      <c r="D198">
        <f t="shared" si="9"/>
        <v>0</v>
      </c>
      <c r="E198" s="27">
        <v>2</v>
      </c>
      <c r="F198" s="28">
        <v>0</v>
      </c>
      <c r="G198" s="5"/>
      <c r="H198" s="5"/>
      <c r="I198" s="5"/>
      <c r="J198" s="5"/>
      <c r="L198" s="32" t="s">
        <v>971</v>
      </c>
    </row>
    <row r="199" spans="1:12">
      <c r="B199" s="1" t="s">
        <v>175</v>
      </c>
      <c r="C199">
        <f t="shared" si="8"/>
        <v>0</v>
      </c>
      <c r="D199">
        <f t="shared" si="9"/>
        <v>0</v>
      </c>
      <c r="E199" s="29">
        <v>2</v>
      </c>
      <c r="F199" s="30">
        <v>0</v>
      </c>
      <c r="G199" s="5"/>
      <c r="H199" s="5"/>
      <c r="I199" s="5"/>
      <c r="J199" s="5"/>
      <c r="L199" s="32" t="s">
        <v>971</v>
      </c>
    </row>
    <row r="200" spans="1:12">
      <c r="B200" s="1" t="s">
        <v>178</v>
      </c>
      <c r="C200">
        <f t="shared" si="8"/>
        <v>0</v>
      </c>
      <c r="D200">
        <f t="shared" si="9"/>
        <v>0</v>
      </c>
      <c r="E200" s="27">
        <v>2</v>
      </c>
      <c r="F200" s="28">
        <v>0</v>
      </c>
      <c r="G200" s="5"/>
      <c r="H200" s="5"/>
      <c r="I200" s="5"/>
      <c r="J200" s="5"/>
      <c r="L200" s="32" t="s">
        <v>971</v>
      </c>
    </row>
    <row r="201" spans="1:12">
      <c r="A201" s="2">
        <v>44866</v>
      </c>
      <c r="B201" s="1" t="s">
        <v>179</v>
      </c>
      <c r="C201">
        <f>SUM(E201,-E200)</f>
        <v>0</v>
      </c>
      <c r="D201">
        <f>SUM(F201,-F200)</f>
        <v>0</v>
      </c>
      <c r="E201" s="29">
        <v>2</v>
      </c>
      <c r="F201" s="30">
        <v>0</v>
      </c>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s="27">
        <v>0</v>
      </c>
      <c r="D210" s="28">
        <v>0</v>
      </c>
      <c r="E210" s="27">
        <v>0</v>
      </c>
      <c r="F210" s="28">
        <v>0</v>
      </c>
      <c r="L210" s="32" t="s">
        <v>971</v>
      </c>
    </row>
    <row r="211" spans="1:12">
      <c r="B211" s="1" t="s">
        <v>97</v>
      </c>
      <c r="C211" s="29">
        <v>0</v>
      </c>
      <c r="D211" s="30">
        <v>0</v>
      </c>
      <c r="E211" s="29">
        <v>0</v>
      </c>
      <c r="F211" s="30">
        <v>0</v>
      </c>
      <c r="L211" s="32" t="s">
        <v>971</v>
      </c>
    </row>
    <row r="212" spans="1:12">
      <c r="B212" s="1" t="s">
        <v>98</v>
      </c>
      <c r="C212" s="27">
        <v>0</v>
      </c>
      <c r="D212" s="28">
        <v>0</v>
      </c>
      <c r="E212" s="27">
        <v>0</v>
      </c>
      <c r="F212" s="28">
        <v>0</v>
      </c>
      <c r="L212" s="32" t="s">
        <v>971</v>
      </c>
    </row>
    <row r="213" spans="1:12">
      <c r="B213" s="1" t="s">
        <v>101</v>
      </c>
      <c r="C213" s="29">
        <v>0</v>
      </c>
      <c r="D213" s="30">
        <v>0</v>
      </c>
      <c r="E213" s="29">
        <v>0</v>
      </c>
      <c r="F213" s="30">
        <v>0</v>
      </c>
      <c r="L213" s="32" t="s">
        <v>971</v>
      </c>
    </row>
    <row r="214" spans="1:12">
      <c r="A214" s="2">
        <v>44958</v>
      </c>
      <c r="B214" s="1" t="s">
        <v>102</v>
      </c>
      <c r="C214" s="27">
        <v>0</v>
      </c>
      <c r="D214" s="28">
        <v>0</v>
      </c>
      <c r="E214" s="27">
        <v>0</v>
      </c>
      <c r="F214" s="28">
        <v>0</v>
      </c>
      <c r="L214" s="32" t="s">
        <v>971</v>
      </c>
    </row>
    <row r="215" spans="1:12">
      <c r="B215" s="1" t="s">
        <v>105</v>
      </c>
      <c r="C215" s="29">
        <v>0</v>
      </c>
      <c r="D215" s="30">
        <v>0</v>
      </c>
      <c r="E215" s="29">
        <v>0</v>
      </c>
      <c r="F215" s="30">
        <v>0</v>
      </c>
      <c r="L215" s="32" t="s">
        <v>971</v>
      </c>
    </row>
    <row r="216" spans="1:12">
      <c r="B216" s="1" t="s">
        <v>106</v>
      </c>
      <c r="C216" s="27">
        <v>0</v>
      </c>
      <c r="D216" s="28">
        <v>0</v>
      </c>
      <c r="E216" s="27">
        <v>0</v>
      </c>
      <c r="F216" s="28">
        <v>0</v>
      </c>
      <c r="L216" s="32" t="s">
        <v>971</v>
      </c>
    </row>
    <row r="217" spans="1:12">
      <c r="B217" s="1" t="s">
        <v>109</v>
      </c>
      <c r="C217" s="29">
        <v>0</v>
      </c>
      <c r="D217" s="30">
        <v>0</v>
      </c>
      <c r="E217" s="29">
        <v>0</v>
      </c>
      <c r="F217" s="30">
        <v>0</v>
      </c>
      <c r="L217" s="32" t="s">
        <v>971</v>
      </c>
    </row>
    <row r="218" spans="1:12">
      <c r="A218" s="2">
        <v>44986</v>
      </c>
      <c r="B218" s="1" t="s">
        <v>110</v>
      </c>
      <c r="C218" s="27">
        <v>0</v>
      </c>
      <c r="D218" s="28">
        <v>0</v>
      </c>
      <c r="E218" s="27">
        <v>0</v>
      </c>
      <c r="F218" s="28">
        <v>0</v>
      </c>
      <c r="L218" s="32" t="s">
        <v>971</v>
      </c>
    </row>
    <row r="219" spans="1:12">
      <c r="B219" s="1" t="s">
        <v>113</v>
      </c>
      <c r="C219" s="29">
        <v>0</v>
      </c>
      <c r="D219" s="30">
        <v>0</v>
      </c>
      <c r="E219" s="29">
        <v>0</v>
      </c>
      <c r="F219" s="30">
        <v>0</v>
      </c>
      <c r="L219" s="32" t="s">
        <v>971</v>
      </c>
    </row>
    <row r="220" spans="1:12">
      <c r="B220" s="1" t="s">
        <v>114</v>
      </c>
      <c r="C220" s="27">
        <v>0</v>
      </c>
      <c r="D220" s="28">
        <v>0</v>
      </c>
      <c r="E220" s="27">
        <v>0</v>
      </c>
      <c r="F220" s="28">
        <v>0</v>
      </c>
      <c r="L220" s="32" t="s">
        <v>971</v>
      </c>
    </row>
    <row r="221" spans="1:12">
      <c r="B221" s="1" t="s">
        <v>117</v>
      </c>
      <c r="C221" s="29">
        <v>0</v>
      </c>
      <c r="D221" s="30">
        <v>0</v>
      </c>
      <c r="E221" s="29">
        <v>0</v>
      </c>
      <c r="F221" s="30">
        <v>0</v>
      </c>
      <c r="L221" s="32" t="s">
        <v>971</v>
      </c>
    </row>
    <row r="222" spans="1:12">
      <c r="A222" s="2">
        <v>45017</v>
      </c>
      <c r="B222" s="1" t="s">
        <v>118</v>
      </c>
      <c r="C222" s="27">
        <v>0</v>
      </c>
      <c r="D222" s="28">
        <v>0</v>
      </c>
      <c r="E222" s="27">
        <v>0</v>
      </c>
      <c r="F222" s="28">
        <v>0</v>
      </c>
      <c r="L222" s="32" t="s">
        <v>971</v>
      </c>
    </row>
    <row r="223" spans="1:12">
      <c r="B223" s="1" t="s">
        <v>121</v>
      </c>
      <c r="C223" s="29">
        <v>0</v>
      </c>
      <c r="D223" s="30">
        <v>0</v>
      </c>
      <c r="E223" s="29">
        <v>0</v>
      </c>
      <c r="F223" s="30">
        <v>0</v>
      </c>
      <c r="L223" s="32" t="s">
        <v>971</v>
      </c>
    </row>
    <row r="224" spans="1:12">
      <c r="B224" s="1" t="s">
        <v>122</v>
      </c>
      <c r="C224" s="27">
        <v>0</v>
      </c>
      <c r="D224" s="28">
        <v>0</v>
      </c>
      <c r="E224" s="27">
        <v>0</v>
      </c>
      <c r="F224" s="28">
        <v>0</v>
      </c>
      <c r="L224" s="32" t="s">
        <v>971</v>
      </c>
    </row>
    <row r="225" spans="1:12">
      <c r="B225" s="1" t="s">
        <v>125</v>
      </c>
      <c r="C225" s="29">
        <v>0</v>
      </c>
      <c r="D225" s="30">
        <v>0</v>
      </c>
      <c r="E225" s="29">
        <v>0</v>
      </c>
      <c r="F225" s="30">
        <v>0</v>
      </c>
      <c r="L225" s="32" t="s">
        <v>971</v>
      </c>
    </row>
    <row r="226" spans="1:12">
      <c r="A226" s="2">
        <v>45047</v>
      </c>
      <c r="B226" s="1" t="s">
        <v>126</v>
      </c>
      <c r="C226" s="27">
        <v>0</v>
      </c>
      <c r="D226" s="28">
        <v>0</v>
      </c>
      <c r="E226" s="27">
        <v>0</v>
      </c>
      <c r="F226" s="28">
        <v>0</v>
      </c>
      <c r="L226" s="32" t="s">
        <v>971</v>
      </c>
    </row>
    <row r="227" spans="1:12">
      <c r="B227" s="1" t="s">
        <v>129</v>
      </c>
      <c r="C227" s="29">
        <v>0</v>
      </c>
      <c r="D227" s="30">
        <v>0</v>
      </c>
      <c r="E227" s="29">
        <v>0</v>
      </c>
      <c r="F227" s="30">
        <v>0</v>
      </c>
      <c r="L227" s="32" t="s">
        <v>971</v>
      </c>
    </row>
    <row r="228" spans="1:12">
      <c r="B228" s="1" t="s">
        <v>130</v>
      </c>
      <c r="C228" s="27">
        <v>0</v>
      </c>
      <c r="D228" s="28">
        <v>0</v>
      </c>
      <c r="E228" s="27">
        <v>0</v>
      </c>
      <c r="F228" s="28">
        <v>0</v>
      </c>
      <c r="L228" s="32" t="s">
        <v>971</v>
      </c>
    </row>
    <row r="229" spans="1:12">
      <c r="B229" s="1" t="s">
        <v>133</v>
      </c>
      <c r="C229" s="29">
        <v>0</v>
      </c>
      <c r="D229" s="30">
        <v>0</v>
      </c>
      <c r="E229" s="29">
        <v>0</v>
      </c>
      <c r="F229" s="30">
        <v>0</v>
      </c>
      <c r="L229" s="32" t="s">
        <v>971</v>
      </c>
    </row>
    <row r="230" spans="1:12">
      <c r="B230" s="1" t="s">
        <v>134</v>
      </c>
      <c r="C230" s="27">
        <v>0</v>
      </c>
      <c r="D230" s="28">
        <v>0</v>
      </c>
      <c r="E230" s="27">
        <v>0</v>
      </c>
      <c r="F230" s="28">
        <v>0</v>
      </c>
      <c r="L230" s="32" t="s">
        <v>971</v>
      </c>
    </row>
    <row r="231" spans="1:12">
      <c r="A231" s="2">
        <v>45078</v>
      </c>
      <c r="B231" s="1" t="s">
        <v>137</v>
      </c>
      <c r="C231" s="29">
        <v>0</v>
      </c>
      <c r="D231" s="30">
        <v>0</v>
      </c>
      <c r="E231" s="29">
        <v>0</v>
      </c>
      <c r="F231" s="30">
        <v>0</v>
      </c>
      <c r="L231" s="32" t="s">
        <v>971</v>
      </c>
    </row>
    <row r="232" spans="1:12">
      <c r="B232" s="1" t="s">
        <v>138</v>
      </c>
      <c r="C232" s="27">
        <v>0</v>
      </c>
      <c r="D232" s="28">
        <v>0</v>
      </c>
      <c r="E232" s="27">
        <v>0</v>
      </c>
      <c r="F232" s="28">
        <v>0</v>
      </c>
      <c r="L232" s="32" t="s">
        <v>971</v>
      </c>
    </row>
    <row r="233" spans="1:12">
      <c r="B233" s="1" t="s">
        <v>141</v>
      </c>
      <c r="C233" s="29">
        <v>0</v>
      </c>
      <c r="D233" s="30">
        <v>0</v>
      </c>
      <c r="E233" s="29">
        <v>0</v>
      </c>
      <c r="F233" s="30">
        <v>0</v>
      </c>
      <c r="L233" s="32" t="s">
        <v>971</v>
      </c>
    </row>
    <row r="234" spans="1:12">
      <c r="B234" s="1" t="s">
        <v>142</v>
      </c>
      <c r="C234" s="27">
        <v>0</v>
      </c>
      <c r="D234" s="28">
        <v>0</v>
      </c>
      <c r="E234" s="27">
        <v>0</v>
      </c>
      <c r="F234" s="28">
        <v>0</v>
      </c>
      <c r="L234" s="32" t="s">
        <v>971</v>
      </c>
    </row>
    <row r="235" spans="1:12">
      <c r="A235" s="2">
        <v>45108</v>
      </c>
      <c r="B235" s="1" t="s">
        <v>145</v>
      </c>
      <c r="C235" s="29">
        <v>0</v>
      </c>
      <c r="D235" s="30">
        <v>0</v>
      </c>
      <c r="E235" s="29">
        <v>0</v>
      </c>
      <c r="F235" s="30">
        <v>0</v>
      </c>
      <c r="L235" s="32" t="s">
        <v>971</v>
      </c>
    </row>
    <row r="236" spans="1:12">
      <c r="B236" s="1" t="s">
        <v>146</v>
      </c>
      <c r="C236" s="27">
        <v>0</v>
      </c>
      <c r="D236" s="28">
        <v>0</v>
      </c>
      <c r="E236" s="27">
        <v>0</v>
      </c>
      <c r="F236" s="28">
        <v>0</v>
      </c>
      <c r="L236" s="32" t="s">
        <v>971</v>
      </c>
    </row>
    <row r="237" spans="1:12">
      <c r="B237" s="1" t="s">
        <v>149</v>
      </c>
      <c r="C237" s="29">
        <v>0</v>
      </c>
      <c r="D237" s="30">
        <v>0</v>
      </c>
      <c r="E237" s="29">
        <v>0</v>
      </c>
      <c r="F237" s="30">
        <v>0</v>
      </c>
      <c r="L237" s="32" t="s">
        <v>971</v>
      </c>
    </row>
    <row r="238" spans="1:12">
      <c r="B238" s="1" t="s">
        <v>150</v>
      </c>
    </row>
    <row r="239" spans="1:12">
      <c r="B239" s="1" t="s">
        <v>153</v>
      </c>
    </row>
    <row r="240" spans="1:12">
      <c r="A240" s="2">
        <v>45139</v>
      </c>
      <c r="B240" s="1" t="s">
        <v>154</v>
      </c>
    </row>
    <row r="241" spans="1:12">
      <c r="B241" s="1" t="s">
        <v>155</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v>15</v>
      </c>
      <c r="D249">
        <v>0</v>
      </c>
      <c r="E249" s="34">
        <v>15</v>
      </c>
      <c r="F249" s="35">
        <v>0</v>
      </c>
      <c r="L249" s="32" t="s">
        <v>971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c r="C261">
        <v>27</v>
      </c>
      <c r="D261">
        <v>0</v>
      </c>
      <c r="E261" s="36">
        <v>42</v>
      </c>
      <c r="F261" s="37">
        <v>0</v>
      </c>
      <c r="L261" s="32" t="s">
        <v>971</v>
      </c>
    </row>
    <row r="262" spans="1:12">
      <c r="A262" s="2">
        <v>45292</v>
      </c>
      <c r="B262" s="1" t="s">
        <v>94</v>
      </c>
    </row>
    <row r="263" spans="1:12">
      <c r="B263" s="1" t="s">
        <v>97</v>
      </c>
    </row>
    <row r="264" spans="1:12">
      <c r="B264" s="1" t="s">
        <v>98</v>
      </c>
    </row>
    <row r="265" spans="1:12">
      <c r="B265" s="1" t="s">
        <v>101</v>
      </c>
    </row>
    <row r="266" spans="1:12">
      <c r="A266" s="2">
        <v>45323</v>
      </c>
      <c r="B266" s="1" t="s">
        <v>102</v>
      </c>
    </row>
    <row r="267" spans="1:12">
      <c r="B267" s="1" t="s">
        <v>105</v>
      </c>
    </row>
    <row r="268" spans="1:12">
      <c r="B268" s="1" t="s">
        <v>106</v>
      </c>
    </row>
    <row r="269" spans="1:12">
      <c r="B269" s="1" t="s">
        <v>109</v>
      </c>
    </row>
    <row r="270" spans="1:12">
      <c r="B270" s="1" t="s">
        <v>110</v>
      </c>
      <c r="C270">
        <v>3</v>
      </c>
      <c r="D270">
        <v>0</v>
      </c>
      <c r="E270" s="34">
        <v>3</v>
      </c>
      <c r="F270" s="35">
        <v>0</v>
      </c>
      <c r="L270" s="32" t="s">
        <v>971</v>
      </c>
    </row>
  </sheetData>
  <phoneticPr fontId="6" type="noConversion"/>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275"/>
  <sheetViews>
    <sheetView topLeftCell="A231" workbookViewId="0">
      <selection activeCell="A265" sqref="A265"/>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4</v>
      </c>
      <c r="D2">
        <v>0</v>
      </c>
      <c r="E2" s="38">
        <v>4</v>
      </c>
      <c r="F2" s="39">
        <v>0</v>
      </c>
      <c r="L2" s="32" t="s">
        <v>971</v>
      </c>
    </row>
    <row r="3" spans="1:12">
      <c r="A3" s="10"/>
      <c r="B3" s="1" t="s">
        <v>97</v>
      </c>
      <c r="C3">
        <f t="shared" ref="C3:C15" si="0">SUM(E3,-E2)</f>
        <v>2</v>
      </c>
      <c r="D3">
        <f t="shared" ref="D3:D15" si="1">SUM(F3,-F2)</f>
        <v>0</v>
      </c>
      <c r="E3" s="40">
        <v>6</v>
      </c>
      <c r="F3" s="41">
        <v>0</v>
      </c>
      <c r="L3" s="32" t="s">
        <v>971</v>
      </c>
    </row>
    <row r="4" spans="1:12">
      <c r="A4" s="10"/>
      <c r="B4" s="1" t="s">
        <v>98</v>
      </c>
      <c r="C4">
        <f t="shared" si="0"/>
        <v>2</v>
      </c>
      <c r="D4">
        <f t="shared" si="1"/>
        <v>0</v>
      </c>
      <c r="E4" s="38">
        <v>8</v>
      </c>
      <c r="F4" s="39">
        <v>0</v>
      </c>
      <c r="L4" s="32" t="s">
        <v>971</v>
      </c>
    </row>
    <row r="5" spans="1:12">
      <c r="A5" s="10"/>
      <c r="B5" s="1" t="s">
        <v>101</v>
      </c>
      <c r="C5">
        <f t="shared" si="0"/>
        <v>2</v>
      </c>
      <c r="D5">
        <f t="shared" si="1"/>
        <v>0</v>
      </c>
      <c r="E5" s="40">
        <v>10</v>
      </c>
      <c r="F5" s="41">
        <v>0</v>
      </c>
      <c r="L5" s="32" t="s">
        <v>971</v>
      </c>
    </row>
    <row r="6" spans="1:12">
      <c r="A6" s="9">
        <v>43497</v>
      </c>
      <c r="B6" s="1" t="s">
        <v>102</v>
      </c>
      <c r="C6">
        <f t="shared" si="0"/>
        <v>2</v>
      </c>
      <c r="D6">
        <f t="shared" si="1"/>
        <v>0</v>
      </c>
      <c r="E6" s="38">
        <v>12</v>
      </c>
      <c r="F6" s="39">
        <v>0</v>
      </c>
      <c r="L6" s="32" t="s">
        <v>971</v>
      </c>
    </row>
    <row r="7" spans="1:12">
      <c r="A7" s="10"/>
      <c r="B7" s="1" t="s">
        <v>105</v>
      </c>
      <c r="C7">
        <f t="shared" si="0"/>
        <v>4</v>
      </c>
      <c r="D7">
        <f t="shared" si="1"/>
        <v>0</v>
      </c>
      <c r="E7" s="40">
        <v>16</v>
      </c>
      <c r="F7" s="41">
        <v>0</v>
      </c>
      <c r="L7" s="32" t="s">
        <v>971</v>
      </c>
    </row>
    <row r="8" spans="1:12">
      <c r="A8" s="10"/>
      <c r="B8" s="1" t="s">
        <v>106</v>
      </c>
      <c r="C8">
        <f t="shared" si="0"/>
        <v>4</v>
      </c>
      <c r="D8">
        <f t="shared" si="1"/>
        <v>0</v>
      </c>
      <c r="E8" s="38">
        <v>20</v>
      </c>
      <c r="F8" s="39">
        <v>0</v>
      </c>
      <c r="L8" s="32" t="s">
        <v>971</v>
      </c>
    </row>
    <row r="9" spans="1:12">
      <c r="A9" s="10"/>
      <c r="B9" s="1" t="s">
        <v>109</v>
      </c>
      <c r="C9">
        <f t="shared" si="0"/>
        <v>1</v>
      </c>
      <c r="D9">
        <f t="shared" si="1"/>
        <v>0</v>
      </c>
      <c r="E9" s="40">
        <v>21</v>
      </c>
      <c r="F9" s="41">
        <v>0</v>
      </c>
      <c r="L9" s="32" t="s">
        <v>971</v>
      </c>
    </row>
    <row r="10" spans="1:12">
      <c r="A10" s="9">
        <v>43525</v>
      </c>
      <c r="B10" s="1" t="s">
        <v>110</v>
      </c>
      <c r="C10">
        <f t="shared" si="0"/>
        <v>7</v>
      </c>
      <c r="D10">
        <f t="shared" si="1"/>
        <v>0</v>
      </c>
      <c r="E10" s="38">
        <v>28</v>
      </c>
      <c r="F10" s="39">
        <v>0</v>
      </c>
      <c r="L10" s="32" t="s">
        <v>971</v>
      </c>
    </row>
    <row r="11" spans="1:12">
      <c r="B11" s="1" t="s">
        <v>113</v>
      </c>
      <c r="C11">
        <f t="shared" si="0"/>
        <v>4</v>
      </c>
      <c r="D11">
        <f t="shared" si="1"/>
        <v>0</v>
      </c>
      <c r="E11" s="40">
        <v>32</v>
      </c>
      <c r="F11" s="41">
        <v>0</v>
      </c>
      <c r="L11" s="32" t="s">
        <v>971</v>
      </c>
    </row>
    <row r="12" spans="1:12">
      <c r="A12" s="10"/>
      <c r="B12" s="1" t="s">
        <v>114</v>
      </c>
      <c r="C12">
        <f t="shared" si="0"/>
        <v>4</v>
      </c>
      <c r="D12">
        <f t="shared" si="1"/>
        <v>0</v>
      </c>
      <c r="E12" s="38">
        <v>36</v>
      </c>
      <c r="F12" s="39">
        <v>0</v>
      </c>
      <c r="L12" s="32" t="s">
        <v>971</v>
      </c>
    </row>
    <row r="13" spans="1:12">
      <c r="A13" s="10"/>
      <c r="B13" s="1" t="s">
        <v>117</v>
      </c>
      <c r="C13">
        <f t="shared" si="0"/>
        <v>3</v>
      </c>
      <c r="D13">
        <f t="shared" si="1"/>
        <v>0</v>
      </c>
      <c r="E13" s="40">
        <v>39</v>
      </c>
      <c r="F13" s="41">
        <v>0</v>
      </c>
      <c r="L13" s="32" t="s">
        <v>971</v>
      </c>
    </row>
    <row r="14" spans="1:12">
      <c r="A14" s="9">
        <v>43556</v>
      </c>
      <c r="B14" s="1" t="s">
        <v>118</v>
      </c>
      <c r="C14">
        <f t="shared" si="0"/>
        <v>4</v>
      </c>
      <c r="D14">
        <f t="shared" si="1"/>
        <v>0</v>
      </c>
      <c r="E14" s="38">
        <v>43</v>
      </c>
      <c r="F14" s="39">
        <v>0</v>
      </c>
      <c r="L14" s="32" t="s">
        <v>971</v>
      </c>
    </row>
    <row r="15" spans="1:12">
      <c r="A15" s="10"/>
      <c r="B15" s="1" t="s">
        <v>121</v>
      </c>
      <c r="C15">
        <f t="shared" si="0"/>
        <v>3</v>
      </c>
      <c r="D15">
        <f t="shared" si="1"/>
        <v>0</v>
      </c>
      <c r="E15" s="40">
        <v>46</v>
      </c>
      <c r="F15" s="41">
        <v>0</v>
      </c>
      <c r="L15" s="32" t="s">
        <v>971</v>
      </c>
    </row>
    <row r="16" spans="1:12">
      <c r="A16" s="10"/>
      <c r="B16" s="1" t="s">
        <v>122</v>
      </c>
      <c r="E16" s="38"/>
      <c r="F16" s="39"/>
      <c r="L16" s="32" t="s">
        <v>971</v>
      </c>
    </row>
    <row r="17" spans="1:12">
      <c r="A17" s="10"/>
      <c r="B17" s="1" t="s">
        <v>125</v>
      </c>
      <c r="C17">
        <v>2</v>
      </c>
      <c r="D17">
        <v>0</v>
      </c>
      <c r="E17" s="40">
        <v>48</v>
      </c>
      <c r="F17" s="41">
        <v>0</v>
      </c>
      <c r="L17" s="32" t="s">
        <v>971</v>
      </c>
    </row>
    <row r="18" spans="1:12">
      <c r="A18" s="10"/>
      <c r="B18" s="1" t="s">
        <v>126</v>
      </c>
    </row>
    <row r="19" spans="1:12">
      <c r="A19" s="9">
        <v>43586</v>
      </c>
      <c r="B19" s="1" t="s">
        <v>129</v>
      </c>
    </row>
    <row r="20" spans="1:12">
      <c r="A20" s="10"/>
      <c r="B20" s="1" t="s">
        <v>130</v>
      </c>
    </row>
    <row r="21" spans="1:12">
      <c r="A21" s="10"/>
      <c r="B21" s="1" t="s">
        <v>133</v>
      </c>
    </row>
    <row r="22" spans="1:12">
      <c r="A22" s="10"/>
      <c r="B22" s="1" t="s">
        <v>134</v>
      </c>
    </row>
    <row r="23" spans="1:12">
      <c r="A23" s="10"/>
      <c r="B23" s="1" t="s">
        <v>137</v>
      </c>
    </row>
    <row r="24" spans="1:12">
      <c r="A24" s="9">
        <v>43617</v>
      </c>
      <c r="B24" s="1" t="s">
        <v>138</v>
      </c>
    </row>
    <row r="25" spans="1:12">
      <c r="A25" s="10"/>
      <c r="B25" s="1" t="s">
        <v>141</v>
      </c>
    </row>
    <row r="26" spans="1:12">
      <c r="A26" s="10"/>
      <c r="B26" s="1" t="s">
        <v>142</v>
      </c>
    </row>
    <row r="27" spans="1:12">
      <c r="A27" s="10"/>
      <c r="B27" s="1" t="s">
        <v>145</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c r="C32">
        <f>SUM(E32,-E17)</f>
        <v>58</v>
      </c>
      <c r="D32">
        <f>SUM(F32,-F17)</f>
        <v>0</v>
      </c>
      <c r="E32" s="38">
        <v>106</v>
      </c>
      <c r="F32" s="39">
        <v>0</v>
      </c>
      <c r="L32" s="32" t="s">
        <v>971</v>
      </c>
    </row>
    <row r="33" spans="1:12">
      <c r="A33" s="10"/>
      <c r="B33" s="1" t="s">
        <v>155</v>
      </c>
      <c r="C33">
        <v>0</v>
      </c>
      <c r="D33">
        <v>0</v>
      </c>
      <c r="E33" s="40">
        <v>106</v>
      </c>
      <c r="F33" s="41">
        <v>0</v>
      </c>
      <c r="L33" s="32" t="s">
        <v>971</v>
      </c>
    </row>
    <row r="34" spans="1:12">
      <c r="A34" s="10"/>
      <c r="B34" s="1" t="s">
        <v>156</v>
      </c>
    </row>
    <row r="35" spans="1:12">
      <c r="A35" s="10"/>
      <c r="B35" s="1" t="s">
        <v>159</v>
      </c>
    </row>
    <row r="36" spans="1:12">
      <c r="A36" s="10"/>
      <c r="B36" s="1" t="s">
        <v>160</v>
      </c>
    </row>
    <row r="37" spans="1:12">
      <c r="A37" s="9">
        <v>43709</v>
      </c>
      <c r="B37" s="1" t="s">
        <v>163</v>
      </c>
    </row>
    <row r="38" spans="1:12">
      <c r="A38" s="10"/>
      <c r="B38" s="1" t="s">
        <v>164</v>
      </c>
    </row>
    <row r="39" spans="1:12">
      <c r="A39" s="10"/>
      <c r="B39" s="1" t="s">
        <v>167</v>
      </c>
    </row>
    <row r="40" spans="1:12">
      <c r="A40" s="10"/>
      <c r="B40" s="1" t="s">
        <v>168</v>
      </c>
    </row>
    <row r="41" spans="1:12">
      <c r="A41" s="9">
        <v>43739</v>
      </c>
      <c r="B41" s="1" t="s">
        <v>171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f t="shared" ref="C54:C94" si="2">SUM(E54,-E53)</f>
        <v>1</v>
      </c>
      <c r="D54">
        <f t="shared" ref="D54:D94" si="3">SUM(F54,-F53)</f>
        <v>0</v>
      </c>
      <c r="E54" s="38">
        <v>1</v>
      </c>
      <c r="F54" s="39">
        <v>0</v>
      </c>
      <c r="L54" s="32" t="s">
        <v>971</v>
      </c>
    </row>
    <row r="55" spans="1:12">
      <c r="B55" s="1" t="s">
        <v>97</v>
      </c>
      <c r="C55">
        <f t="shared" si="2"/>
        <v>2</v>
      </c>
      <c r="D55">
        <f t="shared" si="3"/>
        <v>0</v>
      </c>
      <c r="E55" s="40">
        <v>3</v>
      </c>
      <c r="F55" s="41">
        <v>0</v>
      </c>
      <c r="L55" s="32" t="s">
        <v>971</v>
      </c>
    </row>
    <row r="56" spans="1:12">
      <c r="B56" s="1" t="s">
        <v>98</v>
      </c>
      <c r="C56">
        <f t="shared" si="2"/>
        <v>0</v>
      </c>
      <c r="D56">
        <f t="shared" si="3"/>
        <v>0</v>
      </c>
      <c r="E56" s="38">
        <v>3</v>
      </c>
      <c r="F56" s="39">
        <v>0</v>
      </c>
      <c r="L56" s="32" t="s">
        <v>971</v>
      </c>
    </row>
    <row r="57" spans="1:12">
      <c r="B57" s="1" t="s">
        <v>101</v>
      </c>
      <c r="C57">
        <f t="shared" si="2"/>
        <v>3</v>
      </c>
      <c r="D57">
        <f t="shared" si="3"/>
        <v>0</v>
      </c>
      <c r="E57" s="40">
        <v>6</v>
      </c>
      <c r="F57" s="41">
        <v>0</v>
      </c>
      <c r="L57" s="32" t="s">
        <v>971</v>
      </c>
    </row>
    <row r="58" spans="1:12">
      <c r="A58" s="2">
        <v>43862</v>
      </c>
      <c r="B58" s="1" t="s">
        <v>102</v>
      </c>
      <c r="C58">
        <f t="shared" si="2"/>
        <v>0</v>
      </c>
      <c r="D58">
        <f t="shared" si="3"/>
        <v>0</v>
      </c>
      <c r="E58" s="38">
        <v>6</v>
      </c>
      <c r="F58" s="39">
        <v>0</v>
      </c>
      <c r="L58" s="32" t="s">
        <v>971</v>
      </c>
    </row>
    <row r="59" spans="1:12">
      <c r="B59" s="1" t="s">
        <v>105</v>
      </c>
      <c r="C59">
        <f t="shared" si="2"/>
        <v>1</v>
      </c>
      <c r="D59">
        <f t="shared" si="3"/>
        <v>0</v>
      </c>
      <c r="E59" s="40">
        <v>7</v>
      </c>
      <c r="F59" s="41">
        <v>0</v>
      </c>
      <c r="L59" s="32" t="s">
        <v>971</v>
      </c>
    </row>
    <row r="60" spans="1:12">
      <c r="B60" s="1" t="s">
        <v>106</v>
      </c>
      <c r="C60">
        <f t="shared" si="2"/>
        <v>2</v>
      </c>
      <c r="D60">
        <f t="shared" si="3"/>
        <v>0</v>
      </c>
      <c r="E60" s="38">
        <v>9</v>
      </c>
      <c r="F60" s="39">
        <v>0</v>
      </c>
      <c r="L60" s="32" t="s">
        <v>971</v>
      </c>
    </row>
    <row r="61" spans="1:12">
      <c r="B61" s="1" t="s">
        <v>109</v>
      </c>
      <c r="C61">
        <f t="shared" si="2"/>
        <v>2</v>
      </c>
      <c r="D61">
        <f t="shared" si="3"/>
        <v>0</v>
      </c>
      <c r="E61" s="40">
        <v>11</v>
      </c>
      <c r="F61" s="41">
        <v>0</v>
      </c>
      <c r="L61" s="32" t="s">
        <v>971</v>
      </c>
    </row>
    <row r="62" spans="1:12">
      <c r="A62" s="2">
        <v>43891</v>
      </c>
      <c r="B62" s="1" t="s">
        <v>110</v>
      </c>
      <c r="C62">
        <f t="shared" si="2"/>
        <v>0</v>
      </c>
      <c r="D62">
        <f t="shared" si="3"/>
        <v>0</v>
      </c>
      <c r="E62" s="38">
        <v>11</v>
      </c>
      <c r="F62" s="39">
        <v>0</v>
      </c>
      <c r="L62" s="32" t="s">
        <v>971</v>
      </c>
    </row>
    <row r="63" spans="1:12">
      <c r="B63" s="1" t="s">
        <v>113</v>
      </c>
      <c r="C63">
        <f t="shared" si="2"/>
        <v>2</v>
      </c>
      <c r="D63">
        <f t="shared" si="3"/>
        <v>0</v>
      </c>
      <c r="E63" s="40">
        <v>13</v>
      </c>
      <c r="F63" s="41">
        <v>0</v>
      </c>
      <c r="L63" s="32" t="s">
        <v>971</v>
      </c>
    </row>
    <row r="64" spans="1:12">
      <c r="B64" s="1" t="s">
        <v>114</v>
      </c>
      <c r="C64">
        <f t="shared" si="2"/>
        <v>3</v>
      </c>
      <c r="D64">
        <f t="shared" si="3"/>
        <v>0</v>
      </c>
      <c r="E64" s="38">
        <v>16</v>
      </c>
      <c r="F64" s="39">
        <v>0</v>
      </c>
      <c r="L64" s="32" t="s">
        <v>971</v>
      </c>
    </row>
    <row r="65" spans="1:12">
      <c r="B65" s="1" t="s">
        <v>117</v>
      </c>
      <c r="C65">
        <f t="shared" si="2"/>
        <v>0</v>
      </c>
      <c r="D65">
        <f t="shared" si="3"/>
        <v>0</v>
      </c>
      <c r="E65" s="40">
        <v>16</v>
      </c>
      <c r="F65" s="41">
        <v>0</v>
      </c>
      <c r="L65" s="32" t="s">
        <v>971</v>
      </c>
    </row>
    <row r="66" spans="1:12">
      <c r="A66" s="2">
        <v>43922</v>
      </c>
      <c r="B66" s="1" t="s">
        <v>118</v>
      </c>
      <c r="C66">
        <f t="shared" si="2"/>
        <v>0</v>
      </c>
      <c r="D66">
        <f t="shared" si="3"/>
        <v>0</v>
      </c>
      <c r="E66" s="38">
        <v>16</v>
      </c>
      <c r="F66" s="39">
        <v>0</v>
      </c>
      <c r="L66" s="32" t="s">
        <v>971</v>
      </c>
    </row>
    <row r="67" spans="1:12">
      <c r="B67" s="1" t="s">
        <v>121</v>
      </c>
      <c r="C67">
        <f t="shared" si="2"/>
        <v>0</v>
      </c>
      <c r="D67">
        <f t="shared" si="3"/>
        <v>0</v>
      </c>
      <c r="E67" s="40">
        <v>16</v>
      </c>
      <c r="F67" s="41">
        <v>0</v>
      </c>
      <c r="L67" s="32" t="s">
        <v>971</v>
      </c>
    </row>
    <row r="68" spans="1:12">
      <c r="B68" s="1" t="s">
        <v>122</v>
      </c>
      <c r="C68">
        <f t="shared" si="2"/>
        <v>0</v>
      </c>
      <c r="D68">
        <f t="shared" si="3"/>
        <v>0</v>
      </c>
      <c r="E68" s="38">
        <v>16</v>
      </c>
      <c r="F68" s="39">
        <v>0</v>
      </c>
      <c r="L68" s="32" t="s">
        <v>971</v>
      </c>
    </row>
    <row r="69" spans="1:12">
      <c r="B69" s="1" t="s">
        <v>125</v>
      </c>
      <c r="C69">
        <f t="shared" si="2"/>
        <v>0</v>
      </c>
      <c r="D69">
        <f t="shared" si="3"/>
        <v>0</v>
      </c>
      <c r="E69" s="40">
        <v>16</v>
      </c>
      <c r="F69" s="41">
        <v>0</v>
      </c>
      <c r="L69" s="32" t="s">
        <v>971</v>
      </c>
    </row>
    <row r="70" spans="1:12">
      <c r="A70" s="2">
        <v>43952</v>
      </c>
      <c r="B70" s="1" t="s">
        <v>126</v>
      </c>
      <c r="C70">
        <f t="shared" si="2"/>
        <v>0</v>
      </c>
      <c r="D70">
        <f t="shared" si="3"/>
        <v>0</v>
      </c>
      <c r="E70" s="38">
        <v>16</v>
      </c>
      <c r="F70" s="39">
        <v>0</v>
      </c>
      <c r="L70" s="32" t="s">
        <v>971</v>
      </c>
    </row>
    <row r="71" spans="1:12">
      <c r="B71" s="1" t="s">
        <v>129</v>
      </c>
      <c r="C71">
        <f t="shared" si="2"/>
        <v>0</v>
      </c>
      <c r="D71">
        <f t="shared" si="3"/>
        <v>0</v>
      </c>
      <c r="E71" s="40">
        <v>16</v>
      </c>
      <c r="F71" s="41">
        <v>0</v>
      </c>
      <c r="L71" s="32" t="s">
        <v>971</v>
      </c>
    </row>
    <row r="72" spans="1:12">
      <c r="B72" s="1" t="s">
        <v>130</v>
      </c>
      <c r="C72">
        <f t="shared" si="2"/>
        <v>2</v>
      </c>
      <c r="D72">
        <f t="shared" si="3"/>
        <v>0</v>
      </c>
      <c r="E72" s="38">
        <v>18</v>
      </c>
      <c r="F72" s="39">
        <v>0</v>
      </c>
      <c r="L72" s="32" t="s">
        <v>971</v>
      </c>
    </row>
    <row r="73" spans="1:12">
      <c r="B73" s="1" t="s">
        <v>133</v>
      </c>
      <c r="C73">
        <f t="shared" si="2"/>
        <v>1</v>
      </c>
      <c r="D73">
        <f t="shared" si="3"/>
        <v>0</v>
      </c>
      <c r="E73" s="40">
        <v>19</v>
      </c>
      <c r="F73" s="41">
        <v>0</v>
      </c>
      <c r="L73" s="32" t="s">
        <v>971</v>
      </c>
    </row>
    <row r="74" spans="1:12">
      <c r="B74" s="1" t="s">
        <v>134</v>
      </c>
      <c r="C74">
        <f t="shared" si="2"/>
        <v>5</v>
      </c>
      <c r="D74">
        <f t="shared" si="3"/>
        <v>0</v>
      </c>
      <c r="E74" s="38">
        <v>24</v>
      </c>
      <c r="F74" s="39">
        <v>0</v>
      </c>
      <c r="L74" s="32" t="s">
        <v>971</v>
      </c>
    </row>
    <row r="75" spans="1:12">
      <c r="A75" s="2">
        <v>43983</v>
      </c>
      <c r="B75" s="1" t="s">
        <v>137</v>
      </c>
      <c r="C75">
        <f t="shared" si="2"/>
        <v>4</v>
      </c>
      <c r="D75">
        <f t="shared" si="3"/>
        <v>0</v>
      </c>
      <c r="E75" s="40">
        <v>28</v>
      </c>
      <c r="F75" s="41">
        <v>0</v>
      </c>
      <c r="L75" s="32" t="s">
        <v>971</v>
      </c>
    </row>
    <row r="76" spans="1:12">
      <c r="B76" s="1" t="s">
        <v>138</v>
      </c>
      <c r="C76">
        <f t="shared" si="2"/>
        <v>3</v>
      </c>
      <c r="D76">
        <f t="shared" si="3"/>
        <v>0</v>
      </c>
      <c r="E76" s="38">
        <v>31</v>
      </c>
      <c r="F76" s="39">
        <v>0</v>
      </c>
      <c r="L76" s="32" t="s">
        <v>971</v>
      </c>
    </row>
    <row r="77" spans="1:12">
      <c r="B77" s="1" t="s">
        <v>141</v>
      </c>
      <c r="C77">
        <f t="shared" si="2"/>
        <v>2</v>
      </c>
      <c r="D77">
        <f t="shared" si="3"/>
        <v>0</v>
      </c>
      <c r="E77" s="40">
        <v>33</v>
      </c>
      <c r="F77" s="41">
        <v>0</v>
      </c>
      <c r="L77" s="32" t="s">
        <v>971</v>
      </c>
    </row>
    <row r="78" spans="1:12">
      <c r="B78" s="1" t="s">
        <v>142</v>
      </c>
      <c r="C78">
        <f t="shared" si="2"/>
        <v>2</v>
      </c>
      <c r="D78">
        <f t="shared" si="3"/>
        <v>0</v>
      </c>
      <c r="E78" s="38">
        <v>35</v>
      </c>
      <c r="F78" s="39">
        <v>0</v>
      </c>
      <c r="L78" s="32" t="s">
        <v>971</v>
      </c>
    </row>
    <row r="79" spans="1:12">
      <c r="A79" s="2">
        <v>44013</v>
      </c>
      <c r="B79" s="1" t="s">
        <v>145</v>
      </c>
      <c r="C79">
        <f t="shared" si="2"/>
        <v>2</v>
      </c>
      <c r="D79">
        <f t="shared" si="3"/>
        <v>0</v>
      </c>
      <c r="E79" s="40">
        <v>37</v>
      </c>
      <c r="F79" s="41">
        <v>0</v>
      </c>
      <c r="L79" s="32" t="s">
        <v>971</v>
      </c>
    </row>
    <row r="80" spans="1:12">
      <c r="B80" s="1" t="s">
        <v>146</v>
      </c>
      <c r="C80">
        <f t="shared" si="2"/>
        <v>0</v>
      </c>
      <c r="D80">
        <f t="shared" si="3"/>
        <v>0</v>
      </c>
      <c r="E80" s="38">
        <v>37</v>
      </c>
      <c r="F80" s="39">
        <v>0</v>
      </c>
      <c r="L80" s="32" t="s">
        <v>971</v>
      </c>
    </row>
    <row r="81" spans="1:12">
      <c r="B81" s="1" t="s">
        <v>149</v>
      </c>
      <c r="C81">
        <f t="shared" si="2"/>
        <v>1</v>
      </c>
      <c r="D81">
        <f t="shared" si="3"/>
        <v>0</v>
      </c>
      <c r="E81" s="40">
        <v>38</v>
      </c>
      <c r="F81" s="41">
        <v>0</v>
      </c>
      <c r="L81" s="32" t="s">
        <v>971</v>
      </c>
    </row>
    <row r="82" spans="1:12">
      <c r="B82" s="1" t="s">
        <v>150</v>
      </c>
      <c r="C82">
        <f t="shared" si="2"/>
        <v>1</v>
      </c>
      <c r="D82">
        <f t="shared" si="3"/>
        <v>0</v>
      </c>
      <c r="E82" s="38">
        <v>39</v>
      </c>
      <c r="F82" s="39">
        <v>0</v>
      </c>
      <c r="L82" s="32" t="s">
        <v>971</v>
      </c>
    </row>
    <row r="83" spans="1:12">
      <c r="B83" s="1" t="s">
        <v>153</v>
      </c>
      <c r="C83">
        <f t="shared" si="2"/>
        <v>3</v>
      </c>
      <c r="D83">
        <f t="shared" si="3"/>
        <v>0</v>
      </c>
      <c r="E83" s="40">
        <v>42</v>
      </c>
      <c r="F83" s="41">
        <v>0</v>
      </c>
      <c r="L83" s="32" t="s">
        <v>971</v>
      </c>
    </row>
    <row r="84" spans="1:12">
      <c r="A84" s="2">
        <v>44044</v>
      </c>
      <c r="B84" s="1" t="s">
        <v>154</v>
      </c>
      <c r="C84">
        <f t="shared" si="2"/>
        <v>0</v>
      </c>
      <c r="D84">
        <f t="shared" si="3"/>
        <v>0</v>
      </c>
      <c r="E84" s="38">
        <v>42</v>
      </c>
      <c r="F84" s="39">
        <v>0</v>
      </c>
      <c r="L84" s="32" t="s">
        <v>971</v>
      </c>
    </row>
    <row r="85" spans="1:12">
      <c r="B85" s="1" t="s">
        <v>155</v>
      </c>
      <c r="C85">
        <f t="shared" si="2"/>
        <v>6</v>
      </c>
      <c r="D85">
        <f t="shared" si="3"/>
        <v>0</v>
      </c>
      <c r="E85" s="40">
        <v>48</v>
      </c>
      <c r="F85" s="41">
        <v>0</v>
      </c>
      <c r="L85" s="32" t="s">
        <v>971</v>
      </c>
    </row>
    <row r="86" spans="1:12">
      <c r="B86" s="1" t="s">
        <v>156</v>
      </c>
      <c r="C86">
        <f t="shared" si="2"/>
        <v>11</v>
      </c>
      <c r="D86">
        <f t="shared" si="3"/>
        <v>0</v>
      </c>
      <c r="E86" s="38">
        <v>59</v>
      </c>
      <c r="F86" s="39">
        <v>0</v>
      </c>
      <c r="L86" s="32" t="s">
        <v>971</v>
      </c>
    </row>
    <row r="87" spans="1:12">
      <c r="B87" s="1" t="s">
        <v>159</v>
      </c>
      <c r="C87">
        <f t="shared" si="2"/>
        <v>5</v>
      </c>
      <c r="D87">
        <f t="shared" si="3"/>
        <v>0</v>
      </c>
      <c r="E87" s="40">
        <v>64</v>
      </c>
      <c r="F87" s="41">
        <v>0</v>
      </c>
      <c r="L87" s="32" t="s">
        <v>971</v>
      </c>
    </row>
    <row r="88" spans="1:12">
      <c r="A88" s="2">
        <v>44075</v>
      </c>
      <c r="B88" s="1" t="s">
        <v>160</v>
      </c>
      <c r="C88">
        <f t="shared" si="2"/>
        <v>8</v>
      </c>
      <c r="D88">
        <f t="shared" si="3"/>
        <v>0</v>
      </c>
      <c r="E88" s="38">
        <v>72</v>
      </c>
      <c r="F88" s="39">
        <v>0</v>
      </c>
      <c r="L88" s="32" t="s">
        <v>971</v>
      </c>
    </row>
    <row r="89" spans="1:12">
      <c r="B89" s="1" t="s">
        <v>163</v>
      </c>
      <c r="C89">
        <f t="shared" si="2"/>
        <v>10</v>
      </c>
      <c r="D89">
        <f t="shared" si="3"/>
        <v>0</v>
      </c>
      <c r="E89" s="40">
        <v>82</v>
      </c>
      <c r="F89" s="41">
        <v>0</v>
      </c>
      <c r="L89" s="32" t="s">
        <v>971</v>
      </c>
    </row>
    <row r="90" spans="1:12">
      <c r="B90" s="1" t="s">
        <v>164</v>
      </c>
      <c r="C90">
        <f t="shared" si="2"/>
        <v>8</v>
      </c>
      <c r="D90">
        <f t="shared" si="3"/>
        <v>0</v>
      </c>
      <c r="E90" s="38">
        <v>90</v>
      </c>
      <c r="F90" s="39">
        <v>0</v>
      </c>
      <c r="L90" s="32" t="s">
        <v>971</v>
      </c>
    </row>
    <row r="91" spans="1:12">
      <c r="B91" s="1" t="s">
        <v>167</v>
      </c>
      <c r="C91">
        <f t="shared" si="2"/>
        <v>30</v>
      </c>
      <c r="D91">
        <f t="shared" si="3"/>
        <v>0</v>
      </c>
      <c r="E91" s="40">
        <v>120</v>
      </c>
      <c r="F91" s="41">
        <v>0</v>
      </c>
      <c r="L91" s="32" t="s">
        <v>971</v>
      </c>
    </row>
    <row r="92" spans="1:12">
      <c r="A92" s="2">
        <v>44105</v>
      </c>
      <c r="B92" s="1" t="s">
        <v>168</v>
      </c>
      <c r="C92">
        <f t="shared" si="2"/>
        <v>13</v>
      </c>
      <c r="D92">
        <f t="shared" si="3"/>
        <v>0</v>
      </c>
      <c r="E92" s="38">
        <v>133</v>
      </c>
      <c r="F92" s="39">
        <v>0</v>
      </c>
      <c r="L92" s="32" t="s">
        <v>971</v>
      </c>
    </row>
    <row r="93" spans="1:12">
      <c r="B93" s="1" t="s">
        <v>171</v>
      </c>
      <c r="C93">
        <f t="shared" si="2"/>
        <v>37</v>
      </c>
      <c r="D93">
        <f t="shared" si="3"/>
        <v>0</v>
      </c>
      <c r="E93" s="40">
        <v>170</v>
      </c>
      <c r="F93" s="41">
        <v>0</v>
      </c>
      <c r="L93" s="32" t="s">
        <v>971</v>
      </c>
    </row>
    <row r="94" spans="1:12">
      <c r="B94" s="1" t="s">
        <v>172</v>
      </c>
      <c r="C94">
        <f t="shared" si="2"/>
        <v>37</v>
      </c>
      <c r="D94">
        <f t="shared" si="3"/>
        <v>0</v>
      </c>
      <c r="E94" s="38">
        <v>207</v>
      </c>
      <c r="F94" s="39">
        <v>0</v>
      </c>
      <c r="L94" s="32" t="s">
        <v>971</v>
      </c>
    </row>
    <row r="95" spans="1:12">
      <c r="B95" s="1" t="s">
        <v>175</v>
      </c>
      <c r="C95">
        <f t="shared" ref="C95" si="4">SUM(E95,-E94)</f>
        <v>46</v>
      </c>
      <c r="D95">
        <f t="shared" ref="D95" si="5">SUM(F95,-F94)</f>
        <v>0</v>
      </c>
      <c r="E95" s="40">
        <v>253</v>
      </c>
      <c r="F95" s="41">
        <v>0</v>
      </c>
      <c r="L95" s="32" t="s">
        <v>971</v>
      </c>
    </row>
    <row r="96" spans="1: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E106" s="5"/>
      <c r="F106" s="5"/>
      <c r="G106" s="5"/>
      <c r="H106" s="5"/>
      <c r="I106" s="5"/>
      <c r="J106" s="5"/>
      <c r="L106" s="32" t="s">
        <v>971</v>
      </c>
    </row>
    <row r="107" spans="1:12">
      <c r="A107" s="10"/>
      <c r="B107" s="1" t="s">
        <v>97</v>
      </c>
      <c r="E107" s="5"/>
      <c r="F107" s="5"/>
      <c r="G107" s="5"/>
      <c r="H107" s="5"/>
      <c r="I107" s="5"/>
      <c r="J107" s="5"/>
      <c r="L107" s="32" t="s">
        <v>971</v>
      </c>
    </row>
    <row r="108" spans="1:12">
      <c r="A108" s="10"/>
      <c r="B108" s="1" t="s">
        <v>98</v>
      </c>
      <c r="E108" s="5"/>
      <c r="F108" s="5"/>
      <c r="G108" s="5"/>
      <c r="H108" s="5"/>
      <c r="I108" s="5"/>
      <c r="J108" s="5"/>
      <c r="L108" s="32" t="s">
        <v>971</v>
      </c>
    </row>
    <row r="109" spans="1:12">
      <c r="A109" s="10"/>
      <c r="B109" s="1" t="s">
        <v>101</v>
      </c>
      <c r="C109">
        <f t="shared" ref="C109:C156" si="6">SUM(E109,-E108)</f>
        <v>30</v>
      </c>
      <c r="D109">
        <f t="shared" ref="D109:D156" si="7">SUM(F109,-F108)</f>
        <v>0</v>
      </c>
      <c r="E109" s="29">
        <v>30</v>
      </c>
      <c r="F109" s="30">
        <v>0</v>
      </c>
      <c r="G109" s="5"/>
      <c r="H109" s="5"/>
      <c r="I109" s="5"/>
      <c r="J109" s="5"/>
      <c r="L109" s="32" t="s">
        <v>971</v>
      </c>
    </row>
    <row r="110" spans="1:12">
      <c r="A110" s="9">
        <v>44228</v>
      </c>
      <c r="B110" s="1" t="s">
        <v>102</v>
      </c>
      <c r="C110">
        <f t="shared" si="6"/>
        <v>0</v>
      </c>
      <c r="D110">
        <f t="shared" si="7"/>
        <v>0</v>
      </c>
      <c r="E110" s="27">
        <v>30</v>
      </c>
      <c r="F110" s="28">
        <v>0</v>
      </c>
      <c r="G110" s="5"/>
      <c r="H110" s="5"/>
      <c r="I110" s="5"/>
      <c r="J110" s="5"/>
      <c r="L110" s="32" t="s">
        <v>971</v>
      </c>
    </row>
    <row r="111" spans="1:12">
      <c r="A111" s="10"/>
      <c r="B111" s="1" t="s">
        <v>105</v>
      </c>
      <c r="C111">
        <f t="shared" si="6"/>
        <v>0</v>
      </c>
      <c r="D111">
        <f t="shared" si="7"/>
        <v>0</v>
      </c>
      <c r="E111" s="29">
        <v>30</v>
      </c>
      <c r="F111" s="30">
        <v>0</v>
      </c>
      <c r="G111" s="5"/>
      <c r="H111" s="5"/>
      <c r="I111" s="5"/>
      <c r="J111" s="5"/>
      <c r="L111" s="32" t="s">
        <v>971</v>
      </c>
    </row>
    <row r="112" spans="1:12">
      <c r="A112" s="10"/>
      <c r="B112" s="1" t="s">
        <v>106</v>
      </c>
      <c r="C112">
        <f t="shared" si="6"/>
        <v>0</v>
      </c>
      <c r="D112">
        <f t="shared" si="7"/>
        <v>0</v>
      </c>
      <c r="E112" s="27">
        <v>30</v>
      </c>
      <c r="F112" s="28">
        <v>0</v>
      </c>
      <c r="G112" s="5"/>
      <c r="H112" s="5"/>
      <c r="I112" s="5"/>
      <c r="J112" s="5"/>
      <c r="L112" s="32" t="s">
        <v>971</v>
      </c>
    </row>
    <row r="113" spans="1:12">
      <c r="A113" s="10"/>
      <c r="B113" s="1" t="s">
        <v>109</v>
      </c>
      <c r="C113">
        <f t="shared" si="6"/>
        <v>0</v>
      </c>
      <c r="D113">
        <f t="shared" si="7"/>
        <v>0</v>
      </c>
      <c r="E113" s="29">
        <v>30</v>
      </c>
      <c r="F113" s="30">
        <v>0</v>
      </c>
      <c r="G113" s="5"/>
      <c r="H113" s="5"/>
      <c r="I113" s="5"/>
      <c r="J113" s="5"/>
      <c r="L113" s="32" t="s">
        <v>971</v>
      </c>
    </row>
    <row r="114" spans="1:12">
      <c r="A114" s="9">
        <v>44256</v>
      </c>
      <c r="B114" s="1" t="s">
        <v>110</v>
      </c>
      <c r="C114">
        <f t="shared" si="6"/>
        <v>0</v>
      </c>
      <c r="D114">
        <f t="shared" si="7"/>
        <v>0</v>
      </c>
      <c r="E114" s="27">
        <v>30</v>
      </c>
      <c r="F114" s="28">
        <v>0</v>
      </c>
      <c r="G114" s="5"/>
      <c r="H114" s="5"/>
      <c r="I114" s="5"/>
      <c r="J114" s="5"/>
      <c r="L114" s="32" t="s">
        <v>971</v>
      </c>
    </row>
    <row r="115" spans="1:12">
      <c r="B115" s="1" t="s">
        <v>113</v>
      </c>
      <c r="C115">
        <f t="shared" si="6"/>
        <v>0</v>
      </c>
      <c r="D115">
        <f t="shared" si="7"/>
        <v>0</v>
      </c>
      <c r="E115" s="29">
        <v>30</v>
      </c>
      <c r="F115" s="30">
        <v>0</v>
      </c>
      <c r="G115" s="5"/>
      <c r="H115" s="5"/>
      <c r="I115" s="5"/>
      <c r="J115" s="5"/>
      <c r="L115" s="32" t="s">
        <v>971</v>
      </c>
    </row>
    <row r="116" spans="1:12">
      <c r="A116" s="10"/>
      <c r="B116" s="1" t="s">
        <v>114</v>
      </c>
      <c r="C116">
        <f t="shared" si="6"/>
        <v>0</v>
      </c>
      <c r="D116">
        <f t="shared" si="7"/>
        <v>0</v>
      </c>
      <c r="E116" s="27">
        <v>30</v>
      </c>
      <c r="F116" s="28">
        <v>0</v>
      </c>
      <c r="G116" s="5"/>
      <c r="H116" s="5"/>
      <c r="I116" s="5"/>
      <c r="J116" s="5"/>
      <c r="L116" s="32" t="s">
        <v>971</v>
      </c>
    </row>
    <row r="117" spans="1:12">
      <c r="A117" s="10"/>
      <c r="B117" s="1" t="s">
        <v>117</v>
      </c>
      <c r="C117">
        <f t="shared" si="6"/>
        <v>0</v>
      </c>
      <c r="D117">
        <f t="shared" si="7"/>
        <v>0</v>
      </c>
      <c r="E117" s="29">
        <v>30</v>
      </c>
      <c r="F117" s="30">
        <v>0</v>
      </c>
      <c r="G117" s="5"/>
      <c r="H117" s="5"/>
      <c r="I117" s="5"/>
      <c r="J117" s="5"/>
      <c r="L117" s="32" t="s">
        <v>971</v>
      </c>
    </row>
    <row r="118" spans="1:12">
      <c r="A118" s="9">
        <v>44287</v>
      </c>
      <c r="B118" s="1" t="s">
        <v>118</v>
      </c>
      <c r="C118">
        <f t="shared" si="6"/>
        <v>0</v>
      </c>
      <c r="D118">
        <f t="shared" si="7"/>
        <v>0</v>
      </c>
      <c r="E118" s="27">
        <v>30</v>
      </c>
      <c r="F118" s="28">
        <v>0</v>
      </c>
      <c r="G118" s="5"/>
      <c r="H118" s="5"/>
      <c r="I118" s="5"/>
      <c r="J118" s="5"/>
      <c r="L118" s="32" t="s">
        <v>971</v>
      </c>
    </row>
    <row r="119" spans="1:12">
      <c r="A119" s="10"/>
      <c r="B119" s="1" t="s">
        <v>121</v>
      </c>
      <c r="C119">
        <f t="shared" si="6"/>
        <v>0</v>
      </c>
      <c r="D119">
        <f t="shared" si="7"/>
        <v>0</v>
      </c>
      <c r="E119" s="29">
        <v>30</v>
      </c>
      <c r="F119" s="30">
        <v>0</v>
      </c>
      <c r="G119" s="5"/>
      <c r="H119" s="5"/>
      <c r="I119" s="5"/>
      <c r="J119" s="5"/>
      <c r="L119" s="32" t="s">
        <v>971</v>
      </c>
    </row>
    <row r="120" spans="1:12">
      <c r="A120" s="10"/>
      <c r="B120" s="1" t="s">
        <v>122</v>
      </c>
      <c r="C120">
        <f t="shared" si="6"/>
        <v>0</v>
      </c>
      <c r="D120">
        <f t="shared" si="7"/>
        <v>0</v>
      </c>
      <c r="E120" s="27">
        <v>30</v>
      </c>
      <c r="F120" s="28">
        <v>0</v>
      </c>
      <c r="G120" s="5"/>
      <c r="H120" s="5"/>
      <c r="I120" s="5"/>
      <c r="J120" s="5"/>
      <c r="L120" s="32" t="s">
        <v>971</v>
      </c>
    </row>
    <row r="121" spans="1:12">
      <c r="A121" s="10"/>
      <c r="B121" s="1" t="s">
        <v>125</v>
      </c>
      <c r="C121">
        <f t="shared" si="6"/>
        <v>0</v>
      </c>
      <c r="D121">
        <f t="shared" si="7"/>
        <v>0</v>
      </c>
      <c r="E121" s="29">
        <v>30</v>
      </c>
      <c r="F121" s="30">
        <v>0</v>
      </c>
      <c r="G121" s="5"/>
      <c r="H121" s="5"/>
      <c r="I121" s="5"/>
      <c r="J121" s="5"/>
      <c r="L121" s="32" t="s">
        <v>971</v>
      </c>
    </row>
    <row r="122" spans="1:12">
      <c r="A122" s="10"/>
      <c r="B122" s="1" t="s">
        <v>126</v>
      </c>
      <c r="C122">
        <f t="shared" si="6"/>
        <v>0</v>
      </c>
      <c r="D122">
        <f t="shared" si="7"/>
        <v>0</v>
      </c>
      <c r="E122" s="27">
        <v>30</v>
      </c>
      <c r="F122" s="28">
        <v>0</v>
      </c>
      <c r="G122" s="5"/>
      <c r="H122" s="5"/>
      <c r="I122" s="5"/>
      <c r="J122" s="5"/>
      <c r="L122" s="32" t="s">
        <v>971</v>
      </c>
    </row>
    <row r="123" spans="1:12">
      <c r="A123" s="9">
        <v>44317</v>
      </c>
      <c r="B123" s="1" t="s">
        <v>129</v>
      </c>
      <c r="C123">
        <f t="shared" si="6"/>
        <v>0</v>
      </c>
      <c r="D123">
        <f t="shared" si="7"/>
        <v>0</v>
      </c>
      <c r="E123" s="29">
        <v>30</v>
      </c>
      <c r="F123" s="30">
        <v>0</v>
      </c>
      <c r="G123" s="5"/>
      <c r="H123" s="5"/>
      <c r="I123" s="5"/>
      <c r="J123" s="5"/>
      <c r="L123" s="32" t="s">
        <v>971</v>
      </c>
    </row>
    <row r="124" spans="1:12">
      <c r="A124" s="10"/>
      <c r="B124" s="1" t="s">
        <v>130</v>
      </c>
      <c r="C124">
        <f t="shared" si="6"/>
        <v>0</v>
      </c>
      <c r="D124">
        <f t="shared" si="7"/>
        <v>0</v>
      </c>
      <c r="E124" s="27">
        <v>30</v>
      </c>
      <c r="F124" s="28">
        <v>0</v>
      </c>
      <c r="G124" s="5"/>
      <c r="H124" s="5"/>
      <c r="I124" s="5"/>
      <c r="J124" s="5"/>
      <c r="L124" s="32" t="s">
        <v>971</v>
      </c>
    </row>
    <row r="125" spans="1:12">
      <c r="A125" s="10"/>
      <c r="B125" s="1" t="s">
        <v>133</v>
      </c>
      <c r="C125">
        <f t="shared" si="6"/>
        <v>0</v>
      </c>
      <c r="D125">
        <f t="shared" si="7"/>
        <v>0</v>
      </c>
      <c r="E125" s="29">
        <v>30</v>
      </c>
      <c r="F125" s="30">
        <v>0</v>
      </c>
      <c r="G125" s="5"/>
      <c r="H125" s="5"/>
      <c r="I125" s="5"/>
      <c r="J125" s="5"/>
      <c r="L125" s="32" t="s">
        <v>971</v>
      </c>
    </row>
    <row r="126" spans="1:12">
      <c r="A126" s="10"/>
      <c r="B126" s="1" t="s">
        <v>134</v>
      </c>
      <c r="C126">
        <v>0</v>
      </c>
      <c r="D126">
        <f t="shared" si="7"/>
        <v>0</v>
      </c>
      <c r="E126" s="29">
        <v>30</v>
      </c>
      <c r="F126" s="30">
        <v>0</v>
      </c>
      <c r="G126" s="5"/>
      <c r="H126" s="5"/>
      <c r="I126" s="5"/>
      <c r="J126" s="5"/>
      <c r="L126" s="32" t="s">
        <v>971</v>
      </c>
    </row>
    <row r="127" spans="1:12">
      <c r="A127" s="10"/>
      <c r="B127" s="1" t="s">
        <v>137</v>
      </c>
      <c r="C127">
        <f t="shared" si="6"/>
        <v>0</v>
      </c>
      <c r="D127">
        <f t="shared" si="7"/>
        <v>0</v>
      </c>
      <c r="E127" s="29">
        <v>30</v>
      </c>
      <c r="F127" s="30">
        <v>0</v>
      </c>
      <c r="G127" s="5"/>
      <c r="H127" s="5"/>
      <c r="I127" s="5"/>
      <c r="J127" s="5"/>
      <c r="L127" s="32" t="s">
        <v>971</v>
      </c>
    </row>
    <row r="128" spans="1:12">
      <c r="A128" s="9">
        <v>44348</v>
      </c>
      <c r="B128" s="1" t="s">
        <v>138</v>
      </c>
      <c r="C128">
        <f t="shared" si="6"/>
        <v>0</v>
      </c>
      <c r="D128">
        <f t="shared" si="7"/>
        <v>0</v>
      </c>
      <c r="E128" s="29">
        <v>30</v>
      </c>
      <c r="F128" s="30">
        <v>0</v>
      </c>
      <c r="G128" s="5"/>
      <c r="H128" s="5"/>
      <c r="I128" s="5"/>
      <c r="J128" s="5"/>
      <c r="L128" s="32" t="s">
        <v>971</v>
      </c>
    </row>
    <row r="129" spans="1:12">
      <c r="A129" s="10"/>
      <c r="B129" s="1" t="s">
        <v>141</v>
      </c>
      <c r="C129">
        <f t="shared" si="6"/>
        <v>19</v>
      </c>
      <c r="D129">
        <f t="shared" si="7"/>
        <v>0</v>
      </c>
      <c r="E129" s="29">
        <v>49</v>
      </c>
      <c r="F129" s="30">
        <v>0</v>
      </c>
      <c r="G129" s="5"/>
      <c r="H129" s="5"/>
      <c r="I129" s="5"/>
      <c r="J129" s="5"/>
      <c r="L129" s="32" t="s">
        <v>971</v>
      </c>
    </row>
    <row r="130" spans="1:12">
      <c r="A130" s="10"/>
      <c r="B130" s="1" t="s">
        <v>142</v>
      </c>
      <c r="C130">
        <f t="shared" si="6"/>
        <v>0</v>
      </c>
      <c r="D130">
        <f t="shared" si="7"/>
        <v>0</v>
      </c>
      <c r="E130" s="29">
        <v>49</v>
      </c>
      <c r="F130" s="30">
        <v>0</v>
      </c>
      <c r="G130" s="5"/>
      <c r="H130" s="5"/>
      <c r="I130" s="5"/>
      <c r="J130" s="5"/>
      <c r="L130" s="32" t="s">
        <v>971</v>
      </c>
    </row>
    <row r="131" spans="1:12">
      <c r="A131" s="10"/>
      <c r="B131" s="1" t="s">
        <v>145</v>
      </c>
      <c r="C131">
        <f t="shared" si="6"/>
        <v>0</v>
      </c>
      <c r="D131">
        <f t="shared" si="7"/>
        <v>0</v>
      </c>
      <c r="E131" s="29">
        <v>49</v>
      </c>
      <c r="F131" s="30">
        <v>0</v>
      </c>
      <c r="G131" s="5"/>
      <c r="H131" s="5"/>
      <c r="I131" s="5"/>
      <c r="J131" s="5"/>
      <c r="L131" s="32" t="s">
        <v>971</v>
      </c>
    </row>
    <row r="132" spans="1:12">
      <c r="A132" s="9">
        <v>44378</v>
      </c>
      <c r="B132" s="1" t="s">
        <v>146</v>
      </c>
      <c r="C132">
        <f t="shared" si="6"/>
        <v>0</v>
      </c>
      <c r="D132">
        <f t="shared" si="7"/>
        <v>0</v>
      </c>
      <c r="E132" s="29">
        <v>49</v>
      </c>
      <c r="F132" s="30">
        <v>0</v>
      </c>
      <c r="G132" s="5"/>
      <c r="H132" s="5"/>
      <c r="I132" s="5"/>
      <c r="J132" s="5"/>
      <c r="K132" s="19"/>
      <c r="L132" s="32" t="s">
        <v>971</v>
      </c>
    </row>
    <row r="133" spans="1:12">
      <c r="A133" s="10"/>
      <c r="B133" s="1" t="s">
        <v>149</v>
      </c>
      <c r="C133">
        <f t="shared" si="6"/>
        <v>0</v>
      </c>
      <c r="D133">
        <f t="shared" si="7"/>
        <v>0</v>
      </c>
      <c r="E133" s="29">
        <v>49</v>
      </c>
      <c r="F133" s="30">
        <v>0</v>
      </c>
      <c r="G133" s="5"/>
      <c r="H133" s="5"/>
      <c r="I133" s="5"/>
      <c r="J133" s="5"/>
      <c r="L133" s="32" t="s">
        <v>971</v>
      </c>
    </row>
    <row r="134" spans="1:12">
      <c r="A134" s="10"/>
      <c r="B134" s="1" t="s">
        <v>150</v>
      </c>
      <c r="C134">
        <f t="shared" si="6"/>
        <v>0</v>
      </c>
      <c r="D134">
        <f t="shared" si="7"/>
        <v>0</v>
      </c>
      <c r="E134" s="29">
        <v>49</v>
      </c>
      <c r="F134" s="30">
        <v>0</v>
      </c>
      <c r="G134" s="5"/>
      <c r="H134" s="5"/>
      <c r="I134" s="5"/>
      <c r="J134" s="5"/>
      <c r="K134" s="19"/>
      <c r="L134" s="32" t="s">
        <v>971</v>
      </c>
    </row>
    <row r="135" spans="1:12">
      <c r="A135" s="10"/>
      <c r="B135" s="1" t="s">
        <v>153</v>
      </c>
      <c r="C135">
        <f t="shared" si="6"/>
        <v>0</v>
      </c>
      <c r="D135">
        <f t="shared" si="7"/>
        <v>0</v>
      </c>
      <c r="E135" s="29">
        <v>49</v>
      </c>
      <c r="F135" s="30">
        <v>0</v>
      </c>
      <c r="G135" s="5"/>
      <c r="H135" s="5"/>
      <c r="I135" s="5"/>
      <c r="J135" s="5"/>
      <c r="L135" s="32" t="s">
        <v>971</v>
      </c>
    </row>
    <row r="136" spans="1:12">
      <c r="A136" s="9">
        <v>44409</v>
      </c>
      <c r="B136" s="1" t="s">
        <v>154</v>
      </c>
      <c r="C136">
        <f t="shared" si="6"/>
        <v>0</v>
      </c>
      <c r="D136">
        <f t="shared" si="7"/>
        <v>0</v>
      </c>
      <c r="E136" s="29">
        <v>49</v>
      </c>
      <c r="F136" s="30">
        <v>0</v>
      </c>
      <c r="G136" s="5"/>
      <c r="H136" s="5"/>
      <c r="I136" s="5"/>
      <c r="J136" s="5"/>
      <c r="L136" s="32" t="s">
        <v>971</v>
      </c>
    </row>
    <row r="137" spans="1:12">
      <c r="A137" s="10"/>
      <c r="B137" s="1" t="s">
        <v>155</v>
      </c>
      <c r="C137">
        <f t="shared" si="6"/>
        <v>0</v>
      </c>
      <c r="D137">
        <f t="shared" si="7"/>
        <v>0</v>
      </c>
      <c r="E137" s="29">
        <v>49</v>
      </c>
      <c r="F137" s="30">
        <v>0</v>
      </c>
      <c r="G137" s="5"/>
      <c r="H137" s="5"/>
      <c r="I137" s="5"/>
      <c r="J137" s="5"/>
      <c r="L137" s="32" t="s">
        <v>971</v>
      </c>
    </row>
    <row r="138" spans="1:12">
      <c r="A138" s="10"/>
      <c r="B138" s="1" t="s">
        <v>156</v>
      </c>
      <c r="C138">
        <f t="shared" si="6"/>
        <v>0</v>
      </c>
      <c r="D138">
        <f t="shared" si="7"/>
        <v>0</v>
      </c>
      <c r="E138" s="29">
        <v>49</v>
      </c>
      <c r="F138" s="30">
        <v>0</v>
      </c>
      <c r="G138" s="5"/>
      <c r="H138" s="5"/>
      <c r="I138" s="5"/>
      <c r="J138" s="5"/>
      <c r="K138" s="19"/>
      <c r="L138" s="32" t="s">
        <v>971</v>
      </c>
    </row>
    <row r="139" spans="1:12">
      <c r="A139" s="10"/>
      <c r="B139" s="1" t="s">
        <v>159</v>
      </c>
      <c r="C139">
        <f t="shared" si="6"/>
        <v>0</v>
      </c>
      <c r="D139">
        <f t="shared" si="7"/>
        <v>0</v>
      </c>
      <c r="E139" s="29">
        <v>49</v>
      </c>
      <c r="F139" s="30">
        <v>0</v>
      </c>
      <c r="G139" s="5"/>
      <c r="H139" s="5"/>
      <c r="I139" s="5"/>
      <c r="J139" s="5"/>
      <c r="L139" s="32" t="s">
        <v>971</v>
      </c>
    </row>
    <row r="140" spans="1:12">
      <c r="A140" s="10"/>
      <c r="B140" s="1" t="s">
        <v>160</v>
      </c>
      <c r="C140">
        <f t="shared" si="6"/>
        <v>0</v>
      </c>
      <c r="D140">
        <f t="shared" si="7"/>
        <v>0</v>
      </c>
      <c r="E140" s="29">
        <v>49</v>
      </c>
      <c r="F140" s="30">
        <v>0</v>
      </c>
      <c r="G140" s="5"/>
      <c r="H140" s="5"/>
      <c r="I140" s="5"/>
      <c r="J140" s="5"/>
      <c r="K140" s="19"/>
      <c r="L140" s="32" t="s">
        <v>971</v>
      </c>
    </row>
    <row r="141" spans="1:12">
      <c r="A141" s="9">
        <v>44440</v>
      </c>
      <c r="B141" s="1" t="s">
        <v>163</v>
      </c>
      <c r="C141">
        <f t="shared" si="6"/>
        <v>52</v>
      </c>
      <c r="D141">
        <f t="shared" si="7"/>
        <v>0</v>
      </c>
      <c r="E141" s="29">
        <v>101</v>
      </c>
      <c r="F141" s="30">
        <v>0</v>
      </c>
      <c r="G141" s="5"/>
      <c r="H141" s="5"/>
      <c r="I141" s="5"/>
      <c r="J141" s="5"/>
      <c r="L141" s="32" t="s">
        <v>971</v>
      </c>
    </row>
    <row r="142" spans="1:12">
      <c r="A142" s="10"/>
      <c r="B142" s="1" t="s">
        <v>164</v>
      </c>
      <c r="C142">
        <f t="shared" si="6"/>
        <v>0</v>
      </c>
      <c r="D142">
        <f t="shared" si="7"/>
        <v>0</v>
      </c>
      <c r="E142" s="29">
        <v>101</v>
      </c>
      <c r="F142" s="30">
        <v>0</v>
      </c>
      <c r="G142" s="5"/>
      <c r="H142" s="5"/>
      <c r="I142" s="5"/>
      <c r="J142" s="5"/>
      <c r="L142" s="32" t="s">
        <v>971</v>
      </c>
    </row>
    <row r="143" spans="1:12">
      <c r="A143" s="10"/>
      <c r="B143" s="1" t="s">
        <v>167</v>
      </c>
      <c r="C143">
        <f t="shared" si="6"/>
        <v>0</v>
      </c>
      <c r="D143">
        <f t="shared" si="7"/>
        <v>0</v>
      </c>
      <c r="E143" s="29">
        <v>101</v>
      </c>
      <c r="F143" s="30">
        <v>0</v>
      </c>
      <c r="G143" s="5"/>
      <c r="H143" s="5"/>
      <c r="I143" s="5"/>
      <c r="J143" s="5"/>
      <c r="L143" s="32" t="s">
        <v>971</v>
      </c>
    </row>
    <row r="144" spans="1:12">
      <c r="A144" s="10"/>
      <c r="B144" s="1" t="s">
        <v>168</v>
      </c>
      <c r="C144">
        <f t="shared" si="6"/>
        <v>0</v>
      </c>
      <c r="D144">
        <f t="shared" si="7"/>
        <v>0</v>
      </c>
      <c r="E144" s="29">
        <v>101</v>
      </c>
      <c r="F144" s="30">
        <v>0</v>
      </c>
      <c r="G144" s="5"/>
      <c r="H144" s="5"/>
      <c r="I144" s="5"/>
      <c r="J144" s="5"/>
      <c r="L144" s="32" t="s">
        <v>971</v>
      </c>
    </row>
    <row r="145" spans="1:12">
      <c r="A145" s="9">
        <v>44470</v>
      </c>
      <c r="B145" s="1" t="s">
        <v>171</v>
      </c>
      <c r="C145">
        <f t="shared" si="6"/>
        <v>0</v>
      </c>
      <c r="D145">
        <f t="shared" si="7"/>
        <v>0</v>
      </c>
      <c r="E145" s="29">
        <v>101</v>
      </c>
      <c r="F145" s="30">
        <v>0</v>
      </c>
      <c r="G145" s="5"/>
      <c r="H145" s="5"/>
      <c r="I145" s="5"/>
      <c r="J145" s="5"/>
      <c r="L145" s="32" t="s">
        <v>971</v>
      </c>
    </row>
    <row r="146" spans="1:12">
      <c r="A146" s="10"/>
      <c r="B146" s="1" t="s">
        <v>172</v>
      </c>
      <c r="C146">
        <f t="shared" si="6"/>
        <v>0</v>
      </c>
      <c r="D146">
        <f t="shared" si="7"/>
        <v>0</v>
      </c>
      <c r="E146" s="29">
        <v>101</v>
      </c>
      <c r="F146" s="30">
        <v>0</v>
      </c>
      <c r="G146" s="5"/>
      <c r="H146" s="5"/>
      <c r="I146" s="5"/>
      <c r="J146" s="5"/>
      <c r="L146" s="32" t="s">
        <v>971</v>
      </c>
    </row>
    <row r="147" spans="1:12">
      <c r="A147" s="10"/>
      <c r="B147" s="1" t="s">
        <v>175</v>
      </c>
      <c r="C147">
        <f t="shared" si="6"/>
        <v>0</v>
      </c>
      <c r="D147">
        <f t="shared" si="7"/>
        <v>0</v>
      </c>
      <c r="E147" s="29">
        <v>101</v>
      </c>
      <c r="F147" s="30">
        <v>0</v>
      </c>
      <c r="G147" s="5"/>
      <c r="H147" s="5"/>
      <c r="I147" s="5"/>
      <c r="J147" s="5"/>
      <c r="L147" s="32" t="s">
        <v>971</v>
      </c>
    </row>
    <row r="148" spans="1:12">
      <c r="A148" s="10"/>
      <c r="B148" s="1" t="s">
        <v>178</v>
      </c>
      <c r="C148">
        <f t="shared" si="6"/>
        <v>0</v>
      </c>
      <c r="D148">
        <f t="shared" si="7"/>
        <v>0</v>
      </c>
      <c r="E148" s="29">
        <v>101</v>
      </c>
      <c r="F148" s="30">
        <v>0</v>
      </c>
      <c r="G148" s="5"/>
      <c r="H148" s="5"/>
      <c r="I148" s="5"/>
      <c r="J148" s="5"/>
      <c r="K148" s="19"/>
      <c r="L148" s="32" t="s">
        <v>971</v>
      </c>
    </row>
    <row r="149" spans="1:12">
      <c r="A149" s="10"/>
      <c r="B149" s="1" t="s">
        <v>179</v>
      </c>
      <c r="C149">
        <f t="shared" si="6"/>
        <v>0</v>
      </c>
      <c r="D149">
        <f t="shared" si="7"/>
        <v>0</v>
      </c>
      <c r="E149" s="29">
        <v>101</v>
      </c>
      <c r="F149" s="30">
        <v>0</v>
      </c>
      <c r="G149" s="5"/>
      <c r="H149" s="5"/>
      <c r="I149" s="5"/>
      <c r="J149" s="5"/>
      <c r="L149" s="32" t="s">
        <v>971</v>
      </c>
    </row>
    <row r="150" spans="1:12">
      <c r="A150" s="9">
        <v>44501</v>
      </c>
      <c r="B150" s="1" t="s">
        <v>180</v>
      </c>
      <c r="C150">
        <f t="shared" si="6"/>
        <v>0</v>
      </c>
      <c r="D150">
        <f t="shared" si="7"/>
        <v>0</v>
      </c>
      <c r="E150" s="29">
        <v>101</v>
      </c>
      <c r="F150" s="30">
        <v>0</v>
      </c>
      <c r="G150" s="5"/>
      <c r="H150" s="5"/>
      <c r="I150" s="5"/>
      <c r="J150" s="5"/>
      <c r="L150" s="32" t="s">
        <v>971</v>
      </c>
    </row>
    <row r="151" spans="1:12">
      <c r="A151" s="10"/>
      <c r="B151" s="1" t="s">
        <v>183</v>
      </c>
      <c r="C151">
        <f t="shared" si="6"/>
        <v>0</v>
      </c>
      <c r="D151">
        <f t="shared" si="7"/>
        <v>0</v>
      </c>
      <c r="E151" s="29">
        <v>101</v>
      </c>
      <c r="F151" s="30">
        <v>0</v>
      </c>
      <c r="G151" s="5"/>
      <c r="H151" s="5"/>
      <c r="I151" s="5"/>
      <c r="J151" s="5"/>
      <c r="L151" s="32" t="s">
        <v>971</v>
      </c>
    </row>
    <row r="152" spans="1:12">
      <c r="A152" s="10"/>
      <c r="B152" s="1" t="s">
        <v>186</v>
      </c>
      <c r="C152">
        <f t="shared" si="6"/>
        <v>0</v>
      </c>
      <c r="D152">
        <f t="shared" si="7"/>
        <v>0</v>
      </c>
      <c r="E152" s="29">
        <v>101</v>
      </c>
      <c r="F152" s="30">
        <v>0</v>
      </c>
      <c r="G152" s="5"/>
      <c r="H152" s="5"/>
      <c r="I152" s="5"/>
      <c r="J152" s="5"/>
      <c r="L152" s="32" t="s">
        <v>971</v>
      </c>
    </row>
    <row r="153" spans="1:12">
      <c r="A153" s="10"/>
      <c r="B153" s="1" t="s">
        <v>189</v>
      </c>
      <c r="C153">
        <f t="shared" si="6"/>
        <v>129</v>
      </c>
      <c r="D153">
        <f t="shared" si="7"/>
        <v>0</v>
      </c>
      <c r="E153" s="29">
        <v>230</v>
      </c>
      <c r="F153" s="30">
        <v>0</v>
      </c>
      <c r="G153" s="5"/>
      <c r="H153" s="5"/>
      <c r="I153" s="5"/>
      <c r="J153" s="5"/>
      <c r="L153" s="32" t="s">
        <v>971</v>
      </c>
    </row>
    <row r="154" spans="1:12">
      <c r="A154" s="9">
        <v>44531</v>
      </c>
      <c r="B154" s="1" t="s">
        <v>190</v>
      </c>
      <c r="C154">
        <v>0</v>
      </c>
      <c r="D154">
        <f t="shared" si="7"/>
        <v>0</v>
      </c>
      <c r="E154" s="5"/>
      <c r="F154" s="5"/>
      <c r="G154" s="5"/>
      <c r="H154" s="5"/>
      <c r="I154" s="5"/>
      <c r="J154" s="5"/>
      <c r="L154" s="32" t="s">
        <v>971</v>
      </c>
    </row>
    <row r="155" spans="1:12">
      <c r="A155" s="10"/>
      <c r="B155" s="1" t="s">
        <v>191</v>
      </c>
      <c r="C155">
        <f t="shared" si="6"/>
        <v>0</v>
      </c>
      <c r="D155">
        <f t="shared" si="7"/>
        <v>0</v>
      </c>
      <c r="E155" s="5"/>
      <c r="F155" s="5"/>
      <c r="G155" s="5"/>
      <c r="H155" s="5"/>
      <c r="I155" s="5"/>
      <c r="J155" s="5"/>
      <c r="L155" s="32" t="s">
        <v>971</v>
      </c>
    </row>
    <row r="156" spans="1:12">
      <c r="A156" s="10"/>
      <c r="B156" s="1" t="s">
        <v>192</v>
      </c>
      <c r="C156">
        <f t="shared" si="6"/>
        <v>0</v>
      </c>
      <c r="D156">
        <f t="shared" si="7"/>
        <v>0</v>
      </c>
      <c r="E156" s="5"/>
      <c r="F156" s="5"/>
      <c r="G156" s="5"/>
      <c r="H156" s="5"/>
      <c r="I156" s="5"/>
      <c r="J156" s="5"/>
      <c r="L156" s="32" t="s">
        <v>971</v>
      </c>
    </row>
    <row r="157" spans="1:12">
      <c r="A157" s="10"/>
      <c r="B157" s="1" t="s">
        <v>193</v>
      </c>
      <c r="C157">
        <f>SUM(E157,-E156)</f>
        <v>0</v>
      </c>
      <c r="D157">
        <f>SUM(F157,-F156)</f>
        <v>0</v>
      </c>
      <c r="F157" s="5"/>
      <c r="G157" s="5"/>
      <c r="H157" s="5"/>
      <c r="I157" s="5"/>
      <c r="J157" s="5"/>
      <c r="K157" s="20"/>
      <c r="L157" s="32" t="s">
        <v>971</v>
      </c>
    </row>
    <row r="158" spans="1:12">
      <c r="A158" s="9">
        <v>44562</v>
      </c>
      <c r="B158" s="1" t="s">
        <v>94</v>
      </c>
      <c r="C158">
        <v>14</v>
      </c>
      <c r="D158">
        <v>0</v>
      </c>
      <c r="E158" s="27">
        <v>14</v>
      </c>
      <c r="F158" s="28">
        <v>0</v>
      </c>
      <c r="L158" s="32" t="s">
        <v>971</v>
      </c>
    </row>
    <row r="159" spans="1:12">
      <c r="B159" s="1" t="s">
        <v>97</v>
      </c>
      <c r="C159">
        <f t="shared" ref="C159:C208" si="8">SUM(E159,-E158)</f>
        <v>3</v>
      </c>
      <c r="D159">
        <f t="shared" ref="D159:D208" si="9">SUM(F159,-F158)</f>
        <v>0</v>
      </c>
      <c r="E159" s="29">
        <v>17</v>
      </c>
      <c r="F159" s="30">
        <v>0</v>
      </c>
      <c r="G159" s="5"/>
      <c r="H159" s="5"/>
      <c r="I159" s="5"/>
      <c r="L159" s="32" t="s">
        <v>971</v>
      </c>
    </row>
    <row r="160" spans="1:12">
      <c r="B160" s="1" t="s">
        <v>98</v>
      </c>
      <c r="C160">
        <f t="shared" si="8"/>
        <v>5</v>
      </c>
      <c r="D160">
        <f t="shared" si="9"/>
        <v>0</v>
      </c>
      <c r="E160" s="27">
        <v>22</v>
      </c>
      <c r="F160" s="28">
        <v>0</v>
      </c>
      <c r="G160" s="5"/>
      <c r="H160" s="5"/>
      <c r="I160" s="5"/>
      <c r="J160" s="5"/>
      <c r="L160" s="32" t="s">
        <v>971</v>
      </c>
    </row>
    <row r="161" spans="1:12">
      <c r="B161" s="1" t="s">
        <v>101</v>
      </c>
      <c r="C161">
        <f t="shared" si="8"/>
        <v>3</v>
      </c>
      <c r="D161">
        <f t="shared" si="9"/>
        <v>0</v>
      </c>
      <c r="E161" s="29">
        <v>25</v>
      </c>
      <c r="F161" s="30">
        <v>0</v>
      </c>
      <c r="G161" s="5"/>
      <c r="H161" s="5"/>
      <c r="I161" s="5"/>
      <c r="J161" s="5"/>
      <c r="L161" s="32" t="s">
        <v>971</v>
      </c>
    </row>
    <row r="162" spans="1:12">
      <c r="A162" s="2">
        <v>44593</v>
      </c>
      <c r="B162" s="1" t="s">
        <v>102</v>
      </c>
      <c r="C162">
        <f t="shared" si="8"/>
        <v>1</v>
      </c>
      <c r="D162">
        <f t="shared" si="9"/>
        <v>0</v>
      </c>
      <c r="E162" s="27">
        <v>26</v>
      </c>
      <c r="F162" s="28">
        <v>0</v>
      </c>
      <c r="G162" s="5"/>
      <c r="H162" s="5"/>
      <c r="I162" s="5"/>
      <c r="J162" s="5"/>
      <c r="L162" s="32" t="s">
        <v>971</v>
      </c>
    </row>
    <row r="163" spans="1:12">
      <c r="B163" s="1" t="s">
        <v>105</v>
      </c>
      <c r="C163">
        <f t="shared" si="8"/>
        <v>6</v>
      </c>
      <c r="D163">
        <f t="shared" si="9"/>
        <v>0</v>
      </c>
      <c r="E163" s="29">
        <v>32</v>
      </c>
      <c r="F163" s="30">
        <v>0</v>
      </c>
      <c r="G163" s="5"/>
      <c r="H163" s="5"/>
      <c r="I163" s="5"/>
      <c r="J163" s="5"/>
      <c r="K163" s="18"/>
      <c r="L163" s="32" t="s">
        <v>971</v>
      </c>
    </row>
    <row r="164" spans="1:12">
      <c r="B164" s="1" t="s">
        <v>106</v>
      </c>
      <c r="C164">
        <f t="shared" si="8"/>
        <v>0</v>
      </c>
      <c r="D164">
        <f t="shared" si="9"/>
        <v>0</v>
      </c>
      <c r="E164" s="27">
        <v>32</v>
      </c>
      <c r="F164" s="28">
        <v>0</v>
      </c>
      <c r="G164" s="5"/>
      <c r="H164" s="5"/>
      <c r="I164" s="5"/>
      <c r="J164" s="5"/>
      <c r="K164" s="18"/>
      <c r="L164" s="32" t="s">
        <v>971</v>
      </c>
    </row>
    <row r="165" spans="1:12">
      <c r="B165" s="1" t="s">
        <v>109</v>
      </c>
      <c r="C165">
        <f t="shared" si="8"/>
        <v>0</v>
      </c>
      <c r="D165">
        <f t="shared" si="9"/>
        <v>0</v>
      </c>
      <c r="E165" s="29">
        <v>32</v>
      </c>
      <c r="F165" s="30">
        <v>0</v>
      </c>
      <c r="G165" s="5"/>
      <c r="H165" s="5"/>
      <c r="I165" s="5"/>
      <c r="J165" s="5"/>
      <c r="L165" s="32" t="s">
        <v>971</v>
      </c>
    </row>
    <row r="166" spans="1:12">
      <c r="A166" s="2">
        <v>44621</v>
      </c>
      <c r="B166" s="1" t="s">
        <v>110</v>
      </c>
      <c r="C166">
        <f t="shared" si="8"/>
        <v>19</v>
      </c>
      <c r="D166">
        <f t="shared" si="9"/>
        <v>0</v>
      </c>
      <c r="E166" s="27">
        <v>51</v>
      </c>
      <c r="F166" s="28">
        <v>0</v>
      </c>
      <c r="G166" s="5"/>
      <c r="H166" s="5"/>
      <c r="I166" s="5"/>
      <c r="J166" s="5"/>
      <c r="L166" s="32" t="s">
        <v>971</v>
      </c>
    </row>
    <row r="167" spans="1:12">
      <c r="B167" s="1" t="s">
        <v>113</v>
      </c>
      <c r="C167">
        <f t="shared" si="8"/>
        <v>-51</v>
      </c>
      <c r="D167">
        <f t="shared" si="9"/>
        <v>0</v>
      </c>
      <c r="E167" s="5"/>
      <c r="F167" s="5"/>
      <c r="G167" s="5"/>
      <c r="H167" s="5"/>
      <c r="I167" s="5"/>
      <c r="J167" s="5"/>
      <c r="L167" s="32" t="s">
        <v>971</v>
      </c>
    </row>
    <row r="168" spans="1:12">
      <c r="B168" s="1" t="s">
        <v>114</v>
      </c>
      <c r="C168">
        <f t="shared" si="8"/>
        <v>0</v>
      </c>
      <c r="D168">
        <f t="shared" si="9"/>
        <v>0</v>
      </c>
      <c r="E168" s="5"/>
      <c r="F168" s="5"/>
      <c r="G168" s="5"/>
      <c r="H168" s="5"/>
      <c r="I168" s="5"/>
      <c r="J168" s="5"/>
      <c r="L168" s="32" t="s">
        <v>971</v>
      </c>
    </row>
    <row r="169" spans="1:12">
      <c r="B169" s="1" t="s">
        <v>117</v>
      </c>
      <c r="C169">
        <f t="shared" si="8"/>
        <v>0</v>
      </c>
      <c r="D169">
        <f t="shared" si="9"/>
        <v>0</v>
      </c>
      <c r="E169" s="5"/>
      <c r="F169" s="5"/>
      <c r="G169" s="5"/>
      <c r="H169" s="5"/>
      <c r="I169" s="5"/>
      <c r="J169" s="5"/>
      <c r="L169" s="32" t="s">
        <v>971</v>
      </c>
    </row>
    <row r="170" spans="1:12">
      <c r="A170" s="2">
        <v>44652</v>
      </c>
      <c r="B170" s="1" t="s">
        <v>118</v>
      </c>
      <c r="C170">
        <f t="shared" si="8"/>
        <v>0</v>
      </c>
      <c r="D170">
        <f t="shared" si="9"/>
        <v>0</v>
      </c>
      <c r="E170" s="5"/>
      <c r="F170" s="5"/>
      <c r="G170" s="5"/>
      <c r="H170" s="5"/>
      <c r="I170" s="5"/>
      <c r="J170" s="5"/>
      <c r="L170" s="32" t="s">
        <v>971</v>
      </c>
    </row>
    <row r="171" spans="1:12">
      <c r="B171" s="1" t="s">
        <v>121</v>
      </c>
      <c r="C171">
        <f t="shared" si="8"/>
        <v>0</v>
      </c>
      <c r="D171">
        <f t="shared" si="9"/>
        <v>0</v>
      </c>
      <c r="E171" s="5"/>
      <c r="F171" s="5"/>
      <c r="G171" s="5"/>
      <c r="H171" s="5"/>
      <c r="I171" s="5"/>
      <c r="J171" s="5"/>
      <c r="L171" s="32" t="s">
        <v>971</v>
      </c>
    </row>
    <row r="172" spans="1:12">
      <c r="B172" s="1" t="s">
        <v>122</v>
      </c>
      <c r="C172">
        <f t="shared" si="8"/>
        <v>0</v>
      </c>
      <c r="D172">
        <f t="shared" si="9"/>
        <v>0</v>
      </c>
      <c r="E172" s="5"/>
      <c r="F172" s="5"/>
      <c r="G172" s="5"/>
      <c r="H172" s="5"/>
      <c r="I172" s="5"/>
      <c r="J172" s="5"/>
      <c r="L172" s="32" t="s">
        <v>971</v>
      </c>
    </row>
    <row r="173" spans="1:12">
      <c r="B173" s="1" t="s">
        <v>125</v>
      </c>
      <c r="C173">
        <f t="shared" si="8"/>
        <v>101</v>
      </c>
      <c r="D173">
        <f t="shared" si="9"/>
        <v>0</v>
      </c>
      <c r="E173" s="29">
        <v>101</v>
      </c>
      <c r="F173" s="30">
        <v>0</v>
      </c>
      <c r="G173" s="5"/>
      <c r="H173" s="5"/>
      <c r="I173" s="5"/>
      <c r="J173" s="5"/>
      <c r="L173" s="32" t="s">
        <v>971</v>
      </c>
    </row>
    <row r="174" spans="1:12">
      <c r="A174" s="2">
        <v>44682</v>
      </c>
      <c r="B174" s="1" t="s">
        <v>126</v>
      </c>
      <c r="C174">
        <f t="shared" si="8"/>
        <v>0</v>
      </c>
      <c r="D174">
        <f t="shared" si="9"/>
        <v>0</v>
      </c>
      <c r="E174" s="27">
        <v>101</v>
      </c>
      <c r="F174" s="28">
        <v>0</v>
      </c>
      <c r="G174" s="5"/>
      <c r="H174" s="5"/>
      <c r="I174" s="5"/>
      <c r="J174" s="5"/>
      <c r="L174" s="32" t="s">
        <v>971</v>
      </c>
    </row>
    <row r="175" spans="1:12">
      <c r="B175" s="1" t="s">
        <v>129</v>
      </c>
      <c r="C175">
        <f t="shared" si="8"/>
        <v>12</v>
      </c>
      <c r="D175">
        <f t="shared" si="9"/>
        <v>0</v>
      </c>
      <c r="E175" s="29">
        <v>113</v>
      </c>
      <c r="F175" s="30">
        <v>0</v>
      </c>
      <c r="G175" s="5"/>
      <c r="H175" s="5"/>
      <c r="I175" s="5"/>
      <c r="J175" s="5"/>
      <c r="L175" s="32" t="s">
        <v>971</v>
      </c>
    </row>
    <row r="176" spans="1:12">
      <c r="B176" s="1" t="s">
        <v>130</v>
      </c>
      <c r="C176">
        <f t="shared" si="8"/>
        <v>7</v>
      </c>
      <c r="D176">
        <f t="shared" si="9"/>
        <v>0</v>
      </c>
      <c r="E176" s="27">
        <v>120</v>
      </c>
      <c r="F176" s="28">
        <v>0</v>
      </c>
      <c r="G176" s="5"/>
      <c r="H176" s="5"/>
      <c r="I176" s="5"/>
      <c r="J176" s="5"/>
      <c r="L176" s="32" t="s">
        <v>971</v>
      </c>
    </row>
    <row r="177" spans="1:12">
      <c r="B177" s="1" t="s">
        <v>133</v>
      </c>
      <c r="C177">
        <f t="shared" si="8"/>
        <v>13</v>
      </c>
      <c r="D177">
        <f t="shared" si="9"/>
        <v>0</v>
      </c>
      <c r="E177" s="29">
        <v>133</v>
      </c>
      <c r="F177" s="30">
        <v>0</v>
      </c>
      <c r="G177" s="5"/>
      <c r="H177" s="5"/>
      <c r="I177" s="5"/>
      <c r="J177" s="5"/>
      <c r="L177" s="32" t="s">
        <v>971</v>
      </c>
    </row>
    <row r="178" spans="1:12">
      <c r="B178" s="1" t="s">
        <v>134</v>
      </c>
      <c r="C178">
        <f t="shared" si="8"/>
        <v>4</v>
      </c>
      <c r="D178">
        <f t="shared" si="9"/>
        <v>0</v>
      </c>
      <c r="E178" s="27">
        <v>137</v>
      </c>
      <c r="F178" s="28">
        <v>0</v>
      </c>
      <c r="G178" s="5"/>
      <c r="H178" s="5"/>
      <c r="I178" s="5"/>
      <c r="J178" s="5"/>
      <c r="L178" s="32" t="s">
        <v>971</v>
      </c>
    </row>
    <row r="179" spans="1:12">
      <c r="A179" s="2">
        <v>44713</v>
      </c>
      <c r="B179" s="1" t="s">
        <v>137</v>
      </c>
      <c r="C179">
        <f t="shared" si="8"/>
        <v>0</v>
      </c>
      <c r="D179">
        <f t="shared" si="9"/>
        <v>0</v>
      </c>
      <c r="E179" s="29">
        <v>137</v>
      </c>
      <c r="F179" s="30">
        <v>0</v>
      </c>
      <c r="G179" s="5"/>
      <c r="H179" s="5"/>
      <c r="I179" s="5"/>
      <c r="J179" s="5"/>
      <c r="L179" s="32" t="s">
        <v>971</v>
      </c>
    </row>
    <row r="180" spans="1:12">
      <c r="B180" s="1" t="s">
        <v>138</v>
      </c>
      <c r="C180">
        <f t="shared" si="8"/>
        <v>1</v>
      </c>
      <c r="D180">
        <f t="shared" si="9"/>
        <v>0</v>
      </c>
      <c r="E180" s="27">
        <v>138</v>
      </c>
      <c r="F180" s="28">
        <v>0</v>
      </c>
      <c r="G180" s="5"/>
      <c r="H180" s="5"/>
      <c r="I180" s="5"/>
      <c r="J180" s="5"/>
      <c r="L180" s="32" t="s">
        <v>971</v>
      </c>
    </row>
    <row r="181" spans="1:12">
      <c r="B181" s="1" t="s">
        <v>141</v>
      </c>
      <c r="C181">
        <f t="shared" si="8"/>
        <v>7</v>
      </c>
      <c r="D181">
        <f t="shared" si="9"/>
        <v>0</v>
      </c>
      <c r="E181" s="29">
        <v>145</v>
      </c>
      <c r="F181" s="30">
        <v>0</v>
      </c>
      <c r="G181" s="5"/>
      <c r="H181" s="5"/>
      <c r="I181" s="5"/>
      <c r="J181" s="5"/>
      <c r="L181" s="32" t="s">
        <v>971</v>
      </c>
    </row>
    <row r="182" spans="1:12">
      <c r="B182" s="1" t="s">
        <v>142</v>
      </c>
      <c r="C182">
        <f t="shared" si="8"/>
        <v>4</v>
      </c>
      <c r="D182">
        <f t="shared" si="9"/>
        <v>0</v>
      </c>
      <c r="E182" s="27">
        <v>149</v>
      </c>
      <c r="F182" s="28">
        <v>0</v>
      </c>
      <c r="G182" s="5"/>
      <c r="H182" s="5"/>
      <c r="I182" s="5"/>
      <c r="J182" s="5"/>
      <c r="L182" s="32" t="s">
        <v>971</v>
      </c>
    </row>
    <row r="183" spans="1:12">
      <c r="A183" s="2">
        <v>44743</v>
      </c>
      <c r="B183" s="1" t="s">
        <v>145</v>
      </c>
      <c r="C183">
        <f t="shared" si="8"/>
        <v>2</v>
      </c>
      <c r="D183">
        <f t="shared" si="9"/>
        <v>0</v>
      </c>
      <c r="E183" s="29">
        <v>151</v>
      </c>
      <c r="F183" s="30">
        <v>0</v>
      </c>
      <c r="G183" s="5"/>
      <c r="H183" s="5"/>
      <c r="I183" s="5"/>
      <c r="J183" s="5"/>
      <c r="L183" s="32" t="s">
        <v>971</v>
      </c>
    </row>
    <row r="184" spans="1:12">
      <c r="B184" s="1" t="s">
        <v>146</v>
      </c>
      <c r="C184">
        <f t="shared" si="8"/>
        <v>5</v>
      </c>
      <c r="D184">
        <f t="shared" si="9"/>
        <v>0</v>
      </c>
      <c r="E184" s="27">
        <v>156</v>
      </c>
      <c r="F184" s="28">
        <v>0</v>
      </c>
      <c r="G184" s="5"/>
      <c r="H184" s="5"/>
      <c r="I184" s="5"/>
      <c r="J184" s="5"/>
      <c r="L184" s="32" t="s">
        <v>971</v>
      </c>
    </row>
    <row r="185" spans="1:12">
      <c r="B185" s="1" t="s">
        <v>149</v>
      </c>
      <c r="C185">
        <f t="shared" si="8"/>
        <v>0</v>
      </c>
      <c r="D185">
        <f t="shared" si="9"/>
        <v>0</v>
      </c>
      <c r="E185" s="29">
        <v>156</v>
      </c>
      <c r="F185" s="30">
        <v>0</v>
      </c>
      <c r="G185" s="5"/>
      <c r="H185" s="5"/>
      <c r="I185" s="5"/>
      <c r="J185" s="5"/>
      <c r="L185" s="32" t="s">
        <v>971</v>
      </c>
    </row>
    <row r="186" spans="1:12">
      <c r="B186" s="1" t="s">
        <v>150</v>
      </c>
      <c r="C186">
        <f t="shared" si="8"/>
        <v>0</v>
      </c>
      <c r="D186">
        <f t="shared" si="9"/>
        <v>0</v>
      </c>
      <c r="E186" s="27">
        <v>156</v>
      </c>
      <c r="F186" s="28">
        <v>0</v>
      </c>
      <c r="G186" s="5"/>
      <c r="H186" s="5"/>
      <c r="I186" s="5"/>
      <c r="J186" s="5"/>
      <c r="L186" s="32" t="s">
        <v>971</v>
      </c>
    </row>
    <row r="187" spans="1:12">
      <c r="B187" s="1" t="s">
        <v>153</v>
      </c>
      <c r="C187">
        <f t="shared" si="8"/>
        <v>16</v>
      </c>
      <c r="D187">
        <f t="shared" si="9"/>
        <v>0</v>
      </c>
      <c r="E187" s="29">
        <v>172</v>
      </c>
      <c r="F187" s="30">
        <v>0</v>
      </c>
      <c r="G187" s="5"/>
      <c r="H187" s="5"/>
      <c r="I187" s="5"/>
      <c r="J187" s="5"/>
      <c r="L187" s="32" t="s">
        <v>971</v>
      </c>
    </row>
    <row r="188" spans="1:12">
      <c r="A188" s="2">
        <v>44774</v>
      </c>
      <c r="B188" s="1" t="s">
        <v>154</v>
      </c>
      <c r="C188">
        <f t="shared" si="8"/>
        <v>0</v>
      </c>
      <c r="D188">
        <f t="shared" si="9"/>
        <v>0</v>
      </c>
      <c r="E188" s="27">
        <v>172</v>
      </c>
      <c r="F188" s="28">
        <v>0</v>
      </c>
      <c r="G188" s="5"/>
      <c r="H188" s="5"/>
      <c r="I188" s="5"/>
      <c r="J188" s="5"/>
      <c r="L188" s="32" t="s">
        <v>971</v>
      </c>
    </row>
    <row r="189" spans="1:12">
      <c r="B189" s="1" t="s">
        <v>155</v>
      </c>
      <c r="C189">
        <f t="shared" si="8"/>
        <v>10</v>
      </c>
      <c r="D189">
        <f t="shared" si="9"/>
        <v>0</v>
      </c>
      <c r="E189" s="29">
        <v>182</v>
      </c>
      <c r="F189" s="30">
        <v>0</v>
      </c>
      <c r="G189" s="5"/>
      <c r="H189" s="5"/>
      <c r="I189" s="5"/>
      <c r="J189" s="5"/>
      <c r="L189" s="32" t="s">
        <v>971</v>
      </c>
    </row>
    <row r="190" spans="1:12">
      <c r="B190" s="1" t="s">
        <v>156</v>
      </c>
      <c r="C190">
        <f t="shared" si="8"/>
        <v>10</v>
      </c>
      <c r="D190">
        <f t="shared" si="9"/>
        <v>0</v>
      </c>
      <c r="E190" s="27">
        <v>192</v>
      </c>
      <c r="F190" s="28">
        <v>0</v>
      </c>
      <c r="G190" s="5"/>
      <c r="H190" s="5"/>
      <c r="I190" s="5"/>
      <c r="J190" s="5"/>
      <c r="L190" s="32" t="s">
        <v>971</v>
      </c>
    </row>
    <row r="191" spans="1:12">
      <c r="B191" s="1" t="s">
        <v>159</v>
      </c>
      <c r="C191">
        <f t="shared" si="8"/>
        <v>6</v>
      </c>
      <c r="D191">
        <f t="shared" si="9"/>
        <v>0</v>
      </c>
      <c r="E191" s="29">
        <v>198</v>
      </c>
      <c r="F191" s="30">
        <v>0</v>
      </c>
      <c r="G191" s="5"/>
      <c r="H191" s="5"/>
      <c r="I191" s="5"/>
      <c r="J191" s="5"/>
      <c r="L191" s="32" t="s">
        <v>971</v>
      </c>
    </row>
    <row r="192" spans="1:12">
      <c r="A192" s="2">
        <v>44805</v>
      </c>
      <c r="B192" s="1" t="s">
        <v>160</v>
      </c>
      <c r="C192">
        <f t="shared" si="8"/>
        <v>10</v>
      </c>
      <c r="D192">
        <f t="shared" si="9"/>
        <v>0</v>
      </c>
      <c r="E192" s="27">
        <v>208</v>
      </c>
      <c r="F192" s="28">
        <v>0</v>
      </c>
      <c r="G192" s="5"/>
      <c r="H192" s="5"/>
      <c r="I192" s="5"/>
      <c r="J192" s="5"/>
      <c r="L192" s="32" t="s">
        <v>971</v>
      </c>
    </row>
    <row r="193" spans="1:12">
      <c r="B193" s="1" t="s">
        <v>163</v>
      </c>
      <c r="C193">
        <f t="shared" si="8"/>
        <v>8</v>
      </c>
      <c r="D193">
        <f t="shared" si="9"/>
        <v>0</v>
      </c>
      <c r="E193" s="29">
        <v>216</v>
      </c>
      <c r="F193" s="30">
        <v>0</v>
      </c>
      <c r="G193" s="5"/>
      <c r="H193" s="5"/>
      <c r="I193" s="5"/>
      <c r="J193" s="5"/>
      <c r="L193" s="32" t="s">
        <v>971</v>
      </c>
    </row>
    <row r="194" spans="1:12">
      <c r="B194" s="1" t="s">
        <v>164</v>
      </c>
      <c r="C194">
        <f t="shared" si="8"/>
        <v>1</v>
      </c>
      <c r="D194">
        <f t="shared" si="9"/>
        <v>0</v>
      </c>
      <c r="E194" s="27">
        <v>217</v>
      </c>
      <c r="F194" s="28">
        <v>0</v>
      </c>
      <c r="G194" s="5"/>
      <c r="H194" s="5"/>
      <c r="I194" s="5"/>
      <c r="J194" s="5"/>
      <c r="L194" s="32" t="s">
        <v>971</v>
      </c>
    </row>
    <row r="195" spans="1:12">
      <c r="B195" s="1" t="s">
        <v>167</v>
      </c>
      <c r="C195">
        <f t="shared" si="8"/>
        <v>11</v>
      </c>
      <c r="D195">
        <f t="shared" si="9"/>
        <v>0</v>
      </c>
      <c r="E195" s="29">
        <v>228</v>
      </c>
      <c r="F195" s="30">
        <v>0</v>
      </c>
      <c r="G195" s="5"/>
      <c r="H195" s="5"/>
      <c r="I195" s="5"/>
      <c r="J195" s="5"/>
      <c r="L195" s="32" t="s">
        <v>971</v>
      </c>
    </row>
    <row r="196" spans="1:12">
      <c r="A196" s="2">
        <v>44835</v>
      </c>
      <c r="B196" s="1" t="s">
        <v>168</v>
      </c>
      <c r="C196">
        <f t="shared" si="8"/>
        <v>0</v>
      </c>
      <c r="D196">
        <f t="shared" si="9"/>
        <v>0</v>
      </c>
      <c r="E196" s="27">
        <v>228</v>
      </c>
      <c r="F196" s="28">
        <v>0</v>
      </c>
      <c r="G196" s="5"/>
      <c r="H196" s="5"/>
      <c r="I196" s="5"/>
      <c r="J196" s="5"/>
      <c r="L196" s="32" t="s">
        <v>971</v>
      </c>
    </row>
    <row r="197" spans="1:12">
      <c r="B197" s="1" t="s">
        <v>171</v>
      </c>
      <c r="C197">
        <f t="shared" si="8"/>
        <v>11</v>
      </c>
      <c r="D197">
        <f t="shared" si="9"/>
        <v>0</v>
      </c>
      <c r="E197" s="29">
        <v>239</v>
      </c>
      <c r="F197" s="30">
        <v>0</v>
      </c>
      <c r="G197" s="5"/>
      <c r="H197" s="5"/>
      <c r="I197" s="5"/>
      <c r="J197" s="5"/>
      <c r="L197" s="32" t="s">
        <v>971</v>
      </c>
    </row>
    <row r="198" spans="1:12">
      <c r="B198" s="1" t="s">
        <v>172</v>
      </c>
      <c r="C198">
        <f t="shared" si="8"/>
        <v>3</v>
      </c>
      <c r="D198">
        <f t="shared" si="9"/>
        <v>0</v>
      </c>
      <c r="E198" s="27">
        <v>242</v>
      </c>
      <c r="F198" s="28">
        <v>0</v>
      </c>
      <c r="G198" s="5"/>
      <c r="H198" s="5"/>
      <c r="I198" s="5"/>
      <c r="J198" s="5"/>
      <c r="L198" s="32" t="s">
        <v>971</v>
      </c>
    </row>
    <row r="199" spans="1:12">
      <c r="B199" s="1" t="s">
        <v>175</v>
      </c>
      <c r="C199">
        <f t="shared" si="8"/>
        <v>2</v>
      </c>
      <c r="D199">
        <f t="shared" si="9"/>
        <v>0</v>
      </c>
      <c r="E199" s="29">
        <v>244</v>
      </c>
      <c r="F199" s="30">
        <v>0</v>
      </c>
      <c r="G199" s="5"/>
      <c r="H199" s="5"/>
      <c r="I199" s="5"/>
      <c r="J199" s="5"/>
      <c r="L199" s="32" t="s">
        <v>971</v>
      </c>
    </row>
    <row r="200" spans="1:12">
      <c r="B200" s="1" t="s">
        <v>178</v>
      </c>
      <c r="C200">
        <f t="shared" si="8"/>
        <v>1</v>
      </c>
      <c r="D200">
        <f t="shared" si="9"/>
        <v>0</v>
      </c>
      <c r="E200" s="27">
        <v>245</v>
      </c>
      <c r="F200" s="28">
        <v>0</v>
      </c>
      <c r="G200" s="5"/>
      <c r="H200" s="5"/>
      <c r="I200" s="5"/>
      <c r="J200" s="5"/>
      <c r="L200" s="32" t="s">
        <v>971</v>
      </c>
    </row>
    <row r="201" spans="1:12">
      <c r="A201" s="2">
        <v>44866</v>
      </c>
      <c r="B201" s="1" t="s">
        <v>179</v>
      </c>
      <c r="C201">
        <f t="shared" si="8"/>
        <v>7</v>
      </c>
      <c r="D201">
        <f t="shared" si="9"/>
        <v>0</v>
      </c>
      <c r="E201" s="29">
        <v>252</v>
      </c>
      <c r="F201" s="30">
        <v>0</v>
      </c>
      <c r="G201" s="5"/>
      <c r="H201" s="5"/>
      <c r="I201" s="5"/>
      <c r="J201" s="5"/>
      <c r="L201" s="32" t="s">
        <v>971</v>
      </c>
    </row>
    <row r="202" spans="1:12">
      <c r="B202" s="1" t="s">
        <v>180</v>
      </c>
      <c r="C202">
        <f t="shared" si="8"/>
        <v>3</v>
      </c>
      <c r="D202">
        <f t="shared" si="9"/>
        <v>0</v>
      </c>
      <c r="E202" s="27">
        <v>255</v>
      </c>
      <c r="F202" s="28">
        <v>0</v>
      </c>
      <c r="G202" s="5"/>
      <c r="H202" s="5"/>
      <c r="I202" s="5"/>
      <c r="J202" s="5"/>
      <c r="L202" s="32" t="s">
        <v>971</v>
      </c>
    </row>
    <row r="203" spans="1:12">
      <c r="B203" s="1" t="s">
        <v>183</v>
      </c>
      <c r="C203">
        <f t="shared" si="8"/>
        <v>7</v>
      </c>
      <c r="D203">
        <f t="shared" si="9"/>
        <v>0</v>
      </c>
      <c r="E203" s="29">
        <v>262</v>
      </c>
      <c r="F203" s="30">
        <v>0</v>
      </c>
      <c r="G203" s="5"/>
      <c r="H203" s="5"/>
      <c r="I203" s="5"/>
      <c r="J203" s="5"/>
      <c r="L203" s="32" t="s">
        <v>971</v>
      </c>
    </row>
    <row r="204" spans="1:12">
      <c r="B204" s="1" t="s">
        <v>186</v>
      </c>
      <c r="C204">
        <f t="shared" si="8"/>
        <v>5</v>
      </c>
      <c r="D204">
        <f t="shared" si="9"/>
        <v>0</v>
      </c>
      <c r="E204" s="27">
        <v>267</v>
      </c>
      <c r="F204" s="28">
        <v>0</v>
      </c>
      <c r="G204" s="5"/>
      <c r="H204" s="5"/>
      <c r="I204" s="5"/>
      <c r="J204" s="5"/>
      <c r="L204" s="32" t="s">
        <v>971</v>
      </c>
    </row>
    <row r="205" spans="1:12">
      <c r="A205" s="2">
        <v>44896</v>
      </c>
      <c r="B205" s="1" t="s">
        <v>189</v>
      </c>
      <c r="C205">
        <f t="shared" si="8"/>
        <v>5</v>
      </c>
      <c r="D205">
        <f t="shared" si="9"/>
        <v>0</v>
      </c>
      <c r="E205" s="29">
        <v>272</v>
      </c>
      <c r="F205" s="30">
        <v>0</v>
      </c>
      <c r="G205" s="5"/>
      <c r="H205" s="5"/>
      <c r="I205" s="5"/>
      <c r="J205" s="5"/>
      <c r="L205" s="32" t="s">
        <v>971</v>
      </c>
    </row>
    <row r="206" spans="1:12">
      <c r="B206" s="1" t="s">
        <v>190</v>
      </c>
      <c r="C206">
        <f t="shared" si="8"/>
        <v>0</v>
      </c>
      <c r="D206">
        <f t="shared" si="9"/>
        <v>0</v>
      </c>
      <c r="E206" s="27">
        <v>272</v>
      </c>
      <c r="F206" s="28">
        <v>0</v>
      </c>
      <c r="G206" s="5"/>
      <c r="H206" s="5"/>
      <c r="I206" s="5"/>
      <c r="J206" s="5"/>
      <c r="L206" s="32" t="s">
        <v>971</v>
      </c>
    </row>
    <row r="207" spans="1:12">
      <c r="B207" s="1" t="s">
        <v>191</v>
      </c>
      <c r="C207">
        <f t="shared" si="8"/>
        <v>13</v>
      </c>
      <c r="D207">
        <f t="shared" si="9"/>
        <v>0</v>
      </c>
      <c r="E207" s="29">
        <v>285</v>
      </c>
      <c r="F207" s="30">
        <v>0</v>
      </c>
      <c r="G207" s="5"/>
      <c r="H207" s="5"/>
      <c r="I207" s="5"/>
      <c r="J207" s="5"/>
      <c r="L207" s="32" t="s">
        <v>971</v>
      </c>
    </row>
    <row r="208" spans="1:12">
      <c r="B208" s="1" t="s">
        <v>192</v>
      </c>
      <c r="C208">
        <f t="shared" si="8"/>
        <v>0</v>
      </c>
      <c r="D208">
        <f t="shared" si="9"/>
        <v>0</v>
      </c>
      <c r="E208" s="27">
        <v>285</v>
      </c>
      <c r="F208" s="28">
        <v>0</v>
      </c>
      <c r="G208" s="5"/>
      <c r="H208" s="5"/>
      <c r="I208" s="5"/>
      <c r="J208" s="5"/>
      <c r="L208" s="32" t="s">
        <v>971</v>
      </c>
    </row>
    <row r="209" spans="1:12">
      <c r="B209" s="1" t="s">
        <v>193</v>
      </c>
      <c r="C209">
        <f>SUM(E209,-E208)</f>
        <v>1</v>
      </c>
      <c r="D209">
        <f>SUM(F209,-F208)</f>
        <v>0</v>
      </c>
      <c r="E209" s="29">
        <v>286</v>
      </c>
      <c r="F209" s="30">
        <v>0</v>
      </c>
      <c r="G209" s="5"/>
      <c r="H209" s="5"/>
      <c r="I209" s="5"/>
      <c r="J209" s="5"/>
      <c r="L209" s="32" t="s">
        <v>971</v>
      </c>
    </row>
    <row r="210" spans="1:12">
      <c r="A210" s="9">
        <v>44927</v>
      </c>
      <c r="B210" s="1" t="s">
        <v>94</v>
      </c>
      <c r="C210">
        <v>1</v>
      </c>
      <c r="D210">
        <v>0</v>
      </c>
      <c r="E210" s="27">
        <v>1</v>
      </c>
      <c r="F210" s="28">
        <v>0</v>
      </c>
      <c r="L210" s="32" t="s">
        <v>971</v>
      </c>
    </row>
    <row r="211" spans="1:12">
      <c r="B211" s="1" t="s">
        <v>97</v>
      </c>
      <c r="C211">
        <f t="shared" ref="C211:C244" si="10">SUM(E211,-E210)</f>
        <v>2</v>
      </c>
      <c r="D211">
        <f t="shared" ref="D211:D244" si="11">SUM(F211,-F210)</f>
        <v>0</v>
      </c>
      <c r="E211" s="29">
        <v>3</v>
      </c>
      <c r="F211" s="30">
        <v>0</v>
      </c>
      <c r="L211" s="32" t="s">
        <v>971</v>
      </c>
    </row>
    <row r="212" spans="1:12">
      <c r="B212" s="1" t="s">
        <v>98</v>
      </c>
      <c r="C212">
        <f t="shared" si="10"/>
        <v>1</v>
      </c>
      <c r="D212">
        <f t="shared" si="11"/>
        <v>0</v>
      </c>
      <c r="E212" s="27">
        <v>4</v>
      </c>
      <c r="F212" s="28">
        <v>0</v>
      </c>
      <c r="L212" s="32" t="s">
        <v>971</v>
      </c>
    </row>
    <row r="213" spans="1:12">
      <c r="B213" s="1" t="s">
        <v>101</v>
      </c>
      <c r="C213">
        <f t="shared" si="10"/>
        <v>0</v>
      </c>
      <c r="D213">
        <f t="shared" si="11"/>
        <v>0</v>
      </c>
      <c r="E213" s="29">
        <v>4</v>
      </c>
      <c r="F213" s="30">
        <v>0</v>
      </c>
      <c r="L213" s="32" t="s">
        <v>971</v>
      </c>
    </row>
    <row r="214" spans="1:12">
      <c r="A214" s="2">
        <v>44958</v>
      </c>
      <c r="B214" s="1" t="s">
        <v>102</v>
      </c>
      <c r="C214">
        <f t="shared" si="10"/>
        <v>5</v>
      </c>
      <c r="D214">
        <f t="shared" si="11"/>
        <v>0</v>
      </c>
      <c r="E214" s="27">
        <v>9</v>
      </c>
      <c r="F214" s="28">
        <v>0</v>
      </c>
      <c r="L214" s="32" t="s">
        <v>971</v>
      </c>
    </row>
    <row r="215" spans="1:12">
      <c r="B215" s="1" t="s">
        <v>105</v>
      </c>
      <c r="C215">
        <f t="shared" si="10"/>
        <v>3</v>
      </c>
      <c r="D215">
        <f t="shared" si="11"/>
        <v>0</v>
      </c>
      <c r="E215" s="29">
        <v>12</v>
      </c>
      <c r="F215" s="30">
        <v>0</v>
      </c>
      <c r="L215" s="32" t="s">
        <v>971</v>
      </c>
    </row>
    <row r="216" spans="1:12">
      <c r="B216" s="1" t="s">
        <v>106</v>
      </c>
      <c r="C216">
        <f t="shared" si="10"/>
        <v>3</v>
      </c>
      <c r="D216">
        <f t="shared" si="11"/>
        <v>0</v>
      </c>
      <c r="E216" s="27">
        <v>15</v>
      </c>
      <c r="F216" s="28">
        <v>0</v>
      </c>
      <c r="L216" s="32" t="s">
        <v>971</v>
      </c>
    </row>
    <row r="217" spans="1:12">
      <c r="B217" s="1" t="s">
        <v>109</v>
      </c>
      <c r="C217">
        <f t="shared" si="10"/>
        <v>0</v>
      </c>
      <c r="D217">
        <f t="shared" si="11"/>
        <v>0</v>
      </c>
      <c r="E217" s="29">
        <v>15</v>
      </c>
      <c r="F217" s="30">
        <v>0</v>
      </c>
      <c r="L217" s="32" t="s">
        <v>971</v>
      </c>
    </row>
    <row r="218" spans="1:12">
      <c r="A218" s="2">
        <v>44986</v>
      </c>
      <c r="B218" s="1" t="s">
        <v>110</v>
      </c>
      <c r="C218">
        <f t="shared" si="10"/>
        <v>10</v>
      </c>
      <c r="D218">
        <f t="shared" si="11"/>
        <v>0</v>
      </c>
      <c r="E218" s="27">
        <v>25</v>
      </c>
      <c r="F218" s="28">
        <v>0</v>
      </c>
      <c r="L218" s="32" t="s">
        <v>971</v>
      </c>
    </row>
    <row r="219" spans="1:12">
      <c r="B219" s="1" t="s">
        <v>113</v>
      </c>
      <c r="C219">
        <f t="shared" si="10"/>
        <v>4</v>
      </c>
      <c r="D219">
        <f t="shared" si="11"/>
        <v>0</v>
      </c>
      <c r="E219" s="29">
        <v>29</v>
      </c>
      <c r="F219" s="30">
        <v>0</v>
      </c>
      <c r="L219" s="32" t="s">
        <v>971</v>
      </c>
    </row>
    <row r="220" spans="1:12">
      <c r="B220" s="1" t="s">
        <v>114</v>
      </c>
      <c r="C220">
        <f t="shared" si="10"/>
        <v>6</v>
      </c>
      <c r="D220">
        <f t="shared" si="11"/>
        <v>0</v>
      </c>
      <c r="E220" s="27">
        <v>35</v>
      </c>
      <c r="F220" s="28">
        <v>0</v>
      </c>
      <c r="L220" s="32" t="s">
        <v>971</v>
      </c>
    </row>
    <row r="221" spans="1:12">
      <c r="B221" s="1" t="s">
        <v>117</v>
      </c>
      <c r="C221">
        <f t="shared" si="10"/>
        <v>0</v>
      </c>
      <c r="D221">
        <f t="shared" si="11"/>
        <v>0</v>
      </c>
      <c r="E221" s="29">
        <v>35</v>
      </c>
      <c r="F221" s="30">
        <v>0</v>
      </c>
      <c r="L221" s="32" t="s">
        <v>971</v>
      </c>
    </row>
    <row r="222" spans="1:12">
      <c r="A222" s="2">
        <v>45017</v>
      </c>
      <c r="B222" s="1" t="s">
        <v>118</v>
      </c>
      <c r="C222">
        <f t="shared" si="10"/>
        <v>8</v>
      </c>
      <c r="D222">
        <f t="shared" si="11"/>
        <v>0</v>
      </c>
      <c r="E222" s="27">
        <v>43</v>
      </c>
      <c r="F222" s="28">
        <v>0</v>
      </c>
      <c r="L222" s="32" t="s">
        <v>971</v>
      </c>
    </row>
    <row r="223" spans="1:12">
      <c r="B223" s="1" t="s">
        <v>121</v>
      </c>
      <c r="C223">
        <v>0</v>
      </c>
      <c r="D223">
        <f t="shared" si="11"/>
        <v>0</v>
      </c>
      <c r="L223" s="32" t="s">
        <v>971</v>
      </c>
    </row>
    <row r="224" spans="1:12">
      <c r="B224" s="1" t="s">
        <v>122</v>
      </c>
      <c r="C224">
        <f t="shared" si="10"/>
        <v>0</v>
      </c>
      <c r="D224">
        <f t="shared" si="11"/>
        <v>0</v>
      </c>
      <c r="L224" s="32" t="s">
        <v>971</v>
      </c>
    </row>
    <row r="225" spans="1:12">
      <c r="B225" s="1" t="s">
        <v>125</v>
      </c>
      <c r="C225">
        <f t="shared" si="10"/>
        <v>0</v>
      </c>
      <c r="D225">
        <f t="shared" si="11"/>
        <v>0</v>
      </c>
      <c r="L225" s="32" t="s">
        <v>971</v>
      </c>
    </row>
    <row r="226" spans="1:12">
      <c r="A226" s="2">
        <v>45047</v>
      </c>
      <c r="B226" s="1" t="s">
        <v>126</v>
      </c>
      <c r="C226">
        <f t="shared" si="10"/>
        <v>0</v>
      </c>
      <c r="D226">
        <f t="shared" si="11"/>
        <v>0</v>
      </c>
      <c r="L226" s="32" t="s">
        <v>971</v>
      </c>
    </row>
    <row r="227" spans="1:12">
      <c r="B227" s="1" t="s">
        <v>129</v>
      </c>
      <c r="C227">
        <f t="shared" si="10"/>
        <v>75</v>
      </c>
      <c r="D227">
        <f t="shared" si="11"/>
        <v>0</v>
      </c>
      <c r="E227" s="29">
        <v>75</v>
      </c>
      <c r="F227" s="30">
        <v>0</v>
      </c>
      <c r="L227" s="32" t="s">
        <v>971</v>
      </c>
    </row>
    <row r="228" spans="1:12">
      <c r="B228" s="1" t="s">
        <v>130</v>
      </c>
      <c r="C228">
        <f t="shared" si="10"/>
        <v>27</v>
      </c>
      <c r="D228">
        <f t="shared" si="11"/>
        <v>0</v>
      </c>
      <c r="E228" s="27">
        <v>102</v>
      </c>
      <c r="F228" s="28">
        <v>0</v>
      </c>
      <c r="L228" s="32" t="s">
        <v>971</v>
      </c>
    </row>
    <row r="229" spans="1:12">
      <c r="B229" s="1" t="s">
        <v>133</v>
      </c>
      <c r="C229">
        <v>0</v>
      </c>
      <c r="D229">
        <f t="shared" si="11"/>
        <v>0</v>
      </c>
      <c r="L229" s="32" t="s">
        <v>971</v>
      </c>
    </row>
    <row r="230" spans="1:12">
      <c r="B230" s="1" t="s">
        <v>134</v>
      </c>
      <c r="C230">
        <f t="shared" si="10"/>
        <v>0</v>
      </c>
      <c r="D230">
        <f t="shared" si="11"/>
        <v>0</v>
      </c>
      <c r="L230" s="32" t="s">
        <v>971</v>
      </c>
    </row>
    <row r="231" spans="1:12">
      <c r="A231" s="2">
        <v>45078</v>
      </c>
      <c r="B231" s="1" t="s">
        <v>137</v>
      </c>
      <c r="C231">
        <f t="shared" si="10"/>
        <v>313</v>
      </c>
      <c r="D231">
        <f t="shared" si="11"/>
        <v>1</v>
      </c>
      <c r="E231" s="29">
        <v>313</v>
      </c>
      <c r="F231" s="30">
        <v>1</v>
      </c>
      <c r="L231" s="32" t="s">
        <v>971</v>
      </c>
    </row>
    <row r="232" spans="1:12">
      <c r="B232" s="1" t="s">
        <v>138</v>
      </c>
      <c r="C232">
        <f t="shared" si="10"/>
        <v>-313</v>
      </c>
      <c r="D232">
        <f t="shared" si="11"/>
        <v>-1</v>
      </c>
      <c r="L232" s="32" t="s">
        <v>971</v>
      </c>
    </row>
    <row r="233" spans="1:12">
      <c r="B233" s="1" t="s">
        <v>141</v>
      </c>
      <c r="C233">
        <f t="shared" si="10"/>
        <v>0</v>
      </c>
      <c r="D233">
        <f t="shared" si="11"/>
        <v>0</v>
      </c>
      <c r="L233" s="32" t="s">
        <v>971</v>
      </c>
    </row>
    <row r="234" spans="1:12">
      <c r="B234" s="1" t="s">
        <v>142</v>
      </c>
      <c r="C234">
        <f t="shared" si="10"/>
        <v>452</v>
      </c>
      <c r="D234">
        <f t="shared" si="11"/>
        <v>1</v>
      </c>
      <c r="E234" s="27">
        <v>452</v>
      </c>
      <c r="F234" s="28">
        <v>1</v>
      </c>
      <c r="L234" s="32" t="s">
        <v>971</v>
      </c>
    </row>
    <row r="235" spans="1:12">
      <c r="A235" s="2">
        <v>45108</v>
      </c>
      <c r="B235" s="1" t="s">
        <v>145</v>
      </c>
      <c r="C235">
        <f t="shared" si="10"/>
        <v>24</v>
      </c>
      <c r="D235">
        <f t="shared" si="11"/>
        <v>0</v>
      </c>
      <c r="E235" s="29">
        <v>476</v>
      </c>
      <c r="F235" s="30">
        <v>1</v>
      </c>
      <c r="L235" s="32" t="s">
        <v>971</v>
      </c>
    </row>
    <row r="236" spans="1:12">
      <c r="B236" s="1" t="s">
        <v>146</v>
      </c>
      <c r="C236">
        <f t="shared" si="10"/>
        <v>14</v>
      </c>
      <c r="D236">
        <f t="shared" si="11"/>
        <v>0</v>
      </c>
      <c r="E236" s="27">
        <v>490</v>
      </c>
      <c r="F236" s="28">
        <v>1</v>
      </c>
      <c r="L236" s="32" t="s">
        <v>971</v>
      </c>
    </row>
    <row r="237" spans="1:12">
      <c r="B237" s="1" t="s">
        <v>149</v>
      </c>
      <c r="C237">
        <f t="shared" si="10"/>
        <v>10</v>
      </c>
      <c r="D237">
        <f t="shared" si="11"/>
        <v>0</v>
      </c>
      <c r="E237" s="29">
        <v>500</v>
      </c>
      <c r="F237" s="30">
        <v>1</v>
      </c>
      <c r="L237" s="32" t="s">
        <v>971</v>
      </c>
    </row>
    <row r="238" spans="1:12">
      <c r="B238" s="1" t="s">
        <v>150</v>
      </c>
      <c r="C238">
        <f t="shared" si="10"/>
        <v>7</v>
      </c>
      <c r="D238">
        <f t="shared" si="11"/>
        <v>0</v>
      </c>
      <c r="E238" s="27">
        <v>507</v>
      </c>
      <c r="F238" s="28">
        <v>1</v>
      </c>
      <c r="L238" s="32" t="s">
        <v>971</v>
      </c>
    </row>
    <row r="239" spans="1:12">
      <c r="B239" s="1" t="s">
        <v>153</v>
      </c>
      <c r="C239">
        <f t="shared" si="10"/>
        <v>9</v>
      </c>
      <c r="D239">
        <f t="shared" si="11"/>
        <v>0</v>
      </c>
      <c r="E239" s="29">
        <v>516</v>
      </c>
      <c r="F239" s="30">
        <v>1</v>
      </c>
      <c r="L239" s="32" t="s">
        <v>971</v>
      </c>
    </row>
    <row r="240" spans="1:12">
      <c r="A240" s="2">
        <v>45139</v>
      </c>
      <c r="B240" s="1" t="s">
        <v>154</v>
      </c>
      <c r="C240">
        <f t="shared" si="10"/>
        <v>8</v>
      </c>
      <c r="D240">
        <f t="shared" si="11"/>
        <v>0</v>
      </c>
      <c r="E240" s="27">
        <v>524</v>
      </c>
      <c r="F240" s="28">
        <v>1</v>
      </c>
      <c r="L240" s="32" t="s">
        <v>971</v>
      </c>
    </row>
    <row r="241" spans="1:12">
      <c r="B241" s="1" t="s">
        <v>155</v>
      </c>
      <c r="C241">
        <f t="shared" si="10"/>
        <v>9</v>
      </c>
      <c r="D241">
        <f t="shared" si="11"/>
        <v>0</v>
      </c>
      <c r="E241" s="29">
        <v>533</v>
      </c>
      <c r="F241" s="30">
        <v>1</v>
      </c>
      <c r="L241" s="32" t="s">
        <v>971</v>
      </c>
    </row>
    <row r="242" spans="1:12">
      <c r="B242" s="1" t="s">
        <v>156</v>
      </c>
      <c r="C242">
        <f t="shared" si="10"/>
        <v>10</v>
      </c>
      <c r="D242">
        <f t="shared" si="11"/>
        <v>0</v>
      </c>
      <c r="E242" s="27">
        <v>543</v>
      </c>
      <c r="F242" s="28">
        <v>1</v>
      </c>
      <c r="L242" s="32" t="s">
        <v>971</v>
      </c>
    </row>
    <row r="243" spans="1:12">
      <c r="B243" s="1" t="s">
        <v>159</v>
      </c>
      <c r="C243">
        <f t="shared" si="10"/>
        <v>12</v>
      </c>
      <c r="D243">
        <f t="shared" si="11"/>
        <v>0</v>
      </c>
      <c r="E243" s="29">
        <v>555</v>
      </c>
      <c r="F243" s="30">
        <v>1</v>
      </c>
      <c r="L243" s="32" t="s">
        <v>971</v>
      </c>
    </row>
    <row r="244" spans="1:12">
      <c r="A244" s="2">
        <v>45170</v>
      </c>
      <c r="B244" s="1" t="s">
        <v>160</v>
      </c>
      <c r="C244">
        <f t="shared" si="10"/>
        <v>14</v>
      </c>
      <c r="D244">
        <f t="shared" si="11"/>
        <v>0</v>
      </c>
      <c r="E244" s="27">
        <v>569</v>
      </c>
      <c r="F244" s="28">
        <v>1</v>
      </c>
      <c r="L244" s="32" t="s">
        <v>971</v>
      </c>
    </row>
    <row r="245" spans="1:12">
      <c r="B245" s="1" t="s">
        <v>163</v>
      </c>
      <c r="C245">
        <f>SUM(E245,-E244)</f>
        <v>5</v>
      </c>
      <c r="D245">
        <f>SUM(F245,-F244)</f>
        <v>0</v>
      </c>
      <c r="E245" s="29">
        <v>574</v>
      </c>
      <c r="F245" s="30">
        <v>1</v>
      </c>
      <c r="L245" s="32" t="s">
        <v>971</v>
      </c>
    </row>
    <row r="246" spans="1:12">
      <c r="B246" s="1" t="s">
        <v>164</v>
      </c>
      <c r="C246">
        <f t="shared" ref="C246:C250" si="12">SUM(E246,-E245)</f>
        <v>3</v>
      </c>
      <c r="D246">
        <f t="shared" ref="D246:D250" si="13">SUM(F246,-F245)</f>
        <v>0</v>
      </c>
      <c r="E246" s="38">
        <v>577</v>
      </c>
      <c r="F246" s="39">
        <v>1</v>
      </c>
      <c r="L246" s="32" t="s">
        <v>971</v>
      </c>
    </row>
    <row r="247" spans="1:12">
      <c r="B247" s="1" t="s">
        <v>167</v>
      </c>
      <c r="C247">
        <f t="shared" si="12"/>
        <v>7</v>
      </c>
      <c r="D247">
        <f t="shared" si="13"/>
        <v>0</v>
      </c>
      <c r="E247" s="40">
        <v>584</v>
      </c>
      <c r="F247" s="41">
        <v>1</v>
      </c>
      <c r="L247" s="32" t="s">
        <v>971</v>
      </c>
    </row>
    <row r="248" spans="1:12">
      <c r="A248" s="2">
        <v>45200</v>
      </c>
      <c r="B248" s="1" t="s">
        <v>168</v>
      </c>
      <c r="C248">
        <f t="shared" si="12"/>
        <v>5</v>
      </c>
      <c r="D248">
        <f t="shared" si="13"/>
        <v>0</v>
      </c>
      <c r="E248" s="38">
        <v>589</v>
      </c>
      <c r="F248" s="39">
        <v>1</v>
      </c>
      <c r="L248" s="32" t="s">
        <v>971</v>
      </c>
    </row>
    <row r="249" spans="1:12">
      <c r="B249" s="1" t="s">
        <v>171</v>
      </c>
      <c r="C249">
        <f t="shared" si="12"/>
        <v>0</v>
      </c>
      <c r="D249">
        <f t="shared" si="13"/>
        <v>0</v>
      </c>
      <c r="E249" s="40">
        <v>589</v>
      </c>
      <c r="F249" s="41">
        <v>1</v>
      </c>
      <c r="L249" s="32" t="s">
        <v>971</v>
      </c>
    </row>
    <row r="250" spans="1:12">
      <c r="B250" s="1" t="s">
        <v>172</v>
      </c>
      <c r="C250">
        <f t="shared" si="12"/>
        <v>8</v>
      </c>
      <c r="D250">
        <f t="shared" si="13"/>
        <v>0</v>
      </c>
      <c r="E250" s="38">
        <v>597</v>
      </c>
      <c r="F250" s="39">
        <v>1</v>
      </c>
      <c r="L250" s="32" t="s">
        <v>971</v>
      </c>
    </row>
    <row r="251" spans="1:12">
      <c r="B251" s="1" t="s">
        <v>175</v>
      </c>
      <c r="C251">
        <f t="shared" ref="C251:C256" si="14">SUM(E251,-E250)</f>
        <v>5</v>
      </c>
      <c r="D251">
        <f t="shared" ref="D251:D256" si="15">SUM(F251,-F250)</f>
        <v>0</v>
      </c>
      <c r="E251" s="36">
        <v>602</v>
      </c>
      <c r="F251" s="37">
        <v>1</v>
      </c>
      <c r="L251" s="32" t="s">
        <v>971</v>
      </c>
    </row>
    <row r="252" spans="1:12">
      <c r="B252" s="1" t="s">
        <v>178</v>
      </c>
      <c r="C252">
        <f t="shared" si="14"/>
        <v>4</v>
      </c>
      <c r="D252">
        <f t="shared" si="15"/>
        <v>0</v>
      </c>
      <c r="E252" s="34">
        <v>606</v>
      </c>
      <c r="F252" s="35">
        <v>1</v>
      </c>
      <c r="L252" s="32" t="s">
        <v>971</v>
      </c>
    </row>
    <row r="253" spans="1:12">
      <c r="A253" s="2">
        <v>45231</v>
      </c>
      <c r="B253" s="1" t="s">
        <v>179</v>
      </c>
      <c r="C253">
        <f t="shared" si="14"/>
        <v>1</v>
      </c>
      <c r="D253">
        <f t="shared" si="15"/>
        <v>0</v>
      </c>
      <c r="E253" s="36">
        <v>607</v>
      </c>
      <c r="F253" s="37">
        <v>1</v>
      </c>
      <c r="L253" s="32" t="s">
        <v>971</v>
      </c>
    </row>
    <row r="254" spans="1:12">
      <c r="B254" s="1" t="s">
        <v>180</v>
      </c>
      <c r="C254">
        <f t="shared" si="14"/>
        <v>2</v>
      </c>
      <c r="D254">
        <f t="shared" si="15"/>
        <v>0</v>
      </c>
      <c r="E254" s="34">
        <v>609</v>
      </c>
      <c r="F254" s="35">
        <v>1</v>
      </c>
      <c r="L254" s="32" t="s">
        <v>971</v>
      </c>
    </row>
    <row r="255" spans="1:12">
      <c r="B255" s="1" t="s">
        <v>183</v>
      </c>
      <c r="C255">
        <f t="shared" si="14"/>
        <v>1</v>
      </c>
      <c r="D255">
        <f t="shared" si="15"/>
        <v>0</v>
      </c>
      <c r="E255" s="36">
        <v>610</v>
      </c>
      <c r="F255" s="37">
        <v>1</v>
      </c>
      <c r="L255" s="32" t="s">
        <v>971</v>
      </c>
    </row>
    <row r="256" spans="1:12">
      <c r="B256" s="1" t="s">
        <v>186</v>
      </c>
      <c r="C256">
        <f t="shared" si="14"/>
        <v>1</v>
      </c>
      <c r="D256">
        <f t="shared" si="15"/>
        <v>0</v>
      </c>
      <c r="E256" s="34">
        <v>611</v>
      </c>
      <c r="F256" s="35">
        <v>1</v>
      </c>
      <c r="L256" s="32" t="s">
        <v>971</v>
      </c>
    </row>
    <row r="257" spans="1:12">
      <c r="A257" s="2">
        <v>45261</v>
      </c>
      <c r="B257" s="1" t="s">
        <v>189</v>
      </c>
      <c r="C257">
        <f t="shared" ref="C257:C260" si="16">SUM(E257,-E256)</f>
        <v>1</v>
      </c>
      <c r="D257">
        <f t="shared" ref="D257:D260" si="17">SUM(F257,-F256)</f>
        <v>0</v>
      </c>
      <c r="E257" s="40">
        <v>612</v>
      </c>
      <c r="F257" s="41">
        <v>1</v>
      </c>
      <c r="L257" s="32" t="s">
        <v>971</v>
      </c>
    </row>
    <row r="258" spans="1:12">
      <c r="B258" s="1" t="s">
        <v>190</v>
      </c>
      <c r="C258">
        <f t="shared" si="16"/>
        <v>3</v>
      </c>
      <c r="D258">
        <f t="shared" si="17"/>
        <v>0</v>
      </c>
      <c r="E258" s="38">
        <v>615</v>
      </c>
      <c r="F258" s="39">
        <v>1</v>
      </c>
      <c r="L258" s="32" t="s">
        <v>971</v>
      </c>
    </row>
    <row r="259" spans="1:12">
      <c r="B259" s="1" t="s">
        <v>191</v>
      </c>
      <c r="C259">
        <f t="shared" si="16"/>
        <v>2</v>
      </c>
      <c r="D259">
        <f t="shared" si="17"/>
        <v>0</v>
      </c>
      <c r="E259" s="40">
        <v>617</v>
      </c>
      <c r="F259" s="41">
        <v>1</v>
      </c>
      <c r="L259" s="32" t="s">
        <v>971</v>
      </c>
    </row>
    <row r="260" spans="1:12">
      <c r="B260" s="1" t="s">
        <v>192</v>
      </c>
      <c r="C260">
        <f t="shared" si="16"/>
        <v>4</v>
      </c>
      <c r="D260">
        <f t="shared" si="17"/>
        <v>0</v>
      </c>
      <c r="E260" s="38">
        <v>621</v>
      </c>
      <c r="F260" s="39">
        <v>1</v>
      </c>
      <c r="L260" s="32" t="s">
        <v>971</v>
      </c>
    </row>
    <row r="261" spans="1:12">
      <c r="B261" s="1" t="s">
        <v>193</v>
      </c>
      <c r="C261">
        <f t="shared" ref="C261" si="18">SUM(E261,-E260)</f>
        <v>7</v>
      </c>
      <c r="D261">
        <f t="shared" ref="D261" si="19">SUM(F261,-F260)</f>
        <v>0</v>
      </c>
      <c r="E261" s="36">
        <v>628</v>
      </c>
      <c r="F261" s="37">
        <v>1</v>
      </c>
      <c r="L261" s="32" t="s">
        <v>971</v>
      </c>
    </row>
    <row r="262" spans="1:12">
      <c r="A262" s="2">
        <v>45292</v>
      </c>
      <c r="B262" s="44" t="s">
        <v>94</v>
      </c>
      <c r="C262">
        <v>7</v>
      </c>
      <c r="D262">
        <v>0</v>
      </c>
      <c r="E262" s="34">
        <v>7</v>
      </c>
      <c r="F262" s="35">
        <v>0</v>
      </c>
      <c r="L262" s="32" t="s">
        <v>971</v>
      </c>
    </row>
    <row r="263" spans="1:12">
      <c r="B263" s="44" t="s">
        <v>97</v>
      </c>
      <c r="C263">
        <f t="shared" ref="C263" si="20">SUM(E263,-E262)</f>
        <v>13</v>
      </c>
      <c r="D263">
        <f t="shared" ref="D263" si="21">SUM(F263,-F262)</f>
        <v>0</v>
      </c>
      <c r="E263" s="36">
        <v>20</v>
      </c>
      <c r="F263" s="37">
        <v>0</v>
      </c>
      <c r="L263" s="32" t="s">
        <v>971</v>
      </c>
    </row>
    <row r="264" spans="1:12">
      <c r="B264" s="44" t="s">
        <v>98</v>
      </c>
      <c r="C264">
        <f t="shared" ref="C264:C265" si="22">SUM(E264,-E263)</f>
        <v>14</v>
      </c>
      <c r="D264">
        <f t="shared" ref="D264:D265" si="23">SUM(F264,-F263)</f>
        <v>0</v>
      </c>
      <c r="E264" s="34">
        <v>34</v>
      </c>
      <c r="F264" s="35">
        <v>0</v>
      </c>
      <c r="L264" s="32" t="s">
        <v>971</v>
      </c>
    </row>
    <row r="265" spans="1:12">
      <c r="B265" s="44" t="s">
        <v>101</v>
      </c>
      <c r="C265">
        <f t="shared" si="22"/>
        <v>3</v>
      </c>
      <c r="D265">
        <f t="shared" si="23"/>
        <v>0</v>
      </c>
      <c r="E265" s="36">
        <v>37</v>
      </c>
      <c r="F265" s="37">
        <v>0</v>
      </c>
      <c r="L265" s="32" t="s">
        <v>971</v>
      </c>
    </row>
    <row r="266" spans="1:12">
      <c r="A266" s="2">
        <v>45323</v>
      </c>
      <c r="B266" s="44" t="s">
        <v>102</v>
      </c>
      <c r="C266">
        <f t="shared" ref="C266:C270" si="24">SUM(E266,-E265)</f>
        <v>10</v>
      </c>
      <c r="D266">
        <f t="shared" ref="D266:D270" si="25">SUM(F266,-F265)</f>
        <v>0</v>
      </c>
      <c r="E266" s="34">
        <v>47</v>
      </c>
      <c r="F266" s="35">
        <v>0</v>
      </c>
      <c r="L266" s="32" t="s">
        <v>971</v>
      </c>
    </row>
    <row r="267" spans="1:12">
      <c r="B267" s="44" t="s">
        <v>105</v>
      </c>
      <c r="C267">
        <f t="shared" si="24"/>
        <v>6</v>
      </c>
      <c r="D267">
        <f t="shared" si="25"/>
        <v>0</v>
      </c>
      <c r="E267" s="36">
        <v>53</v>
      </c>
      <c r="F267" s="37">
        <v>0</v>
      </c>
      <c r="L267" s="32" t="s">
        <v>971</v>
      </c>
    </row>
    <row r="268" spans="1:12">
      <c r="B268" s="44" t="s">
        <v>106</v>
      </c>
      <c r="C268">
        <f t="shared" si="24"/>
        <v>12</v>
      </c>
      <c r="D268">
        <f t="shared" si="25"/>
        <v>0</v>
      </c>
      <c r="E268" s="34">
        <v>65</v>
      </c>
      <c r="F268" s="35">
        <v>0</v>
      </c>
      <c r="L268" s="32" t="s">
        <v>971</v>
      </c>
    </row>
    <row r="269" spans="1:12">
      <c r="B269" s="44" t="s">
        <v>109</v>
      </c>
      <c r="C269">
        <f t="shared" si="24"/>
        <v>9</v>
      </c>
      <c r="D269">
        <f t="shared" si="25"/>
        <v>0</v>
      </c>
      <c r="E269" s="36">
        <v>74</v>
      </c>
      <c r="F269" s="37">
        <v>0</v>
      </c>
      <c r="L269" s="32" t="s">
        <v>971</v>
      </c>
    </row>
    <row r="270" spans="1:12">
      <c r="A270" s="2">
        <v>45352</v>
      </c>
      <c r="B270" s="44" t="s">
        <v>110</v>
      </c>
      <c r="C270">
        <f t="shared" si="24"/>
        <v>10</v>
      </c>
      <c r="D270">
        <f t="shared" si="25"/>
        <v>0</v>
      </c>
      <c r="E270" s="34">
        <v>84</v>
      </c>
      <c r="F270" s="35">
        <v>0</v>
      </c>
      <c r="L270" s="32" t="s">
        <v>971</v>
      </c>
    </row>
    <row r="271" spans="1:12">
      <c r="B271" s="44" t="s">
        <v>113</v>
      </c>
      <c r="C271">
        <f t="shared" ref="C271:C275" si="26">SUM(E271,-E270)</f>
        <v>4</v>
      </c>
      <c r="D271">
        <f t="shared" ref="D271:D275" si="27">SUM(F271,-F270)</f>
        <v>0</v>
      </c>
      <c r="E271" s="36">
        <v>88</v>
      </c>
      <c r="F271" s="37">
        <v>0</v>
      </c>
      <c r="L271" s="32" t="s">
        <v>971</v>
      </c>
    </row>
    <row r="272" spans="1:12">
      <c r="B272" s="44" t="s">
        <v>114</v>
      </c>
      <c r="C272">
        <f t="shared" si="26"/>
        <v>7</v>
      </c>
      <c r="D272">
        <f t="shared" si="27"/>
        <v>0</v>
      </c>
      <c r="E272" s="34">
        <v>95</v>
      </c>
      <c r="F272" s="35">
        <v>0</v>
      </c>
      <c r="L272" s="32" t="s">
        <v>971</v>
      </c>
    </row>
    <row r="273" spans="1:12">
      <c r="B273" s="44" t="s">
        <v>117</v>
      </c>
      <c r="C273">
        <f t="shared" si="26"/>
        <v>9</v>
      </c>
      <c r="D273">
        <f t="shared" si="27"/>
        <v>0</v>
      </c>
      <c r="E273" s="36">
        <v>104</v>
      </c>
      <c r="F273" s="37">
        <v>0</v>
      </c>
      <c r="L273" s="32" t="s">
        <v>971</v>
      </c>
    </row>
    <row r="274" spans="1:12">
      <c r="B274" s="44" t="s">
        <v>118</v>
      </c>
      <c r="C274">
        <f t="shared" si="26"/>
        <v>4</v>
      </c>
      <c r="D274">
        <f t="shared" si="27"/>
        <v>0</v>
      </c>
      <c r="E274" s="34">
        <v>108</v>
      </c>
      <c r="F274" s="35">
        <v>0</v>
      </c>
      <c r="L274" s="32" t="s">
        <v>971</v>
      </c>
    </row>
    <row r="275" spans="1:12">
      <c r="A275" s="2">
        <v>45383</v>
      </c>
      <c r="B275" s="44" t="s">
        <v>121</v>
      </c>
      <c r="C275">
        <f t="shared" si="26"/>
        <v>5</v>
      </c>
      <c r="D275">
        <f t="shared" si="27"/>
        <v>0</v>
      </c>
      <c r="E275" s="36">
        <v>113</v>
      </c>
      <c r="F275" s="37">
        <v>0</v>
      </c>
      <c r="L275" s="32" t="s">
        <v>971</v>
      </c>
    </row>
  </sheetData>
  <phoneticPr fontId="6" type="noConversion"/>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275"/>
  <sheetViews>
    <sheetView topLeftCell="A244" zoomScale="115" zoomScaleNormal="115" workbookViewId="0">
      <selection activeCell="A264" sqref="A264"/>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18</v>
      </c>
      <c r="D2">
        <v>0</v>
      </c>
      <c r="E2" s="38">
        <v>18</v>
      </c>
      <c r="F2" s="39">
        <v>0</v>
      </c>
      <c r="L2" s="32" t="s">
        <v>971</v>
      </c>
    </row>
    <row r="3" spans="1:12">
      <c r="A3" s="10"/>
      <c r="B3" s="1" t="s">
        <v>97</v>
      </c>
      <c r="C3">
        <f t="shared" ref="C3:C7" si="0">SUM(E3,-E2)</f>
        <v>50</v>
      </c>
      <c r="D3">
        <f t="shared" ref="D3:D7" si="1">SUM(F3,-F2)</f>
        <v>0</v>
      </c>
      <c r="E3" s="40">
        <v>68</v>
      </c>
      <c r="F3" s="41">
        <v>0</v>
      </c>
      <c r="L3" s="32" t="s">
        <v>971</v>
      </c>
    </row>
    <row r="4" spans="1:12">
      <c r="A4" s="10"/>
      <c r="B4" s="1" t="s">
        <v>98</v>
      </c>
      <c r="C4">
        <f t="shared" si="0"/>
        <v>35</v>
      </c>
      <c r="D4">
        <f t="shared" si="1"/>
        <v>0</v>
      </c>
      <c r="E4" s="38">
        <v>103</v>
      </c>
      <c r="F4" s="39">
        <v>0</v>
      </c>
      <c r="L4" s="32" t="s">
        <v>971</v>
      </c>
    </row>
    <row r="5" spans="1:12">
      <c r="A5" s="10"/>
      <c r="B5" s="1" t="s">
        <v>101</v>
      </c>
      <c r="C5">
        <f t="shared" si="0"/>
        <v>34</v>
      </c>
      <c r="D5">
        <f t="shared" si="1"/>
        <v>0</v>
      </c>
      <c r="E5" s="40">
        <v>137</v>
      </c>
      <c r="F5" s="41">
        <v>0</v>
      </c>
      <c r="L5" s="32" t="s">
        <v>971</v>
      </c>
    </row>
    <row r="6" spans="1:12">
      <c r="A6" s="9">
        <v>43497</v>
      </c>
      <c r="B6" s="1" t="s">
        <v>102</v>
      </c>
      <c r="C6">
        <f t="shared" si="0"/>
        <v>30</v>
      </c>
      <c r="D6">
        <f t="shared" si="1"/>
        <v>0</v>
      </c>
      <c r="E6" s="38">
        <v>167</v>
      </c>
      <c r="F6" s="39">
        <v>0</v>
      </c>
      <c r="L6" s="32" t="s">
        <v>971</v>
      </c>
    </row>
    <row r="7" spans="1:12">
      <c r="A7" s="10"/>
      <c r="B7" s="1" t="s">
        <v>105</v>
      </c>
      <c r="C7">
        <f t="shared" si="0"/>
        <v>7</v>
      </c>
      <c r="D7">
        <f t="shared" si="1"/>
        <v>0</v>
      </c>
      <c r="E7" s="40">
        <v>174</v>
      </c>
      <c r="F7" s="41">
        <v>0</v>
      </c>
      <c r="L7" s="32" t="s">
        <v>971</v>
      </c>
    </row>
    <row r="8" spans="1:12">
      <c r="A8" s="10"/>
      <c r="B8" s="1" t="s">
        <v>106</v>
      </c>
      <c r="C8">
        <f>SUM(E8,-E7)</f>
        <v>18</v>
      </c>
      <c r="D8">
        <f>SUM(F8,-F7)</f>
        <v>0</v>
      </c>
      <c r="E8" s="38">
        <v>192</v>
      </c>
      <c r="F8" s="39">
        <v>0</v>
      </c>
      <c r="L8" s="32" t="s">
        <v>971</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2">
      <c r="A17" s="10"/>
      <c r="B17" s="1" t="s">
        <v>125</v>
      </c>
    </row>
    <row r="18" spans="1:2">
      <c r="A18" s="10"/>
      <c r="B18" s="1" t="s">
        <v>126</v>
      </c>
    </row>
    <row r="19" spans="1:2">
      <c r="A19" s="9">
        <v>43586</v>
      </c>
      <c r="B19" s="1" t="s">
        <v>129</v>
      </c>
    </row>
    <row r="20" spans="1:2">
      <c r="A20" s="10"/>
      <c r="B20" s="1" t="s">
        <v>130</v>
      </c>
    </row>
    <row r="21" spans="1:2">
      <c r="A21" s="10"/>
      <c r="B21" s="1" t="s">
        <v>133</v>
      </c>
    </row>
    <row r="22" spans="1:2">
      <c r="A22" s="10"/>
      <c r="B22" s="1" t="s">
        <v>134</v>
      </c>
    </row>
    <row r="23" spans="1:2">
      <c r="A23" s="10"/>
      <c r="B23" s="1" t="s">
        <v>137</v>
      </c>
    </row>
    <row r="24" spans="1:2">
      <c r="A24" s="9">
        <v>43617</v>
      </c>
      <c r="B24" s="1" t="s">
        <v>138</v>
      </c>
    </row>
    <row r="25" spans="1:2">
      <c r="A25" s="10"/>
      <c r="B25" s="1" t="s">
        <v>141</v>
      </c>
    </row>
    <row r="26" spans="1:2">
      <c r="A26" s="10"/>
      <c r="B26" s="1" t="s">
        <v>142</v>
      </c>
    </row>
    <row r="27" spans="1:2">
      <c r="A27" s="10"/>
      <c r="B27" s="1" t="s">
        <v>145</v>
      </c>
    </row>
    <row r="28" spans="1:2">
      <c r="A28" s="9">
        <v>43647</v>
      </c>
      <c r="B28" s="1" t="s">
        <v>146</v>
      </c>
    </row>
    <row r="29" spans="1:2">
      <c r="A29" s="10"/>
      <c r="B29" s="1" t="s">
        <v>149</v>
      </c>
    </row>
    <row r="30" spans="1:2">
      <c r="A30" s="10"/>
      <c r="B30" s="1" t="s">
        <v>150</v>
      </c>
    </row>
    <row r="31" spans="1:2">
      <c r="A31" s="10"/>
      <c r="B31" s="1" t="s">
        <v>153</v>
      </c>
    </row>
    <row r="32" spans="1:2">
      <c r="A32" s="9">
        <v>43678</v>
      </c>
      <c r="B32" s="1" t="s">
        <v>154</v>
      </c>
    </row>
    <row r="33" spans="1:12">
      <c r="A33" s="10"/>
      <c r="B33" s="1" t="s">
        <v>155</v>
      </c>
    </row>
    <row r="34" spans="1:12">
      <c r="A34" s="10"/>
      <c r="B34" s="1" t="s">
        <v>156</v>
      </c>
    </row>
    <row r="35" spans="1:12">
      <c r="A35" s="10"/>
      <c r="B35" s="1" t="s">
        <v>159</v>
      </c>
    </row>
    <row r="36" spans="1:12">
      <c r="A36" s="10"/>
      <c r="B36" s="1" t="s">
        <v>160</v>
      </c>
      <c r="C36">
        <f>SUM(E36,-E8)</f>
        <v>238</v>
      </c>
      <c r="D36">
        <f>SUM(F36,-F35)</f>
        <v>0</v>
      </c>
      <c r="E36" s="38">
        <v>430</v>
      </c>
      <c r="F36" s="39">
        <v>0</v>
      </c>
      <c r="L36" s="32" t="s">
        <v>971</v>
      </c>
    </row>
    <row r="37" spans="1:12">
      <c r="A37" s="9">
        <v>43709</v>
      </c>
      <c r="B37" s="1" t="s">
        <v>163</v>
      </c>
    </row>
    <row r="38" spans="1:12">
      <c r="A38" s="10"/>
      <c r="B38" s="1" t="s">
        <v>164</v>
      </c>
    </row>
    <row r="39" spans="1:12">
      <c r="A39" s="10"/>
      <c r="B39" s="1" t="s">
        <v>167</v>
      </c>
      <c r="C39">
        <v>0</v>
      </c>
      <c r="D39">
        <v>0</v>
      </c>
      <c r="E39" s="38">
        <v>430</v>
      </c>
      <c r="F39" s="39">
        <v>0</v>
      </c>
      <c r="L39" s="32" t="s">
        <v>971</v>
      </c>
    </row>
    <row r="40" spans="1:12">
      <c r="A40" s="10"/>
      <c r="B40" s="1" t="s">
        <v>168</v>
      </c>
    </row>
    <row r="41" spans="1:12">
      <c r="A41" s="9">
        <v>43739</v>
      </c>
      <c r="B41" s="1" t="s">
        <v>171</v>
      </c>
      <c r="C41">
        <v>0</v>
      </c>
      <c r="D41">
        <v>0</v>
      </c>
      <c r="E41" s="40">
        <v>430</v>
      </c>
      <c r="F41" s="41">
        <v>0</v>
      </c>
      <c r="L41" s="32" t="s">
        <v>971</v>
      </c>
    </row>
    <row r="42" spans="1:12">
      <c r="A42" s="10"/>
      <c r="B42" s="1" t="s">
        <v>172</v>
      </c>
      <c r="C42">
        <f t="shared" ref="C42" si="2">SUM(E42,-E41)</f>
        <v>100</v>
      </c>
      <c r="D42">
        <f t="shared" ref="D42" si="3">SUM(F42,-F41)</f>
        <v>0</v>
      </c>
      <c r="E42" s="38">
        <v>530</v>
      </c>
      <c r="F42" s="39">
        <v>0</v>
      </c>
      <c r="L42" s="32" t="s">
        <v>971</v>
      </c>
    </row>
    <row r="43" spans="1:12">
      <c r="A43" s="10"/>
      <c r="B43" s="1" t="s">
        <v>175</v>
      </c>
      <c r="C43">
        <f>SUM(E43,-E42)</f>
        <v>290</v>
      </c>
      <c r="D43">
        <f>SUM(F43,-F42)</f>
        <v>0</v>
      </c>
      <c r="E43" s="40">
        <v>820</v>
      </c>
      <c r="F43" s="41">
        <v>0</v>
      </c>
      <c r="L43" s="32" t="s">
        <v>971</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C49">
        <f>SUM(E49,-E42)</f>
        <v>2062</v>
      </c>
      <c r="D49">
        <f>SUM(F49,-F47)</f>
        <v>0</v>
      </c>
      <c r="E49" s="40">
        <v>2592</v>
      </c>
      <c r="F49" s="41">
        <v>0</v>
      </c>
      <c r="L49" s="32" t="s">
        <v>971</v>
      </c>
    </row>
    <row r="50" spans="1:12">
      <c r="A50" s="9">
        <v>43800</v>
      </c>
      <c r="B50" s="1" t="s">
        <v>190</v>
      </c>
    </row>
    <row r="51" spans="1:12">
      <c r="A51" s="10"/>
      <c r="B51" s="1" t="s">
        <v>191</v>
      </c>
      <c r="C51">
        <f>SUM(E51,-E49)</f>
        <v>638</v>
      </c>
      <c r="D51">
        <f>SUM(F51,-F49)</f>
        <v>0</v>
      </c>
      <c r="E51" s="40">
        <v>3230</v>
      </c>
      <c r="F51" s="41">
        <v>0</v>
      </c>
      <c r="L51" s="32" t="s">
        <v>971</v>
      </c>
    </row>
    <row r="52" spans="1:12">
      <c r="A52" s="10"/>
      <c r="B52" s="1" t="s">
        <v>192</v>
      </c>
    </row>
    <row r="53" spans="1:12">
      <c r="A53" s="10"/>
      <c r="B53" s="1" t="s">
        <v>193</v>
      </c>
    </row>
    <row r="54" spans="1:12">
      <c r="A54" s="9">
        <v>43831</v>
      </c>
      <c r="B54" s="1" t="s">
        <v>94</v>
      </c>
      <c r="C54">
        <f t="shared" ref="C54:C85" si="4">SUM(E54,-E53)</f>
        <v>260</v>
      </c>
      <c r="D54">
        <f t="shared" ref="D54:D85" si="5">SUM(F54,-F53)</f>
        <v>0</v>
      </c>
      <c r="E54" s="38">
        <v>260</v>
      </c>
      <c r="F54" s="39">
        <v>0</v>
      </c>
      <c r="L54" s="32" t="s">
        <v>971</v>
      </c>
    </row>
    <row r="55" spans="1:12">
      <c r="B55" s="1" t="s">
        <v>97</v>
      </c>
      <c r="C55">
        <f t="shared" si="4"/>
        <v>430</v>
      </c>
      <c r="D55">
        <f t="shared" si="5"/>
        <v>0</v>
      </c>
      <c r="E55" s="40">
        <v>690</v>
      </c>
      <c r="F55" s="41">
        <v>0</v>
      </c>
      <c r="L55" s="32" t="s">
        <v>971</v>
      </c>
    </row>
    <row r="56" spans="1:12">
      <c r="B56" s="1" t="s">
        <v>98</v>
      </c>
      <c r="C56">
        <f t="shared" si="4"/>
        <v>360</v>
      </c>
      <c r="D56">
        <f t="shared" si="5"/>
        <v>0</v>
      </c>
      <c r="E56" s="38">
        <v>1050</v>
      </c>
      <c r="F56" s="39">
        <v>0</v>
      </c>
      <c r="L56" s="32" t="s">
        <v>971</v>
      </c>
    </row>
    <row r="57" spans="1:12">
      <c r="B57" s="1" t="s">
        <v>101</v>
      </c>
      <c r="C57">
        <f t="shared" si="4"/>
        <v>390</v>
      </c>
      <c r="D57">
        <f t="shared" si="5"/>
        <v>0</v>
      </c>
      <c r="E57" s="40">
        <v>1440</v>
      </c>
      <c r="F57" s="41">
        <v>0</v>
      </c>
      <c r="L57" s="32" t="s">
        <v>971</v>
      </c>
    </row>
    <row r="58" spans="1:12">
      <c r="A58" s="2">
        <v>43862</v>
      </c>
      <c r="B58" s="1" t="s">
        <v>102</v>
      </c>
      <c r="C58">
        <f t="shared" si="4"/>
        <v>300</v>
      </c>
      <c r="D58">
        <f t="shared" si="5"/>
        <v>0</v>
      </c>
      <c r="E58" s="38">
        <v>1740</v>
      </c>
      <c r="F58" s="39">
        <v>0</v>
      </c>
      <c r="L58" s="32" t="s">
        <v>971</v>
      </c>
    </row>
    <row r="59" spans="1:12">
      <c r="B59" s="1" t="s">
        <v>105</v>
      </c>
      <c r="C59">
        <f t="shared" si="4"/>
        <v>290</v>
      </c>
      <c r="D59">
        <f t="shared" si="5"/>
        <v>0</v>
      </c>
      <c r="E59" s="40">
        <v>2030</v>
      </c>
      <c r="F59" s="41">
        <v>0</v>
      </c>
      <c r="L59" s="32" t="s">
        <v>971</v>
      </c>
    </row>
    <row r="60" spans="1:12">
      <c r="B60" s="1" t="s">
        <v>106</v>
      </c>
      <c r="C60">
        <f t="shared" si="4"/>
        <v>525</v>
      </c>
      <c r="D60">
        <f t="shared" si="5"/>
        <v>0</v>
      </c>
      <c r="E60" s="38">
        <v>2555</v>
      </c>
      <c r="F60" s="39">
        <v>0</v>
      </c>
      <c r="L60" s="32" t="s">
        <v>971</v>
      </c>
    </row>
    <row r="61" spans="1:12">
      <c r="B61" s="1" t="s">
        <v>109</v>
      </c>
      <c r="C61">
        <f t="shared" si="4"/>
        <v>460</v>
      </c>
      <c r="D61">
        <f t="shared" si="5"/>
        <v>0</v>
      </c>
      <c r="E61" s="40">
        <v>3015</v>
      </c>
      <c r="F61" s="41">
        <v>0</v>
      </c>
      <c r="L61" s="32" t="s">
        <v>971</v>
      </c>
    </row>
    <row r="62" spans="1:12">
      <c r="A62" s="2">
        <v>43891</v>
      </c>
      <c r="B62" s="1" t="s">
        <v>110</v>
      </c>
      <c r="C62">
        <f t="shared" si="4"/>
        <v>275</v>
      </c>
      <c r="D62">
        <f t="shared" si="5"/>
        <v>0</v>
      </c>
      <c r="E62" s="38">
        <v>3290</v>
      </c>
      <c r="F62" s="39">
        <v>0</v>
      </c>
      <c r="L62" s="32" t="s">
        <v>971</v>
      </c>
    </row>
    <row r="63" spans="1:12">
      <c r="B63" s="1" t="s">
        <v>113</v>
      </c>
      <c r="C63">
        <f t="shared" si="4"/>
        <v>240</v>
      </c>
      <c r="D63">
        <f t="shared" si="5"/>
        <v>0</v>
      </c>
      <c r="E63" s="40">
        <v>3530</v>
      </c>
      <c r="F63" s="41">
        <v>0</v>
      </c>
      <c r="L63" s="32" t="s">
        <v>971</v>
      </c>
    </row>
    <row r="64" spans="1:12">
      <c r="B64" s="1" t="s">
        <v>114</v>
      </c>
      <c r="C64">
        <f t="shared" si="4"/>
        <v>175</v>
      </c>
      <c r="D64">
        <f t="shared" si="5"/>
        <v>0</v>
      </c>
      <c r="E64" s="38">
        <v>3705</v>
      </c>
      <c r="F64" s="39">
        <v>0</v>
      </c>
      <c r="L64" s="32" t="s">
        <v>971</v>
      </c>
    </row>
    <row r="65" spans="1:12">
      <c r="B65" s="1" t="s">
        <v>117</v>
      </c>
      <c r="C65">
        <f t="shared" si="4"/>
        <v>155</v>
      </c>
      <c r="D65">
        <f t="shared" si="5"/>
        <v>0</v>
      </c>
      <c r="E65" s="40">
        <v>3860</v>
      </c>
      <c r="F65" s="41">
        <v>0</v>
      </c>
      <c r="L65" s="32" t="s">
        <v>971</v>
      </c>
    </row>
    <row r="66" spans="1:12">
      <c r="A66" s="2">
        <v>43922</v>
      </c>
      <c r="B66" s="1" t="s">
        <v>118</v>
      </c>
      <c r="C66">
        <f t="shared" si="4"/>
        <v>85</v>
      </c>
      <c r="D66">
        <f t="shared" si="5"/>
        <v>0</v>
      </c>
      <c r="E66" s="38">
        <v>3945</v>
      </c>
      <c r="F66" s="39">
        <v>0</v>
      </c>
      <c r="L66" s="32" t="s">
        <v>971</v>
      </c>
    </row>
    <row r="67" spans="1:12">
      <c r="B67" s="1" t="s">
        <v>121</v>
      </c>
      <c r="C67">
        <f t="shared" si="4"/>
        <v>100</v>
      </c>
      <c r="D67">
        <f t="shared" si="5"/>
        <v>0</v>
      </c>
      <c r="E67" s="40">
        <v>4045</v>
      </c>
      <c r="F67" s="41">
        <v>0</v>
      </c>
      <c r="L67" s="32" t="s">
        <v>971</v>
      </c>
    </row>
    <row r="68" spans="1:12">
      <c r="B68" s="1" t="s">
        <v>122</v>
      </c>
      <c r="C68">
        <f t="shared" si="4"/>
        <v>175</v>
      </c>
      <c r="D68">
        <f t="shared" si="5"/>
        <v>0</v>
      </c>
      <c r="E68" s="38">
        <v>4220</v>
      </c>
      <c r="F68" s="39">
        <v>0</v>
      </c>
      <c r="L68" s="32" t="s">
        <v>971</v>
      </c>
    </row>
    <row r="69" spans="1:12">
      <c r="B69" s="1" t="s">
        <v>125</v>
      </c>
      <c r="C69">
        <f t="shared" si="4"/>
        <v>150</v>
      </c>
      <c r="D69">
        <f t="shared" si="5"/>
        <v>0</v>
      </c>
      <c r="E69" s="40">
        <v>4370</v>
      </c>
      <c r="F69" s="41">
        <v>0</v>
      </c>
      <c r="L69" s="32" t="s">
        <v>971</v>
      </c>
    </row>
    <row r="70" spans="1:12">
      <c r="A70" s="2">
        <v>43952</v>
      </c>
      <c r="B70" s="1" t="s">
        <v>126</v>
      </c>
      <c r="C70">
        <f t="shared" si="4"/>
        <v>125</v>
      </c>
      <c r="D70">
        <f t="shared" si="5"/>
        <v>0</v>
      </c>
      <c r="E70" s="38">
        <v>4495</v>
      </c>
      <c r="F70" s="39">
        <v>0</v>
      </c>
      <c r="L70" s="32" t="s">
        <v>971</v>
      </c>
    </row>
    <row r="71" spans="1:12">
      <c r="B71" s="1" t="s">
        <v>129</v>
      </c>
      <c r="C71">
        <f t="shared" si="4"/>
        <v>110</v>
      </c>
      <c r="D71">
        <f t="shared" si="5"/>
        <v>0</v>
      </c>
      <c r="E71" s="40">
        <v>4605</v>
      </c>
      <c r="F71" s="41">
        <v>0</v>
      </c>
      <c r="L71" s="32" t="s">
        <v>971</v>
      </c>
    </row>
    <row r="72" spans="1:12">
      <c r="B72" s="1" t="s">
        <v>130</v>
      </c>
      <c r="C72">
        <f t="shared" si="4"/>
        <v>160</v>
      </c>
      <c r="D72">
        <f t="shared" si="5"/>
        <v>0</v>
      </c>
      <c r="E72" s="38">
        <v>4765</v>
      </c>
      <c r="F72" s="39">
        <v>0</v>
      </c>
      <c r="L72" s="32" t="s">
        <v>971</v>
      </c>
    </row>
    <row r="73" spans="1:12">
      <c r="B73" s="1" t="s">
        <v>133</v>
      </c>
      <c r="C73">
        <f t="shared" si="4"/>
        <v>185</v>
      </c>
      <c r="D73">
        <f t="shared" si="5"/>
        <v>0</v>
      </c>
      <c r="E73" s="40">
        <v>4950</v>
      </c>
      <c r="F73" s="41">
        <v>0</v>
      </c>
      <c r="L73" s="32" t="s">
        <v>971</v>
      </c>
    </row>
    <row r="74" spans="1:12">
      <c r="B74" s="1" t="s">
        <v>134</v>
      </c>
      <c r="C74">
        <f t="shared" si="4"/>
        <v>160</v>
      </c>
      <c r="D74">
        <f t="shared" si="5"/>
        <v>0</v>
      </c>
      <c r="E74" s="38">
        <v>5110</v>
      </c>
      <c r="F74" s="39">
        <v>0</v>
      </c>
      <c r="L74" s="32" t="s">
        <v>971</v>
      </c>
    </row>
    <row r="75" spans="1:12">
      <c r="A75" s="2">
        <v>43983</v>
      </c>
      <c r="B75" s="1" t="s">
        <v>137</v>
      </c>
      <c r="C75">
        <f t="shared" si="4"/>
        <v>160</v>
      </c>
      <c r="D75">
        <f t="shared" si="5"/>
        <v>0</v>
      </c>
      <c r="E75" s="40">
        <v>5270</v>
      </c>
      <c r="F75" s="41">
        <v>0</v>
      </c>
      <c r="L75" s="32" t="s">
        <v>971</v>
      </c>
    </row>
    <row r="76" spans="1:12">
      <c r="B76" s="1" t="s">
        <v>138</v>
      </c>
      <c r="C76">
        <f t="shared" si="4"/>
        <v>155</v>
      </c>
      <c r="D76">
        <f t="shared" si="5"/>
        <v>0</v>
      </c>
      <c r="E76" s="38">
        <v>5425</v>
      </c>
      <c r="F76" s="39">
        <v>0</v>
      </c>
      <c r="L76" s="32" t="s">
        <v>971</v>
      </c>
    </row>
    <row r="77" spans="1:12">
      <c r="B77" s="1" t="s">
        <v>141</v>
      </c>
      <c r="C77">
        <f t="shared" si="4"/>
        <v>190</v>
      </c>
      <c r="D77">
        <f t="shared" si="5"/>
        <v>0</v>
      </c>
      <c r="E77" s="40">
        <v>5615</v>
      </c>
      <c r="F77" s="41">
        <v>0</v>
      </c>
      <c r="L77" s="32" t="s">
        <v>971</v>
      </c>
    </row>
    <row r="78" spans="1:12">
      <c r="B78" s="1" t="s">
        <v>142</v>
      </c>
      <c r="C78">
        <f t="shared" si="4"/>
        <v>140</v>
      </c>
      <c r="D78">
        <f t="shared" si="5"/>
        <v>0</v>
      </c>
      <c r="E78" s="38">
        <v>5755</v>
      </c>
      <c r="F78" s="39">
        <v>0</v>
      </c>
      <c r="L78" s="32" t="s">
        <v>971</v>
      </c>
    </row>
    <row r="79" spans="1:12">
      <c r="A79" s="2">
        <v>44013</v>
      </c>
      <c r="B79" s="1" t="s">
        <v>145</v>
      </c>
      <c r="C79">
        <f t="shared" si="4"/>
        <v>100</v>
      </c>
      <c r="D79">
        <f t="shared" si="5"/>
        <v>0</v>
      </c>
      <c r="E79" s="40">
        <v>5855</v>
      </c>
      <c r="F79" s="41">
        <v>0</v>
      </c>
      <c r="L79" s="32" t="s">
        <v>971</v>
      </c>
    </row>
    <row r="80" spans="1:12">
      <c r="B80" s="1" t="s">
        <v>146</v>
      </c>
      <c r="C80">
        <f t="shared" si="4"/>
        <v>120</v>
      </c>
      <c r="D80">
        <f t="shared" si="5"/>
        <v>0</v>
      </c>
      <c r="E80" s="38">
        <v>5975</v>
      </c>
      <c r="F80" s="39">
        <v>0</v>
      </c>
      <c r="L80" s="32" t="s">
        <v>971</v>
      </c>
    </row>
    <row r="81" spans="1:12">
      <c r="B81" s="1" t="s">
        <v>149</v>
      </c>
      <c r="C81">
        <f t="shared" si="4"/>
        <v>115</v>
      </c>
      <c r="D81">
        <f t="shared" si="5"/>
        <v>0</v>
      </c>
      <c r="E81" s="40">
        <v>6090</v>
      </c>
      <c r="F81" s="41">
        <v>0</v>
      </c>
      <c r="L81" s="32" t="s">
        <v>971</v>
      </c>
    </row>
    <row r="82" spans="1:12">
      <c r="B82" s="1" t="s">
        <v>150</v>
      </c>
      <c r="C82">
        <f t="shared" si="4"/>
        <v>95</v>
      </c>
      <c r="D82">
        <f t="shared" si="5"/>
        <v>0</v>
      </c>
      <c r="E82" s="38">
        <v>6185</v>
      </c>
      <c r="F82" s="39">
        <v>0</v>
      </c>
      <c r="L82" s="32" t="s">
        <v>971</v>
      </c>
    </row>
    <row r="83" spans="1:12">
      <c r="B83" s="1" t="s">
        <v>153</v>
      </c>
      <c r="C83">
        <f t="shared" si="4"/>
        <v>100</v>
      </c>
      <c r="D83">
        <f t="shared" si="5"/>
        <v>0</v>
      </c>
      <c r="E83" s="40">
        <v>6285</v>
      </c>
      <c r="F83" s="41">
        <v>0</v>
      </c>
      <c r="L83" s="32" t="s">
        <v>971</v>
      </c>
    </row>
    <row r="84" spans="1:12">
      <c r="A84" s="2">
        <v>44044</v>
      </c>
      <c r="B84" s="1" t="s">
        <v>154</v>
      </c>
      <c r="C84">
        <f t="shared" si="4"/>
        <v>120</v>
      </c>
      <c r="D84">
        <f t="shared" si="5"/>
        <v>0</v>
      </c>
      <c r="E84" s="38">
        <v>6405</v>
      </c>
      <c r="F84" s="39">
        <v>0</v>
      </c>
      <c r="L84" s="32" t="s">
        <v>971</v>
      </c>
    </row>
    <row r="85" spans="1:12">
      <c r="B85" s="1" t="s">
        <v>155</v>
      </c>
      <c r="C85">
        <f t="shared" si="4"/>
        <v>160</v>
      </c>
      <c r="D85">
        <f t="shared" si="5"/>
        <v>0</v>
      </c>
      <c r="E85" s="40">
        <v>6565</v>
      </c>
      <c r="F85" s="41">
        <v>0</v>
      </c>
      <c r="L85" s="32" t="s">
        <v>971</v>
      </c>
    </row>
    <row r="86" spans="1:12">
      <c r="B86" s="1" t="s">
        <v>156</v>
      </c>
      <c r="C86">
        <f t="shared" ref="C86:C105" si="6">SUM(E86,-E85)</f>
        <v>212</v>
      </c>
      <c r="D86">
        <f t="shared" ref="D86:D105" si="7">SUM(F86,-F85)</f>
        <v>0</v>
      </c>
      <c r="E86" s="38">
        <v>6777</v>
      </c>
      <c r="F86" s="39">
        <v>0</v>
      </c>
      <c r="L86" s="32" t="s">
        <v>971</v>
      </c>
    </row>
    <row r="87" spans="1:12">
      <c r="B87" s="1" t="s">
        <v>159</v>
      </c>
      <c r="C87">
        <f t="shared" si="6"/>
        <v>300</v>
      </c>
      <c r="D87">
        <f t="shared" si="7"/>
        <v>0</v>
      </c>
      <c r="E87" s="40">
        <v>7077</v>
      </c>
      <c r="F87" s="41">
        <v>0</v>
      </c>
      <c r="L87" s="32" t="s">
        <v>971</v>
      </c>
    </row>
    <row r="88" spans="1:12">
      <c r="A88" s="2">
        <v>44075</v>
      </c>
      <c r="B88" s="1" t="s">
        <v>160</v>
      </c>
      <c r="C88">
        <f t="shared" si="6"/>
        <v>210</v>
      </c>
      <c r="D88">
        <f t="shared" si="7"/>
        <v>0</v>
      </c>
      <c r="E88" s="38">
        <v>7287</v>
      </c>
      <c r="F88" s="39">
        <v>0</v>
      </c>
      <c r="L88" s="32" t="s">
        <v>971</v>
      </c>
    </row>
    <row r="89" spans="1:12">
      <c r="B89" s="1" t="s">
        <v>163</v>
      </c>
      <c r="C89">
        <f t="shared" si="6"/>
        <v>495</v>
      </c>
      <c r="D89">
        <f t="shared" si="7"/>
        <v>0</v>
      </c>
      <c r="E89" s="40">
        <v>7782</v>
      </c>
      <c r="F89" s="41">
        <v>0</v>
      </c>
      <c r="L89" s="32" t="s">
        <v>971</v>
      </c>
    </row>
    <row r="90" spans="1:12">
      <c r="B90" s="1" t="s">
        <v>164</v>
      </c>
      <c r="C90">
        <f t="shared" si="6"/>
        <v>590</v>
      </c>
      <c r="D90">
        <f t="shared" si="7"/>
        <v>1</v>
      </c>
      <c r="E90" s="38">
        <v>8372</v>
      </c>
      <c r="F90" s="39">
        <v>1</v>
      </c>
      <c r="L90" s="32" t="s">
        <v>971</v>
      </c>
    </row>
    <row r="91" spans="1:12">
      <c r="B91" s="1" t="s">
        <v>167</v>
      </c>
      <c r="C91">
        <f t="shared" si="6"/>
        <v>610</v>
      </c>
      <c r="D91">
        <f t="shared" si="7"/>
        <v>0</v>
      </c>
      <c r="E91" s="40">
        <v>8982</v>
      </c>
      <c r="F91" s="41">
        <v>1</v>
      </c>
      <c r="L91" s="32" t="s">
        <v>971</v>
      </c>
    </row>
    <row r="92" spans="1:12">
      <c r="A92" s="2">
        <v>44105</v>
      </c>
      <c r="B92" s="1" t="s">
        <v>168</v>
      </c>
      <c r="C92">
        <f t="shared" si="6"/>
        <v>740</v>
      </c>
      <c r="D92">
        <f t="shared" si="7"/>
        <v>0</v>
      </c>
      <c r="E92" s="38">
        <v>9722</v>
      </c>
      <c r="F92" s="39">
        <v>1</v>
      </c>
      <c r="L92" s="32" t="s">
        <v>971</v>
      </c>
    </row>
    <row r="93" spans="1:12">
      <c r="B93" s="1" t="s">
        <v>171</v>
      </c>
      <c r="C93">
        <f t="shared" si="6"/>
        <v>1090</v>
      </c>
      <c r="D93">
        <f t="shared" si="7"/>
        <v>0</v>
      </c>
      <c r="E93" s="40">
        <v>10812</v>
      </c>
      <c r="F93" s="41">
        <v>1</v>
      </c>
      <c r="L93" s="32" t="s">
        <v>971</v>
      </c>
    </row>
    <row r="94" spans="1:12">
      <c r="B94" s="1" t="s">
        <v>172</v>
      </c>
      <c r="C94">
        <f t="shared" si="6"/>
        <v>1090</v>
      </c>
      <c r="D94">
        <f t="shared" si="7"/>
        <v>0</v>
      </c>
      <c r="E94" s="38">
        <v>11902</v>
      </c>
      <c r="F94" s="39">
        <v>1</v>
      </c>
      <c r="L94" s="32" t="s">
        <v>971</v>
      </c>
    </row>
    <row r="95" spans="1:12">
      <c r="B95" s="1" t="s">
        <v>175</v>
      </c>
      <c r="C95">
        <f t="shared" si="6"/>
        <v>815</v>
      </c>
      <c r="D95">
        <f t="shared" si="7"/>
        <v>0</v>
      </c>
      <c r="E95" s="40">
        <v>12717</v>
      </c>
      <c r="F95" s="41">
        <v>1</v>
      </c>
      <c r="L95" s="32" t="s">
        <v>971</v>
      </c>
    </row>
    <row r="96" spans="1:12">
      <c r="B96" s="1" t="s">
        <v>178</v>
      </c>
      <c r="C96">
        <f t="shared" si="6"/>
        <v>1100</v>
      </c>
      <c r="D96">
        <f t="shared" si="7"/>
        <v>0</v>
      </c>
      <c r="E96" s="38">
        <v>13817</v>
      </c>
      <c r="F96" s="39">
        <v>1</v>
      </c>
      <c r="L96" s="32" t="s">
        <v>971</v>
      </c>
    </row>
    <row r="97" spans="1:12">
      <c r="A97" s="2">
        <v>44136</v>
      </c>
      <c r="B97" s="1" t="s">
        <v>179</v>
      </c>
      <c r="C97">
        <f t="shared" si="6"/>
        <v>890</v>
      </c>
      <c r="D97">
        <f t="shared" si="7"/>
        <v>0</v>
      </c>
      <c r="E97" s="40">
        <v>14707</v>
      </c>
      <c r="F97" s="41">
        <v>1</v>
      </c>
      <c r="L97" s="32" t="s">
        <v>971</v>
      </c>
    </row>
    <row r="98" spans="1:12">
      <c r="B98" s="1" t="s">
        <v>180</v>
      </c>
      <c r="C98">
        <f t="shared" si="6"/>
        <v>960</v>
      </c>
      <c r="D98">
        <f t="shared" si="7"/>
        <v>0</v>
      </c>
      <c r="E98" s="38">
        <v>15667</v>
      </c>
      <c r="F98" s="39">
        <v>1</v>
      </c>
      <c r="L98" s="32" t="s">
        <v>971</v>
      </c>
    </row>
    <row r="99" spans="1:12">
      <c r="B99" s="1" t="s">
        <v>183</v>
      </c>
      <c r="C99">
        <f t="shared" si="6"/>
        <v>750</v>
      </c>
      <c r="D99">
        <f t="shared" si="7"/>
        <v>0</v>
      </c>
      <c r="E99" s="40">
        <v>16417</v>
      </c>
      <c r="F99" s="41">
        <v>1</v>
      </c>
      <c r="L99" s="32" t="s">
        <v>971</v>
      </c>
    </row>
    <row r="100" spans="1:12">
      <c r="B100" s="1" t="s">
        <v>186</v>
      </c>
      <c r="C100">
        <f t="shared" si="6"/>
        <v>795</v>
      </c>
      <c r="D100">
        <f t="shared" si="7"/>
        <v>0</v>
      </c>
      <c r="E100" s="38">
        <v>17212</v>
      </c>
      <c r="F100" s="39">
        <v>1</v>
      </c>
      <c r="L100" s="32" t="s">
        <v>971</v>
      </c>
    </row>
    <row r="101" spans="1:12">
      <c r="A101" s="2">
        <v>44166</v>
      </c>
      <c r="B101" s="1" t="s">
        <v>189</v>
      </c>
      <c r="C101">
        <f t="shared" si="6"/>
        <v>570</v>
      </c>
      <c r="D101">
        <f t="shared" si="7"/>
        <v>0</v>
      </c>
      <c r="E101" s="40">
        <v>17782</v>
      </c>
      <c r="F101" s="41">
        <v>1</v>
      </c>
      <c r="L101" s="32" t="s">
        <v>971</v>
      </c>
    </row>
    <row r="102" spans="1:12">
      <c r="B102" s="1" t="s">
        <v>190</v>
      </c>
      <c r="C102">
        <f t="shared" si="6"/>
        <v>500</v>
      </c>
      <c r="D102">
        <f t="shared" si="7"/>
        <v>0</v>
      </c>
      <c r="E102" s="38">
        <v>18282</v>
      </c>
      <c r="F102" s="39">
        <v>1</v>
      </c>
      <c r="L102" s="32" t="s">
        <v>971</v>
      </c>
    </row>
    <row r="103" spans="1:12">
      <c r="B103" s="1" t="s">
        <v>191</v>
      </c>
      <c r="C103">
        <f t="shared" si="6"/>
        <v>495</v>
      </c>
      <c r="D103">
        <f t="shared" si="7"/>
        <v>0</v>
      </c>
      <c r="E103" s="40">
        <v>18777</v>
      </c>
      <c r="F103" s="41">
        <v>1</v>
      </c>
      <c r="L103" s="32" t="s">
        <v>971</v>
      </c>
    </row>
    <row r="104" spans="1:12">
      <c r="B104" s="1" t="s">
        <v>192</v>
      </c>
      <c r="C104">
        <f t="shared" si="6"/>
        <v>300</v>
      </c>
      <c r="D104">
        <f t="shared" si="7"/>
        <v>1</v>
      </c>
      <c r="E104" s="38">
        <v>19077</v>
      </c>
      <c r="F104" s="39">
        <v>2</v>
      </c>
      <c r="L104" s="32" t="s">
        <v>971</v>
      </c>
    </row>
    <row r="105" spans="1:12">
      <c r="B105" s="1" t="s">
        <v>193</v>
      </c>
      <c r="C105">
        <f t="shared" si="6"/>
        <v>140</v>
      </c>
      <c r="D105">
        <f t="shared" si="7"/>
        <v>0</v>
      </c>
      <c r="E105" s="40">
        <v>19217</v>
      </c>
      <c r="F105" s="41">
        <v>2</v>
      </c>
      <c r="L105" s="32" t="s">
        <v>971</v>
      </c>
    </row>
    <row r="106" spans="1:12">
      <c r="A106" s="9">
        <v>44197</v>
      </c>
      <c r="B106" s="1" t="s">
        <v>94</v>
      </c>
      <c r="C106">
        <v>195</v>
      </c>
      <c r="D106">
        <v>0</v>
      </c>
      <c r="E106" s="27">
        <v>195</v>
      </c>
      <c r="F106" s="28">
        <v>0</v>
      </c>
      <c r="G106" s="5"/>
      <c r="H106" s="5"/>
      <c r="I106" s="5"/>
      <c r="J106" s="5"/>
      <c r="L106" s="32" t="s">
        <v>971</v>
      </c>
    </row>
    <row r="107" spans="1:12">
      <c r="A107" s="10"/>
      <c r="B107" s="1" t="s">
        <v>97</v>
      </c>
      <c r="C107">
        <f>SUM(E107,-E106)</f>
        <v>245</v>
      </c>
      <c r="D107">
        <f>SUM(F107,-F106)</f>
        <v>0</v>
      </c>
      <c r="E107" s="29">
        <v>440</v>
      </c>
      <c r="F107" s="30">
        <v>0</v>
      </c>
      <c r="G107" s="5"/>
      <c r="H107" s="5"/>
      <c r="I107" s="5"/>
      <c r="J107" s="5"/>
      <c r="L107" s="32" t="s">
        <v>971</v>
      </c>
    </row>
    <row r="108" spans="1:12">
      <c r="A108" s="10"/>
      <c r="B108" s="1" t="s">
        <v>98</v>
      </c>
      <c r="C108">
        <f>SUM(E108,-E107)</f>
        <v>100</v>
      </c>
      <c r="D108">
        <f>SUM(F108,-F107)</f>
        <v>0</v>
      </c>
      <c r="E108" s="27">
        <v>540</v>
      </c>
      <c r="F108" s="28">
        <v>0</v>
      </c>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v>240</v>
      </c>
      <c r="D184" s="5">
        <v>0</v>
      </c>
      <c r="E184" s="27">
        <v>240</v>
      </c>
      <c r="F184" s="28">
        <v>0</v>
      </c>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27">
        <v>680</v>
      </c>
      <c r="F204" s="28">
        <v>0</v>
      </c>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27">
        <v>790</v>
      </c>
      <c r="F206" s="28">
        <v>0</v>
      </c>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f t="shared" ref="C210:C243" si="8">SUM(E210,-E209)</f>
        <v>70</v>
      </c>
      <c r="D210">
        <f t="shared" ref="D210:D243" si="9">SUM(F210,-F209)</f>
        <v>0</v>
      </c>
      <c r="E210" s="27">
        <v>70</v>
      </c>
      <c r="F210" s="28">
        <v>0</v>
      </c>
      <c r="L210" s="32" t="s">
        <v>971</v>
      </c>
    </row>
    <row r="211" spans="1:12">
      <c r="B211" s="1" t="s">
        <v>97</v>
      </c>
      <c r="C211">
        <f t="shared" si="8"/>
        <v>0</v>
      </c>
      <c r="D211">
        <f t="shared" si="9"/>
        <v>0</v>
      </c>
      <c r="E211" s="27">
        <v>70</v>
      </c>
      <c r="F211" s="28">
        <v>0</v>
      </c>
      <c r="L211" s="32" t="s">
        <v>971</v>
      </c>
    </row>
    <row r="212" spans="1:12">
      <c r="B212" s="1" t="s">
        <v>98</v>
      </c>
      <c r="C212">
        <f t="shared" si="8"/>
        <v>0</v>
      </c>
      <c r="D212">
        <f t="shared" si="9"/>
        <v>0</v>
      </c>
      <c r="E212" s="27">
        <v>70</v>
      </c>
      <c r="F212" s="28">
        <v>0</v>
      </c>
      <c r="L212" s="32" t="s">
        <v>971</v>
      </c>
    </row>
    <row r="213" spans="1:12">
      <c r="B213" s="1" t="s">
        <v>101</v>
      </c>
      <c r="C213">
        <f t="shared" si="8"/>
        <v>0</v>
      </c>
      <c r="D213">
        <f t="shared" si="9"/>
        <v>0</v>
      </c>
      <c r="E213" s="27">
        <v>70</v>
      </c>
      <c r="F213" s="28">
        <v>0</v>
      </c>
      <c r="L213" s="32" t="s">
        <v>971</v>
      </c>
    </row>
    <row r="214" spans="1:12">
      <c r="A214" s="2">
        <v>44958</v>
      </c>
      <c r="B214" s="1" t="s">
        <v>102</v>
      </c>
      <c r="C214">
        <f t="shared" si="8"/>
        <v>0</v>
      </c>
      <c r="D214">
        <f t="shared" si="9"/>
        <v>0</v>
      </c>
      <c r="E214" s="27">
        <v>70</v>
      </c>
      <c r="F214" s="28">
        <v>0</v>
      </c>
      <c r="L214" s="32" t="s">
        <v>971</v>
      </c>
    </row>
    <row r="215" spans="1:12">
      <c r="B215" s="1" t="s">
        <v>105</v>
      </c>
      <c r="C215">
        <f t="shared" si="8"/>
        <v>0</v>
      </c>
      <c r="D215">
        <f t="shared" si="9"/>
        <v>0</v>
      </c>
      <c r="E215" s="27">
        <v>70</v>
      </c>
      <c r="F215" s="28">
        <v>0</v>
      </c>
      <c r="L215" s="32" t="s">
        <v>971</v>
      </c>
    </row>
    <row r="216" spans="1:12">
      <c r="B216" s="1" t="s">
        <v>106</v>
      </c>
      <c r="C216">
        <f t="shared" si="8"/>
        <v>0</v>
      </c>
      <c r="D216">
        <f t="shared" si="9"/>
        <v>0</v>
      </c>
      <c r="E216" s="27">
        <v>70</v>
      </c>
      <c r="F216" s="28">
        <v>0</v>
      </c>
      <c r="L216" s="32" t="s">
        <v>971</v>
      </c>
    </row>
    <row r="217" spans="1:12">
      <c r="B217" s="1" t="s">
        <v>109</v>
      </c>
      <c r="C217">
        <f t="shared" si="8"/>
        <v>310</v>
      </c>
      <c r="D217">
        <f t="shared" si="9"/>
        <v>0</v>
      </c>
      <c r="E217" s="29">
        <v>380</v>
      </c>
      <c r="F217" s="30">
        <v>0</v>
      </c>
      <c r="L217" s="32" t="s">
        <v>971</v>
      </c>
    </row>
    <row r="218" spans="1:12">
      <c r="A218" s="2">
        <v>44986</v>
      </c>
      <c r="B218" s="1" t="s">
        <v>110</v>
      </c>
      <c r="C218">
        <f t="shared" si="8"/>
        <v>0</v>
      </c>
      <c r="D218">
        <f t="shared" si="9"/>
        <v>0</v>
      </c>
      <c r="E218" s="29">
        <v>380</v>
      </c>
      <c r="F218" s="30">
        <v>0</v>
      </c>
      <c r="L218" s="32" t="s">
        <v>971</v>
      </c>
    </row>
    <row r="219" spans="1:12">
      <c r="B219" s="1" t="s">
        <v>113</v>
      </c>
      <c r="C219">
        <f t="shared" si="8"/>
        <v>230</v>
      </c>
      <c r="D219">
        <f t="shared" si="9"/>
        <v>0</v>
      </c>
      <c r="E219" s="29">
        <v>610</v>
      </c>
      <c r="F219" s="30">
        <v>0</v>
      </c>
      <c r="L219" s="32" t="s">
        <v>971</v>
      </c>
    </row>
    <row r="220" spans="1:12">
      <c r="B220" s="1" t="s">
        <v>114</v>
      </c>
      <c r="C220">
        <f t="shared" si="8"/>
        <v>0</v>
      </c>
      <c r="D220">
        <f t="shared" si="9"/>
        <v>0</v>
      </c>
      <c r="E220" s="29">
        <v>610</v>
      </c>
      <c r="F220" s="30">
        <v>0</v>
      </c>
      <c r="L220" s="32" t="s">
        <v>971</v>
      </c>
    </row>
    <row r="221" spans="1:12">
      <c r="B221" s="1" t="s">
        <v>117</v>
      </c>
      <c r="C221">
        <f t="shared" si="8"/>
        <v>200</v>
      </c>
      <c r="D221">
        <f t="shared" si="9"/>
        <v>0</v>
      </c>
      <c r="E221" s="29">
        <v>810</v>
      </c>
      <c r="F221" s="30">
        <v>0</v>
      </c>
      <c r="L221" s="32" t="s">
        <v>971</v>
      </c>
    </row>
    <row r="222" spans="1:12">
      <c r="A222" s="2">
        <v>45017</v>
      </c>
      <c r="B222" s="1" t="s">
        <v>118</v>
      </c>
      <c r="C222">
        <f t="shared" si="8"/>
        <v>0</v>
      </c>
      <c r="D222">
        <f t="shared" si="9"/>
        <v>0</v>
      </c>
      <c r="E222" s="29">
        <v>810</v>
      </c>
      <c r="F222" s="30">
        <v>0</v>
      </c>
      <c r="L222" s="32" t="s">
        <v>971</v>
      </c>
    </row>
    <row r="223" spans="1:12">
      <c r="B223" s="1" t="s">
        <v>121</v>
      </c>
      <c r="C223">
        <f t="shared" si="8"/>
        <v>70</v>
      </c>
      <c r="D223">
        <f t="shared" si="9"/>
        <v>0</v>
      </c>
      <c r="E223" s="29">
        <v>880</v>
      </c>
      <c r="F223" s="30">
        <v>0</v>
      </c>
      <c r="L223" s="32" t="s">
        <v>971</v>
      </c>
    </row>
    <row r="224" spans="1:12">
      <c r="B224" s="1" t="s">
        <v>122</v>
      </c>
      <c r="C224">
        <f t="shared" si="8"/>
        <v>0</v>
      </c>
      <c r="D224">
        <f t="shared" si="9"/>
        <v>0</v>
      </c>
      <c r="E224" s="29">
        <v>880</v>
      </c>
      <c r="F224" s="30">
        <v>0</v>
      </c>
      <c r="L224" s="32" t="s">
        <v>971</v>
      </c>
    </row>
    <row r="225" spans="1:12">
      <c r="B225" s="1" t="s">
        <v>125</v>
      </c>
      <c r="C225">
        <f t="shared" si="8"/>
        <v>30</v>
      </c>
      <c r="D225">
        <f t="shared" si="9"/>
        <v>0</v>
      </c>
      <c r="E225" s="29">
        <v>910</v>
      </c>
      <c r="F225" s="30">
        <v>0</v>
      </c>
      <c r="L225" s="32" t="s">
        <v>971</v>
      </c>
    </row>
    <row r="226" spans="1:12">
      <c r="A226" s="2">
        <v>45047</v>
      </c>
      <c r="B226" s="1" t="s">
        <v>126</v>
      </c>
      <c r="C226">
        <f t="shared" si="8"/>
        <v>0</v>
      </c>
      <c r="D226">
        <f t="shared" si="9"/>
        <v>0</v>
      </c>
      <c r="E226" s="29">
        <v>910</v>
      </c>
      <c r="F226" s="30">
        <v>0</v>
      </c>
      <c r="L226" s="32" t="s">
        <v>971</v>
      </c>
    </row>
    <row r="227" spans="1:12">
      <c r="B227" s="1" t="s">
        <v>129</v>
      </c>
      <c r="C227">
        <f t="shared" si="8"/>
        <v>0</v>
      </c>
      <c r="D227">
        <f t="shared" si="9"/>
        <v>0</v>
      </c>
      <c r="E227" s="29">
        <v>910</v>
      </c>
      <c r="F227" s="30">
        <v>0</v>
      </c>
      <c r="L227" s="32" t="s">
        <v>971</v>
      </c>
    </row>
    <row r="228" spans="1:12">
      <c r="B228" s="1" t="s">
        <v>130</v>
      </c>
      <c r="C228">
        <f t="shared" si="8"/>
        <v>0</v>
      </c>
      <c r="D228">
        <f t="shared" si="9"/>
        <v>0</v>
      </c>
      <c r="E228" s="29">
        <v>910</v>
      </c>
      <c r="F228" s="30">
        <v>0</v>
      </c>
      <c r="L228" s="32" t="s">
        <v>971</v>
      </c>
    </row>
    <row r="229" spans="1:12">
      <c r="B229" s="1" t="s">
        <v>133</v>
      </c>
      <c r="C229">
        <f t="shared" si="8"/>
        <v>0</v>
      </c>
      <c r="D229">
        <f t="shared" si="9"/>
        <v>0</v>
      </c>
      <c r="E229" s="29">
        <v>910</v>
      </c>
      <c r="F229" s="30">
        <v>0</v>
      </c>
      <c r="L229" s="32" t="s">
        <v>971</v>
      </c>
    </row>
    <row r="230" spans="1:12">
      <c r="B230" s="1" t="s">
        <v>134</v>
      </c>
      <c r="C230">
        <f t="shared" si="8"/>
        <v>190</v>
      </c>
      <c r="D230">
        <f t="shared" si="9"/>
        <v>0</v>
      </c>
      <c r="E230" s="27">
        <v>1100</v>
      </c>
      <c r="F230" s="28">
        <v>0</v>
      </c>
      <c r="L230" s="32" t="s">
        <v>971</v>
      </c>
    </row>
    <row r="231" spans="1:12">
      <c r="A231" s="2">
        <v>45078</v>
      </c>
      <c r="B231" s="1" t="s">
        <v>137</v>
      </c>
      <c r="C231">
        <f t="shared" si="8"/>
        <v>0</v>
      </c>
      <c r="D231">
        <f t="shared" si="9"/>
        <v>0</v>
      </c>
      <c r="E231" s="27">
        <v>1100</v>
      </c>
      <c r="F231" s="28">
        <v>0</v>
      </c>
      <c r="L231" s="32" t="s">
        <v>971</v>
      </c>
    </row>
    <row r="232" spans="1:12">
      <c r="B232" s="1" t="s">
        <v>138</v>
      </c>
      <c r="C232">
        <f t="shared" si="8"/>
        <v>160</v>
      </c>
      <c r="D232">
        <f t="shared" si="9"/>
        <v>0</v>
      </c>
      <c r="E232" s="27">
        <v>1260</v>
      </c>
      <c r="F232" s="28">
        <v>0</v>
      </c>
      <c r="L232" s="32" t="s">
        <v>971</v>
      </c>
    </row>
    <row r="233" spans="1:12">
      <c r="B233" s="1" t="s">
        <v>141</v>
      </c>
      <c r="C233">
        <f t="shared" si="8"/>
        <v>220</v>
      </c>
      <c r="D233">
        <f t="shared" si="9"/>
        <v>0</v>
      </c>
      <c r="E233" s="29">
        <v>1480</v>
      </c>
      <c r="F233" s="30">
        <v>0</v>
      </c>
      <c r="L233" s="32" t="s">
        <v>971</v>
      </c>
    </row>
    <row r="234" spans="1:12">
      <c r="B234" s="1" t="s">
        <v>142</v>
      </c>
      <c r="C234">
        <f t="shared" si="8"/>
        <v>0</v>
      </c>
      <c r="D234">
        <f t="shared" si="9"/>
        <v>0</v>
      </c>
      <c r="E234" s="27">
        <v>1480</v>
      </c>
      <c r="F234" s="28">
        <v>0</v>
      </c>
      <c r="L234" s="32" t="s">
        <v>971</v>
      </c>
    </row>
    <row r="235" spans="1:12">
      <c r="A235" s="2">
        <v>45108</v>
      </c>
      <c r="B235" s="1" t="s">
        <v>145</v>
      </c>
      <c r="C235">
        <f t="shared" si="8"/>
        <v>160</v>
      </c>
      <c r="D235">
        <f t="shared" si="9"/>
        <v>0</v>
      </c>
      <c r="E235" s="29">
        <v>1640</v>
      </c>
      <c r="F235" s="30"/>
      <c r="L235" s="32" t="s">
        <v>971</v>
      </c>
    </row>
    <row r="236" spans="1:12">
      <c r="B236" s="1" t="s">
        <v>146</v>
      </c>
      <c r="C236">
        <f t="shared" si="8"/>
        <v>0</v>
      </c>
      <c r="D236">
        <f t="shared" si="9"/>
        <v>0</v>
      </c>
      <c r="E236" s="27">
        <v>1640</v>
      </c>
      <c r="F236" s="28">
        <v>0</v>
      </c>
      <c r="L236" s="32" t="s">
        <v>971</v>
      </c>
    </row>
    <row r="237" spans="1:12">
      <c r="B237" s="1" t="s">
        <v>149</v>
      </c>
      <c r="C237">
        <f t="shared" si="8"/>
        <v>120</v>
      </c>
      <c r="D237">
        <f t="shared" si="9"/>
        <v>0</v>
      </c>
      <c r="E237" s="29">
        <v>1760</v>
      </c>
      <c r="F237" s="30">
        <v>0</v>
      </c>
      <c r="L237" s="32" t="s">
        <v>971</v>
      </c>
    </row>
    <row r="238" spans="1:12">
      <c r="B238" s="1" t="s">
        <v>150</v>
      </c>
      <c r="C238">
        <f t="shared" si="8"/>
        <v>0</v>
      </c>
      <c r="D238">
        <f t="shared" si="9"/>
        <v>0</v>
      </c>
      <c r="E238" s="29">
        <v>1760</v>
      </c>
      <c r="F238" s="30">
        <v>0</v>
      </c>
      <c r="L238" s="32" t="s">
        <v>971</v>
      </c>
    </row>
    <row r="239" spans="1:12">
      <c r="B239" s="1" t="s">
        <v>153</v>
      </c>
      <c r="C239">
        <f t="shared" si="8"/>
        <v>96</v>
      </c>
      <c r="D239">
        <f t="shared" si="9"/>
        <v>0</v>
      </c>
      <c r="E239" s="29">
        <v>1856</v>
      </c>
      <c r="F239" s="30">
        <v>0</v>
      </c>
      <c r="L239" s="32" t="s">
        <v>971</v>
      </c>
    </row>
    <row r="240" spans="1:12">
      <c r="A240" s="2">
        <v>45139</v>
      </c>
      <c r="B240" s="1" t="s">
        <v>154</v>
      </c>
      <c r="C240">
        <f t="shared" si="8"/>
        <v>140</v>
      </c>
      <c r="D240">
        <f t="shared" si="9"/>
        <v>0</v>
      </c>
      <c r="E240" s="27">
        <v>1996</v>
      </c>
      <c r="F240" s="28">
        <v>0</v>
      </c>
      <c r="L240" s="32" t="s">
        <v>971</v>
      </c>
    </row>
    <row r="241" spans="1:12">
      <c r="B241" s="1" t="s">
        <v>155</v>
      </c>
      <c r="C241">
        <f t="shared" si="8"/>
        <v>240</v>
      </c>
      <c r="D241">
        <f t="shared" si="9"/>
        <v>0</v>
      </c>
      <c r="E241" s="29">
        <v>2236</v>
      </c>
      <c r="F241" s="30">
        <v>0</v>
      </c>
      <c r="L241" s="32" t="s">
        <v>971</v>
      </c>
    </row>
    <row r="242" spans="1:12">
      <c r="B242" s="1" t="s">
        <v>156</v>
      </c>
      <c r="C242">
        <f t="shared" si="8"/>
        <v>280</v>
      </c>
      <c r="D242">
        <f t="shared" si="9"/>
        <v>0</v>
      </c>
      <c r="E242" s="27">
        <v>2516</v>
      </c>
      <c r="F242" s="28">
        <v>0</v>
      </c>
      <c r="L242" s="32" t="s">
        <v>971</v>
      </c>
    </row>
    <row r="243" spans="1:12">
      <c r="B243" s="1" t="s">
        <v>159</v>
      </c>
      <c r="C243">
        <f t="shared" si="8"/>
        <v>500</v>
      </c>
      <c r="D243">
        <f t="shared" si="9"/>
        <v>0</v>
      </c>
      <c r="E243" s="29">
        <v>3016</v>
      </c>
      <c r="F243" s="30">
        <v>0</v>
      </c>
      <c r="L243" s="32" t="s">
        <v>971</v>
      </c>
    </row>
    <row r="244" spans="1:12">
      <c r="A244" s="2">
        <v>45170</v>
      </c>
      <c r="B244" s="1" t="s">
        <v>160</v>
      </c>
      <c r="C244">
        <f>SUM(E244,-E243)</f>
        <v>600</v>
      </c>
      <c r="D244">
        <f>SUM(F244,-F243)</f>
        <v>3</v>
      </c>
      <c r="E244" s="27">
        <v>3616</v>
      </c>
      <c r="F244" s="28">
        <v>3</v>
      </c>
      <c r="L244" s="32" t="s">
        <v>971</v>
      </c>
    </row>
    <row r="245" spans="1:12">
      <c r="B245" s="1" t="s">
        <v>163</v>
      </c>
    </row>
    <row r="246" spans="1:12">
      <c r="B246" s="1" t="s">
        <v>164</v>
      </c>
      <c r="C246">
        <f>SUM(E246,-E244)</f>
        <v>1650</v>
      </c>
      <c r="D246">
        <v>2</v>
      </c>
      <c r="E246" s="38">
        <v>5266</v>
      </c>
      <c r="F246" s="39">
        <v>5</v>
      </c>
      <c r="L246" s="32" t="s">
        <v>971</v>
      </c>
    </row>
    <row r="247" spans="1:12">
      <c r="B247" s="1" t="s">
        <v>167</v>
      </c>
      <c r="C247">
        <f t="shared" ref="C247:C248" si="10">SUM(E247,-E246)</f>
        <v>860</v>
      </c>
      <c r="D247">
        <f t="shared" ref="D247:D248" si="11">SUM(F247,-F246)</f>
        <v>0</v>
      </c>
      <c r="E247" s="40">
        <v>6126</v>
      </c>
      <c r="F247" s="41">
        <v>5</v>
      </c>
      <c r="L247" s="32" t="s">
        <v>971</v>
      </c>
    </row>
    <row r="248" spans="1:12">
      <c r="A248" s="2">
        <v>45200</v>
      </c>
      <c r="B248" s="1" t="s">
        <v>168</v>
      </c>
      <c r="C248">
        <f t="shared" si="10"/>
        <v>870</v>
      </c>
      <c r="D248">
        <f t="shared" si="11"/>
        <v>0</v>
      </c>
      <c r="E248" s="38">
        <v>6996</v>
      </c>
      <c r="F248" s="39">
        <v>5</v>
      </c>
      <c r="L248" s="32" t="s">
        <v>971</v>
      </c>
    </row>
    <row r="249" spans="1:12">
      <c r="B249" s="1" t="s">
        <v>171</v>
      </c>
      <c r="C249">
        <f>SUM(E249,-E248)</f>
        <v>645</v>
      </c>
      <c r="D249">
        <f>SUM(F249,-F248)</f>
        <v>0</v>
      </c>
      <c r="E249" s="40">
        <v>7641</v>
      </c>
      <c r="F249" s="41">
        <v>5</v>
      </c>
      <c r="L249" s="32" t="s">
        <v>971</v>
      </c>
    </row>
    <row r="250" spans="1:12">
      <c r="B250" s="1" t="s">
        <v>172</v>
      </c>
      <c r="C250">
        <f t="shared" ref="C250:C255" si="12">SUM(E250,-E249)</f>
        <v>840</v>
      </c>
      <c r="D250">
        <f t="shared" ref="D250:D255" si="13">SUM(F250,-F249)</f>
        <v>1</v>
      </c>
      <c r="E250" s="34">
        <v>8481</v>
      </c>
      <c r="F250" s="35">
        <v>6</v>
      </c>
      <c r="L250" s="32" t="s">
        <v>971</v>
      </c>
    </row>
    <row r="251" spans="1:12">
      <c r="B251" s="1" t="s">
        <v>175</v>
      </c>
    </row>
    <row r="252" spans="1:12">
      <c r="B252" s="1" t="s">
        <v>178</v>
      </c>
    </row>
    <row r="253" spans="1:12">
      <c r="A253" s="2">
        <v>45231</v>
      </c>
      <c r="B253" s="1" t="s">
        <v>179</v>
      </c>
      <c r="C253" cm="1">
        <f t="array" ref="C253">SUM(E253,-E250:E252)</f>
        <v>360</v>
      </c>
      <c r="D253" cm="1">
        <f t="array" ref="D253">SUM(F253,-F250:F252)</f>
        <v>1</v>
      </c>
      <c r="E253" s="36">
        <v>8841</v>
      </c>
      <c r="F253" s="37">
        <v>7</v>
      </c>
      <c r="L253" s="32" t="s">
        <v>971</v>
      </c>
    </row>
    <row r="254" spans="1:12">
      <c r="B254" s="1" t="s">
        <v>180</v>
      </c>
      <c r="C254">
        <f t="shared" si="12"/>
        <v>420</v>
      </c>
      <c r="D254">
        <f t="shared" si="13"/>
        <v>0</v>
      </c>
      <c r="E254" s="34">
        <v>9261</v>
      </c>
      <c r="F254" s="35">
        <v>7</v>
      </c>
      <c r="L254" s="32" t="s">
        <v>971</v>
      </c>
    </row>
    <row r="255" spans="1:12">
      <c r="B255" s="1" t="s">
        <v>183</v>
      </c>
      <c r="C255">
        <f t="shared" si="12"/>
        <v>590</v>
      </c>
      <c r="D255">
        <f t="shared" si="13"/>
        <v>0</v>
      </c>
      <c r="E255" s="36">
        <v>9851</v>
      </c>
      <c r="F255" s="37">
        <v>7</v>
      </c>
      <c r="L255" s="32" t="s">
        <v>971</v>
      </c>
    </row>
    <row r="256" spans="1:12">
      <c r="B256" s="1" t="s">
        <v>186</v>
      </c>
    </row>
    <row r="257" spans="1:12">
      <c r="A257" s="2">
        <v>45261</v>
      </c>
      <c r="B257" s="1" t="s">
        <v>189</v>
      </c>
      <c r="C257" cm="1">
        <f t="array" ref="C257">SUM(E257,-E255:E256)</f>
        <v>990</v>
      </c>
      <c r="D257" cm="1">
        <f t="array" ref="D257">SUM(F257,-F255:F256)</f>
        <v>0</v>
      </c>
      <c r="E257" s="40">
        <v>10841</v>
      </c>
      <c r="F257" s="41">
        <v>7</v>
      </c>
      <c r="L257" s="32" t="s">
        <v>971</v>
      </c>
    </row>
    <row r="258" spans="1:12">
      <c r="B258" s="1" t="s">
        <v>190</v>
      </c>
      <c r="C258">
        <f t="shared" ref="C258" si="14">SUM(E258,-E257)</f>
        <v>315</v>
      </c>
      <c r="D258">
        <f t="shared" ref="D258" si="15">SUM(F258,-F257)</f>
        <v>0</v>
      </c>
      <c r="E258" s="38">
        <v>11156</v>
      </c>
      <c r="F258" s="39">
        <v>7</v>
      </c>
      <c r="L258" s="32" t="s">
        <v>971</v>
      </c>
    </row>
    <row r="259" spans="1:12">
      <c r="B259" s="1" t="s">
        <v>191</v>
      </c>
    </row>
    <row r="260" spans="1:12">
      <c r="B260" s="1" t="s">
        <v>192</v>
      </c>
    </row>
    <row r="261" spans="1:12">
      <c r="B261" s="1" t="s">
        <v>193</v>
      </c>
      <c r="C261" cm="1">
        <f t="array" ref="C261">SUM(E261,-E258:E260)</f>
        <v>595</v>
      </c>
      <c r="D261" cm="1">
        <f t="array" ref="D261">SUM(F261,-F258:F260)</f>
        <v>0</v>
      </c>
      <c r="E261" s="36">
        <v>11751</v>
      </c>
      <c r="F261" s="37">
        <v>7</v>
      </c>
      <c r="L261" s="32" t="s">
        <v>971</v>
      </c>
    </row>
    <row r="262" spans="1:12">
      <c r="A262" s="2">
        <v>45292</v>
      </c>
      <c r="B262" s="44" t="s">
        <v>94</v>
      </c>
      <c r="C262">
        <v>275</v>
      </c>
      <c r="D262">
        <v>0</v>
      </c>
      <c r="E262" s="34">
        <v>275</v>
      </c>
      <c r="F262" s="35">
        <v>0</v>
      </c>
      <c r="L262" s="32" t="s">
        <v>971</v>
      </c>
    </row>
    <row r="263" spans="1:12">
      <c r="B263" s="44" t="s">
        <v>97</v>
      </c>
      <c r="C263">
        <f t="shared" ref="C263" si="16">SUM(E263,-E262)</f>
        <v>375</v>
      </c>
      <c r="D263">
        <f t="shared" ref="D263" si="17">SUM(F263,-F262)</f>
        <v>0</v>
      </c>
      <c r="E263" s="36">
        <v>650</v>
      </c>
      <c r="F263" s="37">
        <v>0</v>
      </c>
      <c r="L263" s="32" t="s">
        <v>971</v>
      </c>
    </row>
    <row r="264" spans="1:12">
      <c r="B264" s="44" t="s">
        <v>98</v>
      </c>
      <c r="C264">
        <f t="shared" ref="C264" si="18">SUM(E264,-E263)</f>
        <v>210</v>
      </c>
      <c r="D264">
        <f t="shared" ref="D264" si="19">SUM(F264,-F263)</f>
        <v>0</v>
      </c>
      <c r="E264" s="34">
        <v>860</v>
      </c>
      <c r="F264" s="35">
        <v>0</v>
      </c>
      <c r="L264" s="32" t="s">
        <v>971</v>
      </c>
    </row>
    <row r="265" spans="1:12">
      <c r="B265" s="44" t="s">
        <v>101</v>
      </c>
    </row>
    <row r="266" spans="1:12">
      <c r="A266" s="2">
        <v>45323</v>
      </c>
      <c r="B266" s="44" t="s">
        <v>102</v>
      </c>
      <c r="C266" cm="1">
        <f t="array" ref="C266">SUM(E266,-E264:E265)</f>
        <v>585</v>
      </c>
      <c r="D266">
        <f t="shared" ref="D266" si="20">SUM(F266,-F265)</f>
        <v>0</v>
      </c>
      <c r="E266" s="34">
        <v>1445</v>
      </c>
      <c r="F266" s="35">
        <v>0</v>
      </c>
      <c r="L266" s="32" t="s">
        <v>971</v>
      </c>
    </row>
    <row r="267" spans="1:12">
      <c r="B267" s="44" t="s">
        <v>105</v>
      </c>
      <c r="C267">
        <f t="shared" ref="C267:C269" si="21">SUM(E267,-E266)</f>
        <v>325</v>
      </c>
      <c r="D267">
        <f t="shared" ref="D267:D269" si="22">SUM(F267,-F266)</f>
        <v>0</v>
      </c>
      <c r="E267" s="36">
        <v>1770</v>
      </c>
      <c r="F267" s="37">
        <v>0</v>
      </c>
      <c r="L267" s="32" t="s">
        <v>971</v>
      </c>
    </row>
    <row r="268" spans="1:12">
      <c r="B268" s="44" t="s">
        <v>106</v>
      </c>
      <c r="C268">
        <f t="shared" si="21"/>
        <v>65</v>
      </c>
      <c r="D268">
        <f t="shared" si="22"/>
        <v>0</v>
      </c>
      <c r="E268" s="34">
        <v>1835</v>
      </c>
      <c r="F268" s="35">
        <v>0</v>
      </c>
      <c r="L268" s="32" t="s">
        <v>971</v>
      </c>
    </row>
    <row r="269" spans="1:12">
      <c r="B269" s="44" t="s">
        <v>109</v>
      </c>
      <c r="C269">
        <f t="shared" si="21"/>
        <v>85</v>
      </c>
      <c r="D269">
        <f t="shared" si="22"/>
        <v>0</v>
      </c>
      <c r="E269" s="36">
        <v>1920</v>
      </c>
      <c r="F269" s="37">
        <v>0</v>
      </c>
      <c r="L269" s="32" t="s">
        <v>971</v>
      </c>
    </row>
    <row r="270" spans="1:12">
      <c r="B270" s="44" t="s">
        <v>110</v>
      </c>
      <c r="E270" s="34"/>
      <c r="F270" s="35"/>
    </row>
    <row r="271" spans="1:12">
      <c r="A271" s="2">
        <v>45352</v>
      </c>
      <c r="B271" s="44" t="s">
        <v>113</v>
      </c>
      <c r="C271" cm="1">
        <f t="array" ref="C271">SUM(E271,-E269:E270)</f>
        <v>420</v>
      </c>
      <c r="D271">
        <f t="shared" ref="D271" si="23">SUM(F271,-F270)</f>
        <v>0</v>
      </c>
      <c r="E271" s="36">
        <v>2340</v>
      </c>
      <c r="F271" s="37">
        <v>0</v>
      </c>
      <c r="L271" s="32" t="s">
        <v>971</v>
      </c>
    </row>
    <row r="272" spans="1:12">
      <c r="B272" s="44" t="s">
        <v>114</v>
      </c>
      <c r="C272">
        <f t="shared" ref="C272:C275" si="24">SUM(E272,-E271)</f>
        <v>260</v>
      </c>
      <c r="D272">
        <f t="shared" ref="D272:D275" si="25">SUM(F272,-F271)</f>
        <v>0</v>
      </c>
      <c r="E272" s="34">
        <v>2600</v>
      </c>
      <c r="F272" s="35">
        <v>0</v>
      </c>
      <c r="L272" s="32" t="s">
        <v>971</v>
      </c>
    </row>
    <row r="273" spans="1:12">
      <c r="B273" s="44" t="s">
        <v>117</v>
      </c>
      <c r="C273">
        <f t="shared" si="24"/>
        <v>150</v>
      </c>
      <c r="D273">
        <f t="shared" si="25"/>
        <v>0</v>
      </c>
      <c r="E273" s="36">
        <v>2750</v>
      </c>
      <c r="F273" s="37">
        <v>0</v>
      </c>
      <c r="L273" s="32" t="s">
        <v>971</v>
      </c>
    </row>
    <row r="274" spans="1:12">
      <c r="B274" s="44" t="s">
        <v>118</v>
      </c>
      <c r="C274">
        <f t="shared" si="24"/>
        <v>210</v>
      </c>
      <c r="D274">
        <f t="shared" si="25"/>
        <v>0</v>
      </c>
      <c r="E274" s="34">
        <v>2960</v>
      </c>
      <c r="F274" s="35">
        <v>0</v>
      </c>
      <c r="L274" s="32" t="s">
        <v>971</v>
      </c>
    </row>
    <row r="275" spans="1:12">
      <c r="A275" s="2">
        <v>45383</v>
      </c>
      <c r="B275" s="44" t="s">
        <v>121</v>
      </c>
      <c r="C275">
        <f t="shared" si="24"/>
        <v>200</v>
      </c>
      <c r="D275">
        <f t="shared" si="25"/>
        <v>0</v>
      </c>
      <c r="E275" s="36">
        <v>3160</v>
      </c>
      <c r="F275" s="37">
        <v>0</v>
      </c>
      <c r="L275" s="32" t="s">
        <v>971</v>
      </c>
    </row>
  </sheetData>
  <phoneticPr fontId="6" type="noConversion"/>
  <pageMargins left="0.7" right="0.7" top="0.75" bottom="0.75" header="0.3" footer="0.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261"/>
  <sheetViews>
    <sheetView topLeftCell="A200" zoomScale="130" zoomScaleNormal="130" workbookViewId="0">
      <selection activeCell="A225" sqref="A22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4</v>
      </c>
      <c r="D5">
        <v>0</v>
      </c>
      <c r="E5" s="40">
        <v>4</v>
      </c>
      <c r="F5" s="41">
        <v>0</v>
      </c>
      <c r="L5" s="32" t="s">
        <v>971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12">
      <c r="A17" s="10"/>
      <c r="B17" s="1" t="s">
        <v>125</v>
      </c>
      <c r="C17">
        <v>140</v>
      </c>
      <c r="D17">
        <v>0</v>
      </c>
      <c r="E17" s="40">
        <v>144</v>
      </c>
      <c r="F17" s="41">
        <v>0</v>
      </c>
      <c r="L17" s="32" t="s">
        <v>971</v>
      </c>
    </row>
    <row r="18" spans="1:12">
      <c r="A18" s="10"/>
      <c r="B18" s="1" t="s">
        <v>126</v>
      </c>
    </row>
    <row r="19" spans="1:12">
      <c r="A19" s="9">
        <v>43586</v>
      </c>
      <c r="B19" s="1" t="s">
        <v>129</v>
      </c>
    </row>
    <row r="20" spans="1:12">
      <c r="A20" s="10"/>
      <c r="B20" s="1" t="s">
        <v>130</v>
      </c>
    </row>
    <row r="21" spans="1:12">
      <c r="A21" s="10"/>
      <c r="B21" s="1" t="s">
        <v>133</v>
      </c>
    </row>
    <row r="22" spans="1:12">
      <c r="A22" s="10"/>
      <c r="B22" s="1" t="s">
        <v>134</v>
      </c>
    </row>
    <row r="23" spans="1:12">
      <c r="A23" s="10"/>
      <c r="B23" s="1" t="s">
        <v>137</v>
      </c>
    </row>
    <row r="24" spans="1:12">
      <c r="A24" s="9">
        <v>43617</v>
      </c>
      <c r="B24" s="1" t="s">
        <v>138</v>
      </c>
    </row>
    <row r="25" spans="1:12">
      <c r="A25" s="10"/>
      <c r="B25" s="1" t="s">
        <v>141</v>
      </c>
      <c r="C25">
        <v>86</v>
      </c>
      <c r="D25">
        <v>0</v>
      </c>
      <c r="E25" s="40">
        <v>230</v>
      </c>
      <c r="F25" s="41">
        <v>0</v>
      </c>
      <c r="L25" s="32" t="s">
        <v>971</v>
      </c>
    </row>
    <row r="26" spans="1:12">
      <c r="A26" s="10"/>
      <c r="B26" s="1" t="s">
        <v>142</v>
      </c>
    </row>
    <row r="27" spans="1:12">
      <c r="A27" s="10"/>
      <c r="B27" s="1" t="s">
        <v>145</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row>
    <row r="33" spans="1:2">
      <c r="A33" s="10"/>
      <c r="B33" s="1" t="s">
        <v>155</v>
      </c>
    </row>
    <row r="34" spans="1:2">
      <c r="A34" s="10"/>
      <c r="B34" s="1" t="s">
        <v>156</v>
      </c>
    </row>
    <row r="35" spans="1:2">
      <c r="A35" s="10"/>
      <c r="B35" s="1" t="s">
        <v>159</v>
      </c>
    </row>
    <row r="36" spans="1:2">
      <c r="A36" s="10"/>
      <c r="B36" s="1" t="s">
        <v>160</v>
      </c>
    </row>
    <row r="37" spans="1:2">
      <c r="A37" s="9">
        <v>43709</v>
      </c>
      <c r="B37" s="1" t="s">
        <v>163</v>
      </c>
    </row>
    <row r="38" spans="1:2">
      <c r="A38" s="10"/>
      <c r="B38" s="1" t="s">
        <v>164</v>
      </c>
    </row>
    <row r="39" spans="1:2">
      <c r="A39" s="10"/>
      <c r="B39" s="1" t="s">
        <v>167</v>
      </c>
    </row>
    <row r="40" spans="1:2">
      <c r="A40" s="10"/>
      <c r="B40" s="1" t="s">
        <v>168</v>
      </c>
    </row>
    <row r="41" spans="1:2">
      <c r="A41" s="9">
        <v>43739</v>
      </c>
      <c r="B41" s="1" t="s">
        <v>171</v>
      </c>
    </row>
    <row r="42" spans="1:2">
      <c r="A42" s="10"/>
      <c r="B42" s="1" t="s">
        <v>172</v>
      </c>
    </row>
    <row r="43" spans="1:2">
      <c r="A43" s="10"/>
      <c r="B43" s="1" t="s">
        <v>175</v>
      </c>
    </row>
    <row r="44" spans="1:2">
      <c r="A44" s="10"/>
      <c r="B44" s="1" t="s">
        <v>178</v>
      </c>
    </row>
    <row r="45" spans="1:2">
      <c r="A45" s="10"/>
      <c r="B45" s="1" t="s">
        <v>179</v>
      </c>
    </row>
    <row r="46" spans="1:2">
      <c r="A46" s="9">
        <v>43770</v>
      </c>
      <c r="B46" s="1" t="s">
        <v>180</v>
      </c>
    </row>
    <row r="47" spans="1:2">
      <c r="A47" s="10"/>
      <c r="B47" s="1" t="s">
        <v>183</v>
      </c>
    </row>
    <row r="48" spans="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row>
    <row r="55" spans="1:12">
      <c r="B55" s="1" t="s">
        <v>97</v>
      </c>
    </row>
    <row r="56" spans="1:12">
      <c r="B56" s="1" t="s">
        <v>98</v>
      </c>
    </row>
    <row r="57" spans="1:12">
      <c r="B57" s="1" t="s">
        <v>101</v>
      </c>
      <c r="C57">
        <v>7</v>
      </c>
      <c r="D57">
        <v>0</v>
      </c>
      <c r="E57" s="40">
        <v>7</v>
      </c>
      <c r="F57" s="41">
        <v>0</v>
      </c>
      <c r="L57" s="32" t="s">
        <v>971</v>
      </c>
    </row>
    <row r="58" spans="1:12">
      <c r="A58" s="2">
        <v>43862</v>
      </c>
      <c r="B58" s="1" t="s">
        <v>102</v>
      </c>
    </row>
    <row r="59" spans="1:12">
      <c r="B59" s="1" t="s">
        <v>105</v>
      </c>
    </row>
    <row r="60" spans="1:12">
      <c r="B60" s="1" t="s">
        <v>106</v>
      </c>
    </row>
    <row r="61" spans="1:12">
      <c r="B61" s="1" t="s">
        <v>109</v>
      </c>
    </row>
    <row r="62" spans="1:12">
      <c r="A62" s="2">
        <v>43891</v>
      </c>
      <c r="B62" s="1" t="s">
        <v>110</v>
      </c>
      <c r="C62">
        <v>3</v>
      </c>
      <c r="D62">
        <v>0</v>
      </c>
      <c r="E62" s="38">
        <v>10</v>
      </c>
      <c r="F62" s="39">
        <v>0</v>
      </c>
      <c r="L62" s="32" t="s">
        <v>971</v>
      </c>
    </row>
    <row r="63" spans="1:12">
      <c r="B63" s="1" t="s">
        <v>113</v>
      </c>
    </row>
    <row r="64" spans="1:12">
      <c r="B64" s="1" t="s">
        <v>114</v>
      </c>
    </row>
    <row r="65" spans="1:12">
      <c r="B65" s="1" t="s">
        <v>117</v>
      </c>
      <c r="C65">
        <v>105</v>
      </c>
      <c r="D65">
        <v>0</v>
      </c>
      <c r="E65" s="40">
        <v>115</v>
      </c>
      <c r="F65" s="41">
        <v>0</v>
      </c>
      <c r="L65" s="32" t="s">
        <v>971</v>
      </c>
    </row>
    <row r="66" spans="1:12">
      <c r="A66" s="2">
        <v>43922</v>
      </c>
      <c r="B66" s="1" t="s">
        <v>118</v>
      </c>
    </row>
    <row r="67" spans="1:12">
      <c r="B67" s="1" t="s">
        <v>121</v>
      </c>
    </row>
    <row r="68" spans="1:12">
      <c r="B68" s="1" t="s">
        <v>122</v>
      </c>
    </row>
    <row r="69" spans="1:12">
      <c r="B69" s="1" t="s">
        <v>125</v>
      </c>
    </row>
    <row r="70" spans="1:12">
      <c r="A70" s="2">
        <v>43952</v>
      </c>
      <c r="B70" s="1" t="s">
        <v>126</v>
      </c>
    </row>
    <row r="71" spans="1:12">
      <c r="B71" s="1" t="s">
        <v>129</v>
      </c>
    </row>
    <row r="72" spans="1:12">
      <c r="B72" s="1" t="s">
        <v>130</v>
      </c>
    </row>
    <row r="73" spans="1:12">
      <c r="B73" s="1" t="s">
        <v>133</v>
      </c>
    </row>
    <row r="74" spans="1:12">
      <c r="B74" s="1" t="s">
        <v>134</v>
      </c>
    </row>
    <row r="75" spans="1:12">
      <c r="A75" s="2">
        <v>43983</v>
      </c>
      <c r="B75" s="1" t="s">
        <v>137</v>
      </c>
    </row>
    <row r="76" spans="1:12">
      <c r="B76" s="1" t="s">
        <v>138</v>
      </c>
    </row>
    <row r="77" spans="1:12">
      <c r="B77" s="1" t="s">
        <v>141</v>
      </c>
      <c r="C77">
        <v>-64</v>
      </c>
      <c r="D77">
        <v>0</v>
      </c>
      <c r="E77" s="40">
        <v>51</v>
      </c>
      <c r="F77" s="41">
        <v>0</v>
      </c>
      <c r="L77" s="32" t="s">
        <v>971</v>
      </c>
    </row>
    <row r="78" spans="1:12">
      <c r="B78" s="1" t="s">
        <v>142</v>
      </c>
    </row>
    <row r="79" spans="1:12">
      <c r="A79" s="2">
        <v>44013</v>
      </c>
      <c r="B79" s="1" t="s">
        <v>145</v>
      </c>
    </row>
    <row r="80" spans="1:12">
      <c r="B80" s="1" t="s">
        <v>146</v>
      </c>
    </row>
    <row r="81" spans="1:12">
      <c r="B81" s="1" t="s">
        <v>149</v>
      </c>
    </row>
    <row r="82" spans="1:12">
      <c r="B82" s="1" t="s">
        <v>150</v>
      </c>
    </row>
    <row r="83" spans="1:12">
      <c r="B83" s="1" t="s">
        <v>153</v>
      </c>
    </row>
    <row r="84" spans="1:12">
      <c r="A84" s="2">
        <v>44044</v>
      </c>
      <c r="B84" s="1" t="s">
        <v>154</v>
      </c>
    </row>
    <row r="85" spans="1:12">
      <c r="B85" s="1" t="s">
        <v>155</v>
      </c>
    </row>
    <row r="86" spans="1:12">
      <c r="B86" s="1" t="s">
        <v>156</v>
      </c>
    </row>
    <row r="87" spans="1:12">
      <c r="B87" s="1" t="s">
        <v>159</v>
      </c>
    </row>
    <row r="88" spans="1:12">
      <c r="A88" s="2">
        <v>44075</v>
      </c>
      <c r="B88" s="1" t="s">
        <v>160</v>
      </c>
    </row>
    <row r="89" spans="1:12">
      <c r="B89" s="1" t="s">
        <v>163</v>
      </c>
    </row>
    <row r="90" spans="1:12">
      <c r="B90" s="1" t="s">
        <v>164</v>
      </c>
    </row>
    <row r="91" spans="1:12">
      <c r="B91" s="1" t="s">
        <v>167</v>
      </c>
    </row>
    <row r="92" spans="1:12">
      <c r="A92" s="2">
        <v>44105</v>
      </c>
      <c r="B92" s="1" t="s">
        <v>168</v>
      </c>
    </row>
    <row r="93" spans="1:12">
      <c r="B93" s="1" t="s">
        <v>171</v>
      </c>
      <c r="C93">
        <v>352</v>
      </c>
      <c r="D93">
        <v>0</v>
      </c>
      <c r="E93" s="40">
        <v>403</v>
      </c>
      <c r="F93" s="41">
        <v>0</v>
      </c>
      <c r="L93" s="32" t="s">
        <v>971</v>
      </c>
    </row>
    <row r="94" spans="1:12">
      <c r="B94" s="1" t="s">
        <v>172</v>
      </c>
    </row>
    <row r="95" spans="1:12">
      <c r="B95" s="1" t="s">
        <v>175</v>
      </c>
    </row>
    <row r="96" spans="1: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v>1</v>
      </c>
      <c r="D125" s="5">
        <v>0</v>
      </c>
      <c r="E125" s="29">
        <v>1</v>
      </c>
      <c r="F125" s="30">
        <v>0</v>
      </c>
      <c r="H125" s="5"/>
      <c r="I125" s="5"/>
      <c r="J125" s="5"/>
      <c r="L125" s="32" t="s">
        <v>971</v>
      </c>
    </row>
    <row r="126" spans="1:12">
      <c r="A126" s="10"/>
      <c r="B126" s="1" t="s">
        <v>134</v>
      </c>
      <c r="C126" s="5">
        <v>0</v>
      </c>
      <c r="D126" s="5">
        <v>0</v>
      </c>
      <c r="E126" s="27">
        <v>1</v>
      </c>
      <c r="F126" s="28">
        <v>0</v>
      </c>
      <c r="H126" s="5"/>
      <c r="I126" s="5"/>
      <c r="J126" s="5"/>
      <c r="L126" s="32" t="s">
        <v>971</v>
      </c>
    </row>
    <row r="127" spans="1:12">
      <c r="A127" s="10"/>
      <c r="B127" s="1" t="s">
        <v>137</v>
      </c>
      <c r="C127" s="5">
        <v>0</v>
      </c>
      <c r="D127" s="5">
        <v>0</v>
      </c>
      <c r="E127" s="29">
        <v>1</v>
      </c>
      <c r="F127" s="30">
        <v>0</v>
      </c>
      <c r="H127" s="5"/>
      <c r="I127" s="5"/>
      <c r="J127" s="5"/>
      <c r="L127" s="32" t="s">
        <v>971</v>
      </c>
    </row>
    <row r="128" spans="1:12">
      <c r="A128" s="9">
        <v>44348</v>
      </c>
      <c r="B128" s="1" t="s">
        <v>138</v>
      </c>
      <c r="C128" s="5">
        <v>0</v>
      </c>
      <c r="D128" s="5">
        <v>0</v>
      </c>
      <c r="E128" s="27">
        <v>1</v>
      </c>
      <c r="F128" s="28">
        <v>0</v>
      </c>
      <c r="H128" s="5"/>
      <c r="I128" s="5"/>
      <c r="J128" s="5"/>
      <c r="L128" s="32" t="s">
        <v>971</v>
      </c>
    </row>
    <row r="129" spans="1:12">
      <c r="A129" s="10"/>
      <c r="B129" s="1" t="s">
        <v>141</v>
      </c>
      <c r="C129" s="5">
        <v>0</v>
      </c>
      <c r="D129" s="5">
        <v>0</v>
      </c>
      <c r="E129" s="29">
        <v>1</v>
      </c>
      <c r="F129" s="30">
        <v>0</v>
      </c>
      <c r="H129" s="5"/>
      <c r="I129" s="5"/>
      <c r="J129" s="5"/>
      <c r="L129" s="32" t="s">
        <v>971</v>
      </c>
    </row>
    <row r="130" spans="1:12">
      <c r="A130" s="10"/>
      <c r="B130" s="1" t="s">
        <v>142</v>
      </c>
      <c r="C130" s="5">
        <v>0</v>
      </c>
      <c r="D130" s="5">
        <v>0</v>
      </c>
      <c r="E130" s="27">
        <v>1</v>
      </c>
      <c r="F130" s="28">
        <v>0</v>
      </c>
      <c r="H130" s="5"/>
      <c r="I130" s="5"/>
      <c r="J130" s="5"/>
      <c r="L130" s="32" t="s">
        <v>971</v>
      </c>
    </row>
    <row r="131" spans="1:12">
      <c r="A131" s="10"/>
      <c r="B131" s="1" t="s">
        <v>145</v>
      </c>
      <c r="C131" s="5">
        <v>0</v>
      </c>
      <c r="D131" s="5">
        <v>0</v>
      </c>
      <c r="E131" s="29">
        <v>1</v>
      </c>
      <c r="F131" s="30">
        <v>0</v>
      </c>
      <c r="H131" s="5"/>
      <c r="I131" s="5"/>
      <c r="J131" s="5"/>
      <c r="L131" s="32" t="s">
        <v>971</v>
      </c>
    </row>
    <row r="132" spans="1:12">
      <c r="A132" s="9">
        <v>44378</v>
      </c>
      <c r="B132" s="1" t="s">
        <v>146</v>
      </c>
      <c r="C132" s="5">
        <v>0</v>
      </c>
      <c r="D132" s="5">
        <v>0</v>
      </c>
      <c r="E132" s="27">
        <v>1</v>
      </c>
      <c r="F132" s="28">
        <v>0</v>
      </c>
      <c r="H132" s="5"/>
      <c r="I132" s="5"/>
      <c r="J132" s="5"/>
      <c r="K132" s="19"/>
      <c r="L132" s="32" t="s">
        <v>971</v>
      </c>
    </row>
    <row r="133" spans="1:12">
      <c r="A133" s="10"/>
      <c r="B133" s="1" t="s">
        <v>149</v>
      </c>
      <c r="C133" s="5">
        <v>0</v>
      </c>
      <c r="D133" s="5">
        <v>0</v>
      </c>
      <c r="E133" s="29">
        <v>1</v>
      </c>
      <c r="F133" s="30">
        <v>0</v>
      </c>
      <c r="H133" s="5"/>
      <c r="I133" s="5"/>
      <c r="J133" s="5"/>
      <c r="L133" s="32" t="s">
        <v>971</v>
      </c>
    </row>
    <row r="134" spans="1:12">
      <c r="A134" s="10"/>
      <c r="B134" s="1" t="s">
        <v>150</v>
      </c>
      <c r="C134" s="5">
        <v>0</v>
      </c>
      <c r="D134" s="5">
        <v>0</v>
      </c>
      <c r="E134" s="27">
        <v>1</v>
      </c>
      <c r="F134" s="28">
        <v>0</v>
      </c>
      <c r="H134" s="5"/>
      <c r="I134" s="5"/>
      <c r="J134" s="5"/>
      <c r="K134" s="19"/>
      <c r="L134" s="32" t="s">
        <v>971</v>
      </c>
    </row>
    <row r="135" spans="1:12">
      <c r="A135" s="10"/>
      <c r="B135" s="1" t="s">
        <v>153</v>
      </c>
      <c r="C135" s="5">
        <v>0</v>
      </c>
      <c r="D135" s="5">
        <v>0</v>
      </c>
      <c r="E135" s="29">
        <v>1</v>
      </c>
      <c r="F135" s="30">
        <v>0</v>
      </c>
      <c r="H135" s="5"/>
      <c r="I135" s="5"/>
      <c r="J135" s="5"/>
      <c r="L135" s="32" t="s">
        <v>971</v>
      </c>
    </row>
    <row r="136" spans="1:12">
      <c r="A136" s="9">
        <v>44409</v>
      </c>
      <c r="B136" s="1" t="s">
        <v>154</v>
      </c>
      <c r="C136" s="5">
        <v>0</v>
      </c>
      <c r="D136" s="5">
        <v>0</v>
      </c>
      <c r="E136" s="27">
        <v>1</v>
      </c>
      <c r="F136" s="28">
        <v>0</v>
      </c>
      <c r="H136" s="5"/>
      <c r="I136" s="5"/>
      <c r="J136" s="5"/>
      <c r="L136" s="32" t="s">
        <v>971</v>
      </c>
    </row>
    <row r="137" spans="1:12">
      <c r="A137" s="10"/>
      <c r="B137" s="1" t="s">
        <v>155</v>
      </c>
      <c r="C137" s="5">
        <v>0</v>
      </c>
      <c r="D137" s="5">
        <v>0</v>
      </c>
      <c r="E137" s="29">
        <v>1</v>
      </c>
      <c r="F137" s="30">
        <v>0</v>
      </c>
      <c r="H137" s="5"/>
      <c r="I137" s="5"/>
      <c r="J137" s="5"/>
      <c r="L137" s="32" t="s">
        <v>971</v>
      </c>
    </row>
    <row r="138" spans="1:12">
      <c r="A138" s="10"/>
      <c r="B138" s="1" t="s">
        <v>156</v>
      </c>
      <c r="C138" s="5">
        <v>0</v>
      </c>
      <c r="D138" s="5">
        <v>0</v>
      </c>
      <c r="E138" s="27">
        <v>1</v>
      </c>
      <c r="F138" s="28">
        <v>0</v>
      </c>
      <c r="H138" s="5"/>
      <c r="I138" s="5"/>
      <c r="J138" s="5"/>
      <c r="K138" s="19"/>
      <c r="L138" s="32" t="s">
        <v>971</v>
      </c>
    </row>
    <row r="139" spans="1:12">
      <c r="A139" s="10"/>
      <c r="B139" s="1" t="s">
        <v>159</v>
      </c>
      <c r="C139" s="5">
        <v>0</v>
      </c>
      <c r="D139" s="5">
        <v>0</v>
      </c>
      <c r="E139" s="29">
        <v>1</v>
      </c>
      <c r="F139" s="30">
        <v>0</v>
      </c>
      <c r="H139" s="5"/>
      <c r="I139" s="5"/>
      <c r="J139" s="5"/>
      <c r="L139" s="32" t="s">
        <v>971</v>
      </c>
    </row>
    <row r="140" spans="1:12">
      <c r="A140" s="10"/>
      <c r="B140" s="1" t="s">
        <v>160</v>
      </c>
      <c r="C140" s="5">
        <v>0</v>
      </c>
      <c r="D140" s="5">
        <v>0</v>
      </c>
      <c r="E140" s="27">
        <v>1</v>
      </c>
      <c r="F140" s="28">
        <v>0</v>
      </c>
      <c r="H140" s="5"/>
      <c r="I140" s="5"/>
      <c r="J140" s="5"/>
      <c r="K140" s="19"/>
      <c r="L140" s="32" t="s">
        <v>971</v>
      </c>
    </row>
    <row r="141" spans="1:12">
      <c r="A141" s="9">
        <v>44440</v>
      </c>
      <c r="B141" s="1" t="s">
        <v>163</v>
      </c>
      <c r="C141" s="5">
        <v>0</v>
      </c>
      <c r="D141" s="5">
        <v>0</v>
      </c>
      <c r="E141" s="29">
        <v>1</v>
      </c>
      <c r="F141" s="30">
        <v>0</v>
      </c>
      <c r="H141" s="5"/>
      <c r="I141" s="5"/>
      <c r="J141" s="5"/>
      <c r="L141" s="32" t="s">
        <v>971</v>
      </c>
    </row>
    <row r="142" spans="1:12">
      <c r="A142" s="10"/>
      <c r="B142" s="1" t="s">
        <v>164</v>
      </c>
      <c r="C142" s="5">
        <v>0</v>
      </c>
      <c r="D142" s="5">
        <v>0</v>
      </c>
      <c r="E142" s="27">
        <v>1</v>
      </c>
      <c r="F142" s="28">
        <v>0</v>
      </c>
      <c r="H142" s="5"/>
      <c r="I142" s="5"/>
      <c r="J142" s="5"/>
      <c r="L142" s="32" t="s">
        <v>971</v>
      </c>
    </row>
    <row r="143" spans="1:12">
      <c r="A143" s="10"/>
      <c r="B143" s="1" t="s">
        <v>167</v>
      </c>
      <c r="C143" s="5">
        <v>0</v>
      </c>
      <c r="D143" s="5">
        <v>0</v>
      </c>
      <c r="E143" s="29">
        <v>1</v>
      </c>
      <c r="F143" s="30">
        <v>0</v>
      </c>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v>128</v>
      </c>
      <c r="D145" s="5">
        <v>0</v>
      </c>
      <c r="E145" s="29">
        <v>129</v>
      </c>
      <c r="F145" s="30">
        <v>0</v>
      </c>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v>4251</v>
      </c>
      <c r="D157" s="5">
        <v>0</v>
      </c>
      <c r="E157" s="29">
        <v>4380</v>
      </c>
      <c r="F157" s="30">
        <v>0</v>
      </c>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v>157</v>
      </c>
      <c r="D173" s="5">
        <v>0</v>
      </c>
      <c r="E173" s="29">
        <v>157</v>
      </c>
      <c r="F173" s="30">
        <v>0</v>
      </c>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v>154</v>
      </c>
      <c r="D189" s="5">
        <v>0</v>
      </c>
      <c r="E189" s="29">
        <v>311</v>
      </c>
      <c r="F189" s="30">
        <v>0</v>
      </c>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v>71</v>
      </c>
      <c r="D205" s="5">
        <v>0</v>
      </c>
      <c r="E205" s="29">
        <v>382</v>
      </c>
      <c r="F205" s="30">
        <v>0</v>
      </c>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L210" s="32" t="s">
        <v>971</v>
      </c>
    </row>
    <row r="211" spans="1:12">
      <c r="B211" s="1" t="s">
        <v>97</v>
      </c>
      <c r="L211" s="32" t="s">
        <v>971</v>
      </c>
    </row>
    <row r="212" spans="1:12">
      <c r="B212" s="1" t="s">
        <v>98</v>
      </c>
      <c r="L212" s="32" t="s">
        <v>971</v>
      </c>
    </row>
    <row r="213" spans="1:12">
      <c r="B213" s="1" t="s">
        <v>101</v>
      </c>
      <c r="L213" s="32" t="s">
        <v>971</v>
      </c>
    </row>
    <row r="214" spans="1:12">
      <c r="A214" s="2">
        <v>44958</v>
      </c>
      <c r="B214" s="1" t="s">
        <v>102</v>
      </c>
      <c r="L214" s="32" t="s">
        <v>971</v>
      </c>
    </row>
    <row r="215" spans="1:12">
      <c r="B215" s="1" t="s">
        <v>105</v>
      </c>
      <c r="C215">
        <v>5</v>
      </c>
      <c r="D215">
        <v>0</v>
      </c>
      <c r="E215" s="29">
        <v>5</v>
      </c>
      <c r="F215" s="30">
        <v>0</v>
      </c>
      <c r="L215" s="32" t="s">
        <v>971</v>
      </c>
    </row>
    <row r="216" spans="1:12">
      <c r="B216" s="1" t="s">
        <v>106</v>
      </c>
      <c r="L216" s="32" t="s">
        <v>971</v>
      </c>
    </row>
    <row r="217" spans="1:12">
      <c r="B217" s="1" t="s">
        <v>109</v>
      </c>
      <c r="L217" s="32" t="s">
        <v>971</v>
      </c>
    </row>
    <row r="218" spans="1:12">
      <c r="A218" s="2">
        <v>44986</v>
      </c>
      <c r="B218" s="1" t="s">
        <v>110</v>
      </c>
      <c r="L218" s="32" t="s">
        <v>971</v>
      </c>
    </row>
    <row r="219" spans="1:12">
      <c r="B219" s="1" t="s">
        <v>113</v>
      </c>
      <c r="L219" s="32" t="s">
        <v>971</v>
      </c>
    </row>
    <row r="220" spans="1:12">
      <c r="B220" s="1" t="s">
        <v>114</v>
      </c>
      <c r="L220" s="32" t="s">
        <v>971</v>
      </c>
    </row>
    <row r="221" spans="1:12">
      <c r="B221" s="1" t="s">
        <v>117</v>
      </c>
      <c r="L221" s="32" t="s">
        <v>971</v>
      </c>
    </row>
    <row r="222" spans="1:12">
      <c r="A222" s="2">
        <v>45017</v>
      </c>
      <c r="B222" s="1" t="s">
        <v>118</v>
      </c>
      <c r="L222" s="32" t="s">
        <v>971</v>
      </c>
    </row>
    <row r="223" spans="1:12">
      <c r="B223" s="1" t="s">
        <v>121</v>
      </c>
      <c r="L223" s="32" t="s">
        <v>971</v>
      </c>
    </row>
    <row r="224" spans="1:12">
      <c r="B224" s="1" t="s">
        <v>122</v>
      </c>
      <c r="L224" s="32" t="s">
        <v>971</v>
      </c>
    </row>
    <row r="225" spans="1:12">
      <c r="B225" s="1" t="s">
        <v>125</v>
      </c>
      <c r="C225">
        <v>87</v>
      </c>
      <c r="D225">
        <v>0</v>
      </c>
      <c r="E225" s="29">
        <v>92</v>
      </c>
      <c r="F225" s="30">
        <v>0</v>
      </c>
      <c r="L225" s="32" t="s">
        <v>971</v>
      </c>
    </row>
    <row r="226" spans="1:12">
      <c r="A226" s="2"/>
      <c r="B226" s="1"/>
    </row>
    <row r="227" spans="1:12">
      <c r="B227" s="1"/>
    </row>
    <row r="228" spans="1:12">
      <c r="B228" s="1"/>
    </row>
    <row r="229" spans="1:12">
      <c r="B229" s="1"/>
    </row>
    <row r="230" spans="1:12">
      <c r="B230" s="1"/>
    </row>
    <row r="231" spans="1:12">
      <c r="A231" s="2"/>
      <c r="B231" s="1"/>
    </row>
    <row r="232" spans="1:12">
      <c r="B232" s="1"/>
    </row>
    <row r="233" spans="1:12">
      <c r="B233" s="1"/>
    </row>
    <row r="234" spans="1:12">
      <c r="B234" s="1"/>
    </row>
    <row r="235" spans="1:12">
      <c r="A235" s="2"/>
      <c r="B235" s="1"/>
    </row>
    <row r="236" spans="1:12">
      <c r="B236" s="1"/>
    </row>
    <row r="237" spans="1:12">
      <c r="B237" s="1"/>
    </row>
    <row r="238" spans="1:12">
      <c r="B238" s="1"/>
    </row>
    <row r="239" spans="1:12">
      <c r="B239" s="1"/>
    </row>
    <row r="240" spans="1:12">
      <c r="A240" s="2"/>
      <c r="B240" s="1"/>
    </row>
    <row r="241" spans="1:2">
      <c r="B241" s="1"/>
    </row>
    <row r="242" spans="1:2">
      <c r="B242" s="1"/>
    </row>
    <row r="243" spans="1:2">
      <c r="B243" s="1"/>
    </row>
    <row r="244" spans="1:2">
      <c r="A244" s="2"/>
      <c r="B244" s="1"/>
    </row>
    <row r="245" spans="1:2">
      <c r="B245" s="1"/>
    </row>
    <row r="246" spans="1:2">
      <c r="B246" s="1"/>
    </row>
    <row r="247" spans="1:2">
      <c r="B247" s="1"/>
    </row>
    <row r="248" spans="1:2">
      <c r="A248" s="2"/>
      <c r="B248" s="1"/>
    </row>
    <row r="249" spans="1:2">
      <c r="B249" s="1"/>
    </row>
    <row r="250" spans="1:2">
      <c r="B250" s="1"/>
    </row>
    <row r="251" spans="1:2">
      <c r="B251" s="1"/>
    </row>
    <row r="252" spans="1:2">
      <c r="B252" s="1"/>
    </row>
    <row r="253" spans="1:2">
      <c r="A253" s="2"/>
      <c r="B253" s="1"/>
    </row>
    <row r="254" spans="1:2">
      <c r="B254" s="1"/>
    </row>
    <row r="255" spans="1:2">
      <c r="B255" s="1"/>
    </row>
    <row r="256" spans="1:2">
      <c r="B256" s="1"/>
    </row>
    <row r="257" spans="1:2">
      <c r="A257" s="2"/>
      <c r="B257" s="1"/>
    </row>
    <row r="258" spans="1:2">
      <c r="B258" s="1"/>
    </row>
    <row r="259" spans="1:2">
      <c r="B259" s="1"/>
    </row>
    <row r="260" spans="1:2">
      <c r="B260" s="1"/>
    </row>
    <row r="261" spans="1:2">
      <c r="B261" s="1"/>
    </row>
  </sheetData>
  <phoneticPr fontId="6" type="noConversion"/>
  <pageMargins left="0.7" right="0.7" top="0.75" bottom="0.75" header="0.3" footer="0.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271"/>
  <sheetViews>
    <sheetView topLeftCell="A261" zoomScale="130" zoomScaleNormal="130" workbookViewId="0">
      <selection activeCell="A256" sqref="A256"/>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173</v>
      </c>
      <c r="D2">
        <v>0</v>
      </c>
      <c r="E2" s="38">
        <v>173</v>
      </c>
      <c r="F2" s="39">
        <v>0</v>
      </c>
      <c r="L2" s="32" t="s">
        <v>971</v>
      </c>
    </row>
    <row r="3" spans="1:12">
      <c r="A3" s="10"/>
      <c r="B3" s="1" t="s">
        <v>97</v>
      </c>
      <c r="C3">
        <f t="shared" ref="C3:C52" si="0">SUM(E3,-E2)</f>
        <v>438</v>
      </c>
      <c r="D3">
        <f t="shared" ref="D3:D52" si="1">SUM(F3,-F2)</f>
        <v>0</v>
      </c>
      <c r="E3" s="40">
        <v>611</v>
      </c>
      <c r="F3" s="41">
        <v>0</v>
      </c>
      <c r="L3" s="32" t="s">
        <v>971</v>
      </c>
    </row>
    <row r="4" spans="1:12">
      <c r="A4" s="10"/>
      <c r="B4" s="1" t="s">
        <v>98</v>
      </c>
      <c r="C4">
        <f t="shared" si="0"/>
        <v>501</v>
      </c>
      <c r="D4">
        <f t="shared" si="1"/>
        <v>1</v>
      </c>
      <c r="E4" s="38">
        <v>1112</v>
      </c>
      <c r="F4" s="39">
        <v>1</v>
      </c>
      <c r="L4" s="32" t="s">
        <v>971</v>
      </c>
    </row>
    <row r="5" spans="1:12">
      <c r="A5" s="10"/>
      <c r="B5" s="1" t="s">
        <v>101</v>
      </c>
      <c r="C5">
        <f t="shared" si="0"/>
        <v>551</v>
      </c>
      <c r="D5">
        <f t="shared" si="1"/>
        <v>0</v>
      </c>
      <c r="E5" s="40">
        <v>1663</v>
      </c>
      <c r="F5" s="41">
        <v>1</v>
      </c>
      <c r="L5" s="32" t="s">
        <v>971</v>
      </c>
    </row>
    <row r="6" spans="1:12">
      <c r="A6" s="9">
        <v>43497</v>
      </c>
      <c r="B6" s="1" t="s">
        <v>102</v>
      </c>
      <c r="C6">
        <f t="shared" si="0"/>
        <v>416</v>
      </c>
      <c r="D6">
        <f t="shared" si="1"/>
        <v>0</v>
      </c>
      <c r="E6" s="38">
        <v>2079</v>
      </c>
      <c r="F6" s="39">
        <v>1</v>
      </c>
      <c r="L6" s="32" t="s">
        <v>971</v>
      </c>
    </row>
    <row r="7" spans="1:12">
      <c r="A7" s="10"/>
      <c r="B7" s="1" t="s">
        <v>105</v>
      </c>
      <c r="C7">
        <f t="shared" si="0"/>
        <v>381</v>
      </c>
      <c r="D7">
        <f t="shared" si="1"/>
        <v>1</v>
      </c>
      <c r="E7" s="40">
        <v>2460</v>
      </c>
      <c r="F7" s="41">
        <v>2</v>
      </c>
      <c r="L7" s="32" t="s">
        <v>971</v>
      </c>
    </row>
    <row r="8" spans="1:12">
      <c r="A8" s="10"/>
      <c r="B8" s="1" t="s">
        <v>106</v>
      </c>
      <c r="C8">
        <f t="shared" si="0"/>
        <v>279</v>
      </c>
      <c r="D8">
        <f t="shared" si="1"/>
        <v>0</v>
      </c>
      <c r="E8" s="38">
        <v>2739</v>
      </c>
      <c r="F8" s="39">
        <v>2</v>
      </c>
      <c r="L8" s="32" t="s">
        <v>971</v>
      </c>
    </row>
    <row r="9" spans="1:12">
      <c r="A9" s="10"/>
      <c r="B9" s="1" t="s">
        <v>109</v>
      </c>
      <c r="C9">
        <f t="shared" si="0"/>
        <v>199</v>
      </c>
      <c r="D9">
        <f t="shared" si="1"/>
        <v>0</v>
      </c>
      <c r="E9" s="40">
        <v>2938</v>
      </c>
      <c r="F9" s="41">
        <v>2</v>
      </c>
      <c r="L9" s="32" t="s">
        <v>971</v>
      </c>
    </row>
    <row r="10" spans="1:12">
      <c r="A10" s="9">
        <v>43525</v>
      </c>
      <c r="B10" s="1" t="s">
        <v>110</v>
      </c>
      <c r="C10">
        <f t="shared" si="0"/>
        <v>151</v>
      </c>
      <c r="D10">
        <f t="shared" si="1"/>
        <v>0</v>
      </c>
      <c r="E10" s="38">
        <v>3089</v>
      </c>
      <c r="F10" s="39">
        <v>2</v>
      </c>
      <c r="L10" s="32" t="s">
        <v>971</v>
      </c>
    </row>
    <row r="11" spans="1:12">
      <c r="B11" s="1" t="s">
        <v>113</v>
      </c>
      <c r="C11">
        <f t="shared" si="0"/>
        <v>119</v>
      </c>
      <c r="D11">
        <f t="shared" si="1"/>
        <v>1</v>
      </c>
      <c r="E11" s="40">
        <v>3208</v>
      </c>
      <c r="F11" s="41">
        <v>3</v>
      </c>
      <c r="L11" s="32" t="s">
        <v>971</v>
      </c>
    </row>
    <row r="12" spans="1:12">
      <c r="A12" s="10"/>
      <c r="B12" s="1" t="s">
        <v>114</v>
      </c>
      <c r="C12">
        <f t="shared" si="0"/>
        <v>66</v>
      </c>
      <c r="D12">
        <f t="shared" si="1"/>
        <v>0</v>
      </c>
      <c r="E12" s="38">
        <v>3274</v>
      </c>
      <c r="F12" s="39">
        <v>3</v>
      </c>
      <c r="L12" s="32" t="s">
        <v>971</v>
      </c>
    </row>
    <row r="13" spans="1:12">
      <c r="A13" s="10"/>
      <c r="B13" s="1" t="s">
        <v>117</v>
      </c>
      <c r="C13">
        <f t="shared" si="0"/>
        <v>51</v>
      </c>
      <c r="D13">
        <f t="shared" si="1"/>
        <v>0</v>
      </c>
      <c r="E13" s="40">
        <v>3325</v>
      </c>
      <c r="F13" s="41">
        <v>3</v>
      </c>
      <c r="L13" s="32" t="s">
        <v>971</v>
      </c>
    </row>
    <row r="14" spans="1:12">
      <c r="A14" s="9">
        <v>43556</v>
      </c>
      <c r="B14" s="1" t="s">
        <v>118</v>
      </c>
      <c r="C14">
        <f t="shared" si="0"/>
        <v>36</v>
      </c>
      <c r="D14">
        <f t="shared" si="1"/>
        <v>0</v>
      </c>
      <c r="E14" s="38">
        <v>3361</v>
      </c>
      <c r="F14" s="39">
        <v>3</v>
      </c>
      <c r="L14" s="32" t="s">
        <v>971</v>
      </c>
    </row>
    <row r="15" spans="1:12">
      <c r="A15" s="10"/>
      <c r="B15" s="1" t="s">
        <v>121</v>
      </c>
      <c r="C15">
        <f t="shared" si="0"/>
        <v>40</v>
      </c>
      <c r="D15">
        <f t="shared" si="1"/>
        <v>0</v>
      </c>
      <c r="E15" s="40">
        <v>3401</v>
      </c>
      <c r="F15" s="41">
        <v>3</v>
      </c>
      <c r="L15" s="32" t="s">
        <v>971</v>
      </c>
    </row>
    <row r="16" spans="1:12">
      <c r="A16" s="10"/>
      <c r="B16" s="1" t="s">
        <v>122</v>
      </c>
      <c r="C16">
        <f t="shared" si="0"/>
        <v>27</v>
      </c>
      <c r="D16">
        <f t="shared" si="1"/>
        <v>0</v>
      </c>
      <c r="E16" s="38">
        <v>3428</v>
      </c>
      <c r="F16" s="39">
        <v>3</v>
      </c>
      <c r="L16" s="32" t="s">
        <v>971</v>
      </c>
    </row>
    <row r="17" spans="1:12">
      <c r="A17" s="10"/>
      <c r="B17" s="1" t="s">
        <v>125</v>
      </c>
      <c r="C17">
        <f t="shared" si="0"/>
        <v>24</v>
      </c>
      <c r="D17">
        <f t="shared" si="1"/>
        <v>0</v>
      </c>
      <c r="E17" s="40">
        <v>3452</v>
      </c>
      <c r="F17" s="41">
        <v>3</v>
      </c>
      <c r="L17" s="32" t="s">
        <v>971</v>
      </c>
    </row>
    <row r="18" spans="1:12">
      <c r="A18" s="10"/>
      <c r="B18" s="1" t="s">
        <v>126</v>
      </c>
      <c r="C18">
        <f t="shared" si="0"/>
        <v>15</v>
      </c>
      <c r="D18">
        <f t="shared" si="1"/>
        <v>0</v>
      </c>
      <c r="E18" s="38">
        <v>3467</v>
      </c>
      <c r="F18" s="39">
        <v>3</v>
      </c>
      <c r="L18" s="32" t="s">
        <v>971</v>
      </c>
    </row>
    <row r="19" spans="1:12">
      <c r="A19" s="9">
        <v>43586</v>
      </c>
      <c r="B19" s="1" t="s">
        <v>129</v>
      </c>
      <c r="C19">
        <f t="shared" si="0"/>
        <v>18</v>
      </c>
      <c r="D19">
        <f t="shared" si="1"/>
        <v>0</v>
      </c>
      <c r="E19" s="40">
        <v>3485</v>
      </c>
      <c r="F19" s="41">
        <v>3</v>
      </c>
      <c r="L19" s="32" t="s">
        <v>971</v>
      </c>
    </row>
    <row r="20" spans="1:12">
      <c r="A20" s="10"/>
      <c r="B20" s="1" t="s">
        <v>130</v>
      </c>
      <c r="C20">
        <f t="shared" si="0"/>
        <v>19</v>
      </c>
      <c r="D20">
        <f t="shared" si="1"/>
        <v>0</v>
      </c>
      <c r="E20" s="38">
        <v>3504</v>
      </c>
      <c r="F20" s="39">
        <v>3</v>
      </c>
      <c r="L20" s="32" t="s">
        <v>971</v>
      </c>
    </row>
    <row r="21" spans="1:12">
      <c r="A21" s="10"/>
      <c r="B21" s="1" t="s">
        <v>133</v>
      </c>
      <c r="C21">
        <f t="shared" si="0"/>
        <v>13</v>
      </c>
      <c r="D21">
        <f t="shared" si="1"/>
        <v>0</v>
      </c>
      <c r="E21" s="40">
        <v>3517</v>
      </c>
      <c r="F21" s="41">
        <v>3</v>
      </c>
      <c r="L21" s="32" t="s">
        <v>971</v>
      </c>
    </row>
    <row r="22" spans="1:12">
      <c r="A22" s="10"/>
      <c r="B22" s="1" t="s">
        <v>134</v>
      </c>
      <c r="C22">
        <f t="shared" si="0"/>
        <v>12</v>
      </c>
      <c r="D22">
        <f t="shared" si="1"/>
        <v>0</v>
      </c>
      <c r="E22" s="38">
        <v>3529</v>
      </c>
      <c r="F22" s="39">
        <v>3</v>
      </c>
      <c r="L22" s="32" t="s">
        <v>971</v>
      </c>
    </row>
    <row r="23" spans="1:12">
      <c r="A23" s="10"/>
      <c r="B23" s="1" t="s">
        <v>137</v>
      </c>
      <c r="C23">
        <f t="shared" si="0"/>
        <v>10</v>
      </c>
      <c r="D23">
        <f t="shared" si="1"/>
        <v>0</v>
      </c>
      <c r="E23" s="40">
        <v>3539</v>
      </c>
      <c r="F23" s="41">
        <v>3</v>
      </c>
      <c r="L23" s="32" t="s">
        <v>971</v>
      </c>
    </row>
    <row r="24" spans="1:12">
      <c r="A24" s="9">
        <v>43617</v>
      </c>
      <c r="B24" s="1" t="s">
        <v>138</v>
      </c>
      <c r="C24">
        <f t="shared" si="0"/>
        <v>28</v>
      </c>
      <c r="D24">
        <f t="shared" si="1"/>
        <v>0</v>
      </c>
      <c r="E24" s="38">
        <v>3567</v>
      </c>
      <c r="F24" s="39">
        <v>3</v>
      </c>
      <c r="L24" s="32" t="s">
        <v>971</v>
      </c>
    </row>
    <row r="25" spans="1:12">
      <c r="A25" s="10"/>
      <c r="B25" s="1" t="s">
        <v>141</v>
      </c>
      <c r="C25">
        <f t="shared" si="0"/>
        <v>36</v>
      </c>
      <c r="D25">
        <f t="shared" si="1"/>
        <v>1</v>
      </c>
      <c r="E25" s="40">
        <v>3603</v>
      </c>
      <c r="F25" s="41">
        <v>4</v>
      </c>
      <c r="L25" s="32" t="s">
        <v>971</v>
      </c>
    </row>
    <row r="26" spans="1:12">
      <c r="A26" s="10"/>
      <c r="B26" s="1" t="s">
        <v>142</v>
      </c>
      <c r="C26">
        <f t="shared" si="0"/>
        <v>40</v>
      </c>
      <c r="D26">
        <f t="shared" si="1"/>
        <v>1</v>
      </c>
      <c r="E26" s="38">
        <v>3643</v>
      </c>
      <c r="F26" s="39">
        <v>5</v>
      </c>
      <c r="L26" s="32" t="s">
        <v>971</v>
      </c>
    </row>
    <row r="27" spans="1:12">
      <c r="A27" s="10"/>
      <c r="B27" s="1" t="s">
        <v>145</v>
      </c>
      <c r="C27">
        <f t="shared" si="0"/>
        <v>42</v>
      </c>
      <c r="D27">
        <f t="shared" si="1"/>
        <v>0</v>
      </c>
      <c r="E27" s="40">
        <v>3685</v>
      </c>
      <c r="F27" s="41">
        <v>5</v>
      </c>
      <c r="L27" s="32" t="s">
        <v>971</v>
      </c>
    </row>
    <row r="28" spans="1:12">
      <c r="A28" s="9">
        <v>43647</v>
      </c>
      <c r="B28" s="1" t="s">
        <v>146</v>
      </c>
      <c r="C28">
        <f t="shared" si="0"/>
        <v>46</v>
      </c>
      <c r="D28">
        <f t="shared" si="1"/>
        <v>0</v>
      </c>
      <c r="E28" s="38">
        <v>3731</v>
      </c>
      <c r="F28" s="39">
        <v>5</v>
      </c>
      <c r="L28" s="32" t="s">
        <v>971</v>
      </c>
    </row>
    <row r="29" spans="1:12">
      <c r="A29" s="10"/>
      <c r="B29" s="1" t="s">
        <v>149</v>
      </c>
      <c r="C29">
        <f t="shared" si="0"/>
        <v>61</v>
      </c>
      <c r="D29">
        <f t="shared" si="1"/>
        <v>0</v>
      </c>
      <c r="E29" s="40">
        <v>3792</v>
      </c>
      <c r="F29" s="41">
        <v>5</v>
      </c>
      <c r="L29" s="32" t="s">
        <v>971</v>
      </c>
    </row>
    <row r="30" spans="1:12">
      <c r="A30" s="10"/>
      <c r="B30" s="1" t="s">
        <v>150</v>
      </c>
      <c r="C30">
        <f t="shared" si="0"/>
        <v>46</v>
      </c>
      <c r="D30">
        <f t="shared" si="1"/>
        <v>1</v>
      </c>
      <c r="E30" s="38">
        <v>3838</v>
      </c>
      <c r="F30" s="39">
        <v>6</v>
      </c>
      <c r="L30" s="32" t="s">
        <v>971</v>
      </c>
    </row>
    <row r="31" spans="1:12">
      <c r="A31" s="10"/>
      <c r="B31" s="1" t="s">
        <v>153</v>
      </c>
      <c r="C31">
        <f t="shared" si="0"/>
        <v>76</v>
      </c>
      <c r="D31">
        <f t="shared" si="1"/>
        <v>0</v>
      </c>
      <c r="E31" s="40">
        <v>3914</v>
      </c>
      <c r="F31" s="41">
        <v>6</v>
      </c>
      <c r="L31" s="32" t="s">
        <v>971</v>
      </c>
    </row>
    <row r="32" spans="1:12">
      <c r="A32" s="9">
        <v>43678</v>
      </c>
      <c r="B32" s="1" t="s">
        <v>154</v>
      </c>
      <c r="C32">
        <f t="shared" si="0"/>
        <v>53</v>
      </c>
      <c r="D32">
        <f t="shared" si="1"/>
        <v>0</v>
      </c>
      <c r="E32" s="38">
        <v>3967</v>
      </c>
      <c r="F32" s="39">
        <v>6</v>
      </c>
      <c r="L32" s="32" t="s">
        <v>971</v>
      </c>
    </row>
    <row r="33" spans="1:12">
      <c r="A33" s="10"/>
      <c r="B33" s="1" t="s">
        <v>155</v>
      </c>
      <c r="C33">
        <f t="shared" si="0"/>
        <v>78</v>
      </c>
      <c r="D33">
        <f t="shared" si="1"/>
        <v>0</v>
      </c>
      <c r="E33" s="40">
        <v>4045</v>
      </c>
      <c r="F33" s="41">
        <v>6</v>
      </c>
      <c r="L33" s="32" t="s">
        <v>971</v>
      </c>
    </row>
    <row r="34" spans="1:12">
      <c r="A34" s="10"/>
      <c r="B34" s="1" t="s">
        <v>156</v>
      </c>
      <c r="C34">
        <f t="shared" si="0"/>
        <v>103</v>
      </c>
      <c r="D34">
        <f t="shared" si="1"/>
        <v>0</v>
      </c>
      <c r="E34" s="38">
        <v>4148</v>
      </c>
      <c r="F34" s="39">
        <v>6</v>
      </c>
      <c r="L34" s="32" t="s">
        <v>971</v>
      </c>
    </row>
    <row r="35" spans="1:12">
      <c r="A35" s="10"/>
      <c r="B35" s="1" t="s">
        <v>159</v>
      </c>
      <c r="C35">
        <f t="shared" si="0"/>
        <v>120</v>
      </c>
      <c r="D35">
        <f t="shared" si="1"/>
        <v>0</v>
      </c>
      <c r="E35" s="40">
        <v>4268</v>
      </c>
      <c r="F35" s="41">
        <v>6</v>
      </c>
      <c r="L35" s="32" t="s">
        <v>971</v>
      </c>
    </row>
    <row r="36" spans="1:12">
      <c r="A36" s="10"/>
      <c r="B36" s="1" t="s">
        <v>160</v>
      </c>
      <c r="C36">
        <f t="shared" si="0"/>
        <v>140</v>
      </c>
      <c r="D36">
        <f t="shared" si="1"/>
        <v>1</v>
      </c>
      <c r="E36" s="38">
        <v>4408</v>
      </c>
      <c r="F36" s="39">
        <v>7</v>
      </c>
      <c r="L36" s="32" t="s">
        <v>971</v>
      </c>
    </row>
    <row r="37" spans="1:12">
      <c r="A37" s="9">
        <v>43709</v>
      </c>
      <c r="B37" s="1" t="s">
        <v>163</v>
      </c>
      <c r="C37">
        <f t="shared" si="0"/>
        <v>212</v>
      </c>
      <c r="D37">
        <f t="shared" si="1"/>
        <v>1</v>
      </c>
      <c r="E37" s="40">
        <v>4620</v>
      </c>
      <c r="F37" s="41">
        <v>8</v>
      </c>
      <c r="L37" s="32" t="s">
        <v>971</v>
      </c>
    </row>
    <row r="38" spans="1:12">
      <c r="A38" s="10"/>
      <c r="B38" s="1" t="s">
        <v>164</v>
      </c>
      <c r="C38">
        <f t="shared" si="0"/>
        <v>226</v>
      </c>
      <c r="D38">
        <f t="shared" si="1"/>
        <v>1</v>
      </c>
      <c r="E38" s="38">
        <v>4846</v>
      </c>
      <c r="F38" s="39">
        <v>9</v>
      </c>
      <c r="L38" s="32" t="s">
        <v>971</v>
      </c>
    </row>
    <row r="39" spans="1:12">
      <c r="A39" s="10"/>
      <c r="B39" s="1" t="s">
        <v>167</v>
      </c>
      <c r="C39">
        <f t="shared" si="0"/>
        <v>253</v>
      </c>
      <c r="D39">
        <f t="shared" si="1"/>
        <v>1</v>
      </c>
      <c r="E39" s="40">
        <v>5099</v>
      </c>
      <c r="F39" s="41">
        <v>10</v>
      </c>
      <c r="L39" s="32" t="s">
        <v>971</v>
      </c>
    </row>
    <row r="40" spans="1:12">
      <c r="A40" s="10"/>
      <c r="B40" s="1" t="s">
        <v>168</v>
      </c>
      <c r="C40">
        <f t="shared" si="0"/>
        <v>265</v>
      </c>
      <c r="D40">
        <f t="shared" si="1"/>
        <v>2</v>
      </c>
      <c r="E40" s="38">
        <v>5364</v>
      </c>
      <c r="F40" s="39">
        <v>12</v>
      </c>
      <c r="L40" s="32" t="s">
        <v>971</v>
      </c>
    </row>
    <row r="41" spans="1:12">
      <c r="A41" s="9">
        <v>43739</v>
      </c>
      <c r="B41" s="1" t="s">
        <v>171</v>
      </c>
      <c r="C41">
        <f t="shared" si="0"/>
        <v>314</v>
      </c>
      <c r="D41">
        <f t="shared" si="1"/>
        <v>2</v>
      </c>
      <c r="E41" s="40">
        <v>5678</v>
      </c>
      <c r="F41" s="41">
        <v>14</v>
      </c>
      <c r="L41" s="32" t="s">
        <v>971</v>
      </c>
    </row>
    <row r="42" spans="1:12">
      <c r="A42" s="10"/>
      <c r="B42" s="1" t="s">
        <v>172</v>
      </c>
      <c r="C42">
        <f t="shared" si="0"/>
        <v>295</v>
      </c>
      <c r="D42">
        <f t="shared" si="1"/>
        <v>1</v>
      </c>
      <c r="E42" s="38">
        <v>5973</v>
      </c>
      <c r="F42" s="39">
        <v>15</v>
      </c>
      <c r="L42" s="32" t="s">
        <v>971</v>
      </c>
    </row>
    <row r="43" spans="1:12">
      <c r="A43" s="10"/>
      <c r="B43" s="1" t="s">
        <v>175</v>
      </c>
      <c r="C43">
        <f t="shared" si="0"/>
        <v>253</v>
      </c>
      <c r="D43">
        <f t="shared" si="1"/>
        <v>0</v>
      </c>
      <c r="E43" s="40">
        <v>6226</v>
      </c>
      <c r="F43" s="41">
        <v>15</v>
      </c>
      <c r="L43" s="32" t="s">
        <v>971</v>
      </c>
    </row>
    <row r="44" spans="1:12">
      <c r="A44" s="10"/>
      <c r="B44" s="1" t="s">
        <v>178</v>
      </c>
      <c r="C44">
        <f t="shared" si="0"/>
        <v>187</v>
      </c>
      <c r="D44">
        <f t="shared" si="1"/>
        <v>0</v>
      </c>
      <c r="E44" s="38">
        <v>6413</v>
      </c>
      <c r="F44" s="39">
        <v>15</v>
      </c>
      <c r="L44" s="32" t="s">
        <v>971</v>
      </c>
    </row>
    <row r="45" spans="1:12">
      <c r="A45" s="10"/>
      <c r="B45" s="1" t="s">
        <v>179</v>
      </c>
      <c r="C45">
        <f t="shared" si="0"/>
        <v>174</v>
      </c>
      <c r="D45">
        <f t="shared" si="1"/>
        <v>0</v>
      </c>
      <c r="E45" s="40">
        <v>6587</v>
      </c>
      <c r="F45" s="41">
        <v>15</v>
      </c>
      <c r="L45" s="32" t="s">
        <v>971</v>
      </c>
    </row>
    <row r="46" spans="1:12">
      <c r="A46" s="9">
        <v>43770</v>
      </c>
      <c r="B46" s="1" t="s">
        <v>180</v>
      </c>
      <c r="C46">
        <f t="shared" si="0"/>
        <v>115</v>
      </c>
      <c r="D46">
        <f t="shared" si="1"/>
        <v>0</v>
      </c>
      <c r="E46" s="38">
        <v>6702</v>
      </c>
      <c r="F46" s="39">
        <v>15</v>
      </c>
      <c r="L46" s="32" t="s">
        <v>971</v>
      </c>
    </row>
    <row r="47" spans="1:12">
      <c r="A47" s="10"/>
      <c r="B47" s="1" t="s">
        <v>183</v>
      </c>
      <c r="C47">
        <f t="shared" si="0"/>
        <v>68</v>
      </c>
      <c r="D47">
        <f t="shared" si="1"/>
        <v>0</v>
      </c>
      <c r="E47" s="40">
        <v>6770</v>
      </c>
      <c r="F47" s="41">
        <v>15</v>
      </c>
      <c r="L47" s="32" t="s">
        <v>971</v>
      </c>
    </row>
    <row r="48" spans="1:12">
      <c r="A48" s="10"/>
      <c r="B48" s="1" t="s">
        <v>186</v>
      </c>
      <c r="C48">
        <f t="shared" si="0"/>
        <v>7</v>
      </c>
      <c r="D48">
        <f t="shared" si="1"/>
        <v>0</v>
      </c>
      <c r="E48" s="38">
        <v>6777</v>
      </c>
      <c r="F48" s="39">
        <v>15</v>
      </c>
      <c r="L48" s="32" t="s">
        <v>971</v>
      </c>
    </row>
    <row r="49" spans="1:12">
      <c r="A49" s="10"/>
      <c r="B49" s="1" t="s">
        <v>189</v>
      </c>
      <c r="C49">
        <f t="shared" si="0"/>
        <v>1</v>
      </c>
      <c r="D49">
        <f t="shared" si="1"/>
        <v>0</v>
      </c>
      <c r="E49" s="40">
        <v>6778</v>
      </c>
      <c r="F49" s="41">
        <v>15</v>
      </c>
      <c r="L49" s="32" t="s">
        <v>971</v>
      </c>
    </row>
    <row r="50" spans="1:12">
      <c r="A50" s="9">
        <v>43800</v>
      </c>
      <c r="B50" s="1" t="s">
        <v>190</v>
      </c>
      <c r="C50">
        <f t="shared" si="0"/>
        <v>0</v>
      </c>
      <c r="D50">
        <f t="shared" si="1"/>
        <v>0</v>
      </c>
      <c r="E50" s="38">
        <v>6778</v>
      </c>
      <c r="F50" s="39">
        <v>15</v>
      </c>
      <c r="L50" s="32" t="s">
        <v>971</v>
      </c>
    </row>
    <row r="51" spans="1:12">
      <c r="A51" s="10"/>
      <c r="B51" s="1" t="s">
        <v>191</v>
      </c>
      <c r="C51">
        <f t="shared" si="0"/>
        <v>513</v>
      </c>
      <c r="D51">
        <f t="shared" si="1"/>
        <v>0</v>
      </c>
      <c r="E51" s="40">
        <v>7291</v>
      </c>
      <c r="F51" s="41">
        <v>15</v>
      </c>
      <c r="L51" s="32" t="s">
        <v>971</v>
      </c>
    </row>
    <row r="52" spans="1:12">
      <c r="A52" s="10"/>
      <c r="B52" s="1" t="s">
        <v>192</v>
      </c>
      <c r="C52">
        <f t="shared" si="0"/>
        <v>123</v>
      </c>
      <c r="D52">
        <f t="shared" si="1"/>
        <v>6</v>
      </c>
      <c r="E52" s="38">
        <v>7414</v>
      </c>
      <c r="F52" s="39">
        <v>21</v>
      </c>
      <c r="L52" s="32" t="s">
        <v>971</v>
      </c>
    </row>
    <row r="53" spans="1:12">
      <c r="A53" s="10"/>
      <c r="B53" s="1" t="s">
        <v>193</v>
      </c>
      <c r="C53">
        <f t="shared" ref="C53" si="2">SUM(E53,-E52)</f>
        <v>141</v>
      </c>
      <c r="D53">
        <f t="shared" ref="D53" si="3">SUM(F53,-F52)</f>
        <v>3</v>
      </c>
      <c r="E53" s="40">
        <v>7555</v>
      </c>
      <c r="F53" s="41">
        <v>24</v>
      </c>
      <c r="L53" s="32" t="s">
        <v>971</v>
      </c>
    </row>
    <row r="54" spans="1:12">
      <c r="A54" s="9">
        <v>43831</v>
      </c>
      <c r="B54" s="1" t="s">
        <v>94</v>
      </c>
      <c r="C54">
        <v>0</v>
      </c>
      <c r="D54">
        <v>0</v>
      </c>
      <c r="E54" s="38">
        <v>0</v>
      </c>
      <c r="F54" s="39">
        <v>0</v>
      </c>
      <c r="L54" s="32" t="s">
        <v>971</v>
      </c>
    </row>
    <row r="55" spans="1:12">
      <c r="B55" s="1" t="s">
        <v>97</v>
      </c>
      <c r="C55">
        <f t="shared" ref="C55:C102" si="4">SUM(E55,-E54)</f>
        <v>0</v>
      </c>
      <c r="D55">
        <f t="shared" ref="D55:D102" si="5">SUM(F55,-F54)</f>
        <v>0</v>
      </c>
      <c r="E55" s="40">
        <v>0</v>
      </c>
      <c r="F55" s="41">
        <v>0</v>
      </c>
      <c r="L55" s="32" t="s">
        <v>971</v>
      </c>
    </row>
    <row r="56" spans="1:12">
      <c r="B56" s="1" t="s">
        <v>98</v>
      </c>
      <c r="C56">
        <f t="shared" si="4"/>
        <v>33</v>
      </c>
      <c r="D56">
        <f t="shared" si="5"/>
        <v>1</v>
      </c>
      <c r="E56" s="38">
        <v>33</v>
      </c>
      <c r="F56" s="39">
        <v>1</v>
      </c>
      <c r="L56" s="32" t="s">
        <v>971</v>
      </c>
    </row>
    <row r="57" spans="1:12">
      <c r="B57" s="1" t="s">
        <v>101</v>
      </c>
      <c r="C57">
        <f t="shared" si="4"/>
        <v>70</v>
      </c>
      <c r="D57">
        <f t="shared" si="5"/>
        <v>0</v>
      </c>
      <c r="E57" s="40">
        <v>103</v>
      </c>
      <c r="F57" s="41">
        <v>1</v>
      </c>
      <c r="L57" s="32" t="s">
        <v>971</v>
      </c>
    </row>
    <row r="58" spans="1:12">
      <c r="A58" s="2">
        <v>43862</v>
      </c>
      <c r="B58" s="1" t="s">
        <v>102</v>
      </c>
      <c r="C58">
        <f t="shared" si="4"/>
        <v>30</v>
      </c>
      <c r="D58">
        <f t="shared" si="5"/>
        <v>0</v>
      </c>
      <c r="E58" s="38">
        <v>133</v>
      </c>
      <c r="F58" s="39">
        <v>1</v>
      </c>
      <c r="L58" s="32" t="s">
        <v>971</v>
      </c>
    </row>
    <row r="59" spans="1:12">
      <c r="B59" s="1" t="s">
        <v>105</v>
      </c>
      <c r="C59">
        <f t="shared" si="4"/>
        <v>48</v>
      </c>
      <c r="D59">
        <f t="shared" si="5"/>
        <v>0</v>
      </c>
      <c r="E59" s="40">
        <v>181</v>
      </c>
      <c r="F59" s="41">
        <v>1</v>
      </c>
      <c r="L59" s="32" t="s">
        <v>971</v>
      </c>
    </row>
    <row r="60" spans="1:12">
      <c r="B60" s="1" t="s">
        <v>106</v>
      </c>
      <c r="C60">
        <f t="shared" si="4"/>
        <v>176</v>
      </c>
      <c r="D60">
        <f t="shared" si="5"/>
        <v>0</v>
      </c>
      <c r="E60" s="38">
        <v>357</v>
      </c>
      <c r="F60" s="39">
        <v>1</v>
      </c>
      <c r="L60" s="32" t="s">
        <v>971</v>
      </c>
    </row>
    <row r="61" spans="1:12">
      <c r="B61" s="1" t="s">
        <v>109</v>
      </c>
      <c r="C61">
        <f t="shared" si="4"/>
        <v>85</v>
      </c>
      <c r="D61">
        <f t="shared" si="5"/>
        <v>0</v>
      </c>
      <c r="E61" s="40">
        <v>442</v>
      </c>
      <c r="F61" s="41">
        <v>1</v>
      </c>
      <c r="L61" s="32" t="s">
        <v>971</v>
      </c>
    </row>
    <row r="62" spans="1:12">
      <c r="A62" s="2">
        <v>43891</v>
      </c>
      <c r="B62" s="1" t="s">
        <v>110</v>
      </c>
      <c r="C62">
        <f t="shared" si="4"/>
        <v>79</v>
      </c>
      <c r="D62">
        <f t="shared" si="5"/>
        <v>0</v>
      </c>
      <c r="E62" s="38">
        <v>521</v>
      </c>
      <c r="F62" s="39">
        <v>1</v>
      </c>
      <c r="L62" s="32" t="s">
        <v>971</v>
      </c>
    </row>
    <row r="63" spans="1:12">
      <c r="B63" s="1" t="s">
        <v>113</v>
      </c>
      <c r="C63">
        <f t="shared" si="4"/>
        <v>9</v>
      </c>
      <c r="D63">
        <f t="shared" si="5"/>
        <v>0</v>
      </c>
      <c r="E63" s="40">
        <v>530</v>
      </c>
      <c r="F63" s="41">
        <v>1</v>
      </c>
      <c r="L63" s="32" t="s">
        <v>971</v>
      </c>
    </row>
    <row r="64" spans="1:12">
      <c r="B64" s="1" t="s">
        <v>114</v>
      </c>
      <c r="C64">
        <f t="shared" si="4"/>
        <v>0</v>
      </c>
      <c r="D64">
        <f t="shared" si="5"/>
        <v>0</v>
      </c>
      <c r="E64" s="38">
        <v>530</v>
      </c>
      <c r="F64" s="39">
        <v>1</v>
      </c>
      <c r="L64" s="32" t="s">
        <v>971</v>
      </c>
    </row>
    <row r="65" spans="1:12">
      <c r="B65" s="1" t="s">
        <v>117</v>
      </c>
      <c r="C65">
        <f t="shared" si="4"/>
        <v>49</v>
      </c>
      <c r="D65">
        <f t="shared" si="5"/>
        <v>0</v>
      </c>
      <c r="E65" s="40">
        <v>579</v>
      </c>
      <c r="F65" s="41">
        <v>1</v>
      </c>
      <c r="L65" s="32" t="s">
        <v>971</v>
      </c>
    </row>
    <row r="66" spans="1:12">
      <c r="A66" s="2">
        <v>43922</v>
      </c>
      <c r="B66" s="1" t="s">
        <v>118</v>
      </c>
      <c r="C66">
        <f t="shared" si="4"/>
        <v>4</v>
      </c>
      <c r="D66">
        <f t="shared" si="5"/>
        <v>0</v>
      </c>
      <c r="E66" s="38">
        <v>583</v>
      </c>
      <c r="F66" s="39">
        <v>1</v>
      </c>
      <c r="L66" s="32" t="s">
        <v>971</v>
      </c>
    </row>
    <row r="67" spans="1:12">
      <c r="B67" s="1" t="s">
        <v>121</v>
      </c>
      <c r="C67">
        <f t="shared" si="4"/>
        <v>0</v>
      </c>
      <c r="D67">
        <f t="shared" si="5"/>
        <v>0</v>
      </c>
      <c r="E67" s="40">
        <v>583</v>
      </c>
      <c r="F67" s="41">
        <v>1</v>
      </c>
      <c r="L67" s="32" t="s">
        <v>971</v>
      </c>
    </row>
    <row r="68" spans="1:12">
      <c r="B68" s="1" t="s">
        <v>122</v>
      </c>
      <c r="C68">
        <f t="shared" si="4"/>
        <v>0</v>
      </c>
      <c r="D68">
        <f t="shared" si="5"/>
        <v>0</v>
      </c>
      <c r="E68" s="38">
        <v>583</v>
      </c>
      <c r="F68" s="39">
        <v>1</v>
      </c>
      <c r="L68" s="32" t="s">
        <v>971</v>
      </c>
    </row>
    <row r="69" spans="1:12">
      <c r="B69" s="1" t="s">
        <v>125</v>
      </c>
      <c r="C69">
        <f t="shared" si="4"/>
        <v>5</v>
      </c>
      <c r="D69">
        <f t="shared" si="5"/>
        <v>0</v>
      </c>
      <c r="E69" s="40">
        <v>588</v>
      </c>
      <c r="F69" s="41">
        <v>1</v>
      </c>
      <c r="L69" s="32" t="s">
        <v>971</v>
      </c>
    </row>
    <row r="70" spans="1:12">
      <c r="A70" s="2">
        <v>43952</v>
      </c>
      <c r="B70" s="1" t="s">
        <v>126</v>
      </c>
      <c r="C70">
        <f t="shared" si="4"/>
        <v>0</v>
      </c>
      <c r="D70">
        <f t="shared" si="5"/>
        <v>0</v>
      </c>
      <c r="E70" s="38">
        <v>588</v>
      </c>
      <c r="F70" s="39">
        <v>1</v>
      </c>
      <c r="L70" s="32" t="s">
        <v>971</v>
      </c>
    </row>
    <row r="71" spans="1:12">
      <c r="B71" s="1" t="s">
        <v>129</v>
      </c>
      <c r="C71">
        <f t="shared" si="4"/>
        <v>0</v>
      </c>
      <c r="D71">
        <f t="shared" si="5"/>
        <v>0</v>
      </c>
      <c r="E71" s="40">
        <v>588</v>
      </c>
      <c r="F71" s="41">
        <v>1</v>
      </c>
      <c r="L71" s="32" t="s">
        <v>971</v>
      </c>
    </row>
    <row r="72" spans="1:12">
      <c r="B72" s="1" t="s">
        <v>130</v>
      </c>
      <c r="C72">
        <f t="shared" si="4"/>
        <v>0</v>
      </c>
      <c r="D72">
        <f t="shared" si="5"/>
        <v>0</v>
      </c>
      <c r="E72" s="38">
        <v>588</v>
      </c>
      <c r="F72" s="39">
        <v>1</v>
      </c>
      <c r="L72" s="32" t="s">
        <v>971</v>
      </c>
    </row>
    <row r="73" spans="1:12">
      <c r="B73" s="1" t="s">
        <v>133</v>
      </c>
      <c r="C73">
        <f t="shared" si="4"/>
        <v>0</v>
      </c>
      <c r="D73">
        <f t="shared" si="5"/>
        <v>0</v>
      </c>
      <c r="E73" s="40">
        <v>588</v>
      </c>
      <c r="F73" s="41">
        <v>1</v>
      </c>
      <c r="L73" s="32" t="s">
        <v>971</v>
      </c>
    </row>
    <row r="74" spans="1:12">
      <c r="B74" s="1" t="s">
        <v>134</v>
      </c>
      <c r="C74">
        <f t="shared" si="4"/>
        <v>1</v>
      </c>
      <c r="D74">
        <f t="shared" si="5"/>
        <v>0</v>
      </c>
      <c r="E74" s="38">
        <v>589</v>
      </c>
      <c r="F74" s="39">
        <v>1</v>
      </c>
      <c r="L74" s="32" t="s">
        <v>971</v>
      </c>
    </row>
    <row r="75" spans="1:12">
      <c r="A75" s="2">
        <v>43983</v>
      </c>
      <c r="B75" s="1" t="s">
        <v>137</v>
      </c>
      <c r="C75">
        <f t="shared" si="4"/>
        <v>44</v>
      </c>
      <c r="D75">
        <f t="shared" si="5"/>
        <v>0</v>
      </c>
      <c r="E75" s="40">
        <v>633</v>
      </c>
      <c r="F75" s="41">
        <v>1</v>
      </c>
      <c r="L75" s="32" t="s">
        <v>971</v>
      </c>
    </row>
    <row r="76" spans="1:12">
      <c r="B76" s="1" t="s">
        <v>138</v>
      </c>
      <c r="C76">
        <f t="shared" si="4"/>
        <v>10</v>
      </c>
      <c r="D76">
        <f t="shared" si="5"/>
        <v>0</v>
      </c>
      <c r="E76" s="38">
        <v>643</v>
      </c>
      <c r="F76" s="39">
        <v>1</v>
      </c>
      <c r="L76" s="32" t="s">
        <v>971</v>
      </c>
    </row>
    <row r="77" spans="1:12">
      <c r="B77" s="1" t="s">
        <v>141</v>
      </c>
      <c r="C77">
        <f t="shared" si="4"/>
        <v>45</v>
      </c>
      <c r="D77">
        <f t="shared" si="5"/>
        <v>0</v>
      </c>
      <c r="E77" s="40">
        <v>688</v>
      </c>
      <c r="F77" s="41">
        <v>1</v>
      </c>
      <c r="L77" s="32" t="s">
        <v>971</v>
      </c>
    </row>
    <row r="78" spans="1:12">
      <c r="B78" s="1" t="s">
        <v>142</v>
      </c>
      <c r="C78">
        <f t="shared" si="4"/>
        <v>10</v>
      </c>
      <c r="D78">
        <f t="shared" si="5"/>
        <v>0</v>
      </c>
      <c r="E78" s="38">
        <v>698</v>
      </c>
      <c r="F78" s="39">
        <v>1</v>
      </c>
      <c r="L78" s="32" t="s">
        <v>971</v>
      </c>
    </row>
    <row r="79" spans="1:12">
      <c r="A79" s="2">
        <v>44013</v>
      </c>
      <c r="B79" s="1" t="s">
        <v>145</v>
      </c>
      <c r="C79">
        <f t="shared" si="4"/>
        <v>0</v>
      </c>
      <c r="D79">
        <f t="shared" si="5"/>
        <v>0</v>
      </c>
      <c r="E79" s="40">
        <v>698</v>
      </c>
      <c r="F79" s="41">
        <v>1</v>
      </c>
      <c r="L79" s="32" t="s">
        <v>971</v>
      </c>
    </row>
    <row r="80" spans="1:12">
      <c r="B80" s="1" t="s">
        <v>146</v>
      </c>
      <c r="C80">
        <f t="shared" si="4"/>
        <v>19</v>
      </c>
      <c r="D80">
        <f t="shared" si="5"/>
        <v>0</v>
      </c>
      <c r="E80" s="38">
        <v>717</v>
      </c>
      <c r="F80" s="39">
        <v>1</v>
      </c>
      <c r="L80" s="32" t="s">
        <v>971</v>
      </c>
    </row>
    <row r="81" spans="1:12">
      <c r="B81" s="1" t="s">
        <v>149</v>
      </c>
      <c r="C81">
        <f t="shared" si="4"/>
        <v>0</v>
      </c>
      <c r="D81">
        <f t="shared" si="5"/>
        <v>0</v>
      </c>
      <c r="E81" s="40">
        <v>717</v>
      </c>
      <c r="F81" s="41">
        <v>1</v>
      </c>
      <c r="L81" s="32" t="s">
        <v>971</v>
      </c>
    </row>
    <row r="82" spans="1:12">
      <c r="B82" s="1" t="s">
        <v>150</v>
      </c>
      <c r="C82">
        <f t="shared" si="4"/>
        <v>8</v>
      </c>
      <c r="D82">
        <f t="shared" si="5"/>
        <v>0</v>
      </c>
      <c r="E82" s="38">
        <v>725</v>
      </c>
      <c r="F82" s="39">
        <v>1</v>
      </c>
      <c r="L82" s="32" t="s">
        <v>971</v>
      </c>
    </row>
    <row r="83" spans="1:12">
      <c r="B83" s="1" t="s">
        <v>153</v>
      </c>
      <c r="C83">
        <f t="shared" si="4"/>
        <v>4</v>
      </c>
      <c r="D83">
        <f t="shared" si="5"/>
        <v>0</v>
      </c>
      <c r="E83" s="40">
        <v>729</v>
      </c>
      <c r="F83" s="41">
        <v>1</v>
      </c>
      <c r="L83" s="32" t="s">
        <v>971</v>
      </c>
    </row>
    <row r="84" spans="1:12">
      <c r="A84" s="2">
        <v>44044</v>
      </c>
      <c r="B84" s="1" t="s">
        <v>154</v>
      </c>
      <c r="C84">
        <f t="shared" si="4"/>
        <v>0</v>
      </c>
      <c r="D84">
        <f t="shared" si="5"/>
        <v>0</v>
      </c>
      <c r="E84" s="38">
        <v>729</v>
      </c>
      <c r="F84" s="39">
        <v>1</v>
      </c>
      <c r="L84" s="32" t="s">
        <v>971</v>
      </c>
    </row>
    <row r="85" spans="1:12">
      <c r="B85" s="1" t="s">
        <v>155</v>
      </c>
      <c r="C85">
        <f t="shared" si="4"/>
        <v>7</v>
      </c>
      <c r="D85">
        <f t="shared" si="5"/>
        <v>0</v>
      </c>
      <c r="E85" s="40">
        <v>736</v>
      </c>
      <c r="F85" s="41">
        <v>1</v>
      </c>
      <c r="L85" s="32" t="s">
        <v>971</v>
      </c>
    </row>
    <row r="86" spans="1:12">
      <c r="B86" s="1" t="s">
        <v>156</v>
      </c>
      <c r="C86">
        <f t="shared" si="4"/>
        <v>0</v>
      </c>
      <c r="D86">
        <f t="shared" si="5"/>
        <v>0</v>
      </c>
      <c r="E86" s="38">
        <v>736</v>
      </c>
      <c r="F86" s="39">
        <v>1</v>
      </c>
      <c r="L86" s="32" t="s">
        <v>971</v>
      </c>
    </row>
    <row r="87" spans="1:12">
      <c r="B87" s="1" t="s">
        <v>159</v>
      </c>
      <c r="C87">
        <f t="shared" si="4"/>
        <v>11</v>
      </c>
      <c r="D87">
        <f t="shared" si="5"/>
        <v>0</v>
      </c>
      <c r="E87" s="40">
        <v>747</v>
      </c>
      <c r="F87" s="41">
        <v>1</v>
      </c>
      <c r="L87" s="32" t="s">
        <v>971</v>
      </c>
    </row>
    <row r="88" spans="1:12">
      <c r="A88" s="2">
        <v>44075</v>
      </c>
      <c r="B88" s="1" t="s">
        <v>160</v>
      </c>
      <c r="C88">
        <f t="shared" si="4"/>
        <v>0</v>
      </c>
      <c r="D88">
        <f t="shared" si="5"/>
        <v>0</v>
      </c>
      <c r="E88" s="38">
        <v>747</v>
      </c>
      <c r="F88" s="39">
        <v>1</v>
      </c>
      <c r="L88" s="32" t="s">
        <v>971</v>
      </c>
    </row>
    <row r="89" spans="1:12">
      <c r="B89" s="1" t="s">
        <v>163</v>
      </c>
      <c r="C89">
        <f t="shared" si="4"/>
        <v>0</v>
      </c>
      <c r="D89">
        <f t="shared" si="5"/>
        <v>0</v>
      </c>
      <c r="E89" s="40">
        <v>747</v>
      </c>
      <c r="F89" s="41">
        <v>1</v>
      </c>
      <c r="L89" s="32" t="s">
        <v>971</v>
      </c>
    </row>
    <row r="90" spans="1:12">
      <c r="B90" s="1" t="s">
        <v>164</v>
      </c>
      <c r="C90">
        <f t="shared" si="4"/>
        <v>0</v>
      </c>
      <c r="D90">
        <f t="shared" si="5"/>
        <v>0</v>
      </c>
      <c r="E90" s="38">
        <v>747</v>
      </c>
      <c r="F90" s="39">
        <v>1</v>
      </c>
      <c r="L90" s="32" t="s">
        <v>971</v>
      </c>
    </row>
    <row r="91" spans="1:12">
      <c r="B91" s="1" t="s">
        <v>167</v>
      </c>
      <c r="C91">
        <f t="shared" si="4"/>
        <v>1</v>
      </c>
      <c r="D91">
        <f t="shared" si="5"/>
        <v>0</v>
      </c>
      <c r="E91" s="40">
        <v>748</v>
      </c>
      <c r="F91" s="41">
        <v>1</v>
      </c>
      <c r="L91" s="32" t="s">
        <v>971</v>
      </c>
    </row>
    <row r="92" spans="1:12">
      <c r="A92" s="2">
        <v>44105</v>
      </c>
      <c r="B92" s="1" t="s">
        <v>168</v>
      </c>
      <c r="C92">
        <f t="shared" si="4"/>
        <v>0</v>
      </c>
      <c r="D92">
        <f t="shared" si="5"/>
        <v>0</v>
      </c>
      <c r="E92" s="38">
        <v>748</v>
      </c>
      <c r="F92" s="39">
        <v>1</v>
      </c>
      <c r="L92" s="32" t="s">
        <v>971</v>
      </c>
    </row>
    <row r="93" spans="1:12">
      <c r="B93" s="1" t="s">
        <v>171</v>
      </c>
      <c r="C93">
        <f t="shared" si="4"/>
        <v>1</v>
      </c>
      <c r="D93">
        <f t="shared" si="5"/>
        <v>0</v>
      </c>
      <c r="E93" s="40">
        <v>749</v>
      </c>
      <c r="F93" s="41">
        <v>1</v>
      </c>
      <c r="L93" s="32" t="s">
        <v>971</v>
      </c>
    </row>
    <row r="94" spans="1:12">
      <c r="B94" s="1" t="s">
        <v>172</v>
      </c>
      <c r="C94">
        <f t="shared" si="4"/>
        <v>0</v>
      </c>
      <c r="D94">
        <f t="shared" si="5"/>
        <v>0</v>
      </c>
      <c r="E94" s="38">
        <v>749</v>
      </c>
      <c r="F94" s="39">
        <v>1</v>
      </c>
      <c r="L94" s="32" t="s">
        <v>971</v>
      </c>
    </row>
    <row r="95" spans="1:12">
      <c r="B95" s="1" t="s">
        <v>175</v>
      </c>
      <c r="C95">
        <f t="shared" si="4"/>
        <v>0</v>
      </c>
      <c r="D95">
        <f t="shared" si="5"/>
        <v>0</v>
      </c>
      <c r="E95" s="40">
        <v>749</v>
      </c>
      <c r="F95" s="41">
        <v>1</v>
      </c>
      <c r="L95" s="32" t="s">
        <v>971</v>
      </c>
    </row>
    <row r="96" spans="1:12">
      <c r="B96" s="1" t="s">
        <v>178</v>
      </c>
      <c r="C96">
        <f t="shared" si="4"/>
        <v>0</v>
      </c>
      <c r="D96">
        <f t="shared" si="5"/>
        <v>0</v>
      </c>
      <c r="E96" s="38">
        <v>749</v>
      </c>
      <c r="F96" s="39">
        <v>1</v>
      </c>
      <c r="L96" s="32" t="s">
        <v>971</v>
      </c>
    </row>
    <row r="97" spans="1:12">
      <c r="A97" s="2">
        <v>44136</v>
      </c>
      <c r="B97" s="1" t="s">
        <v>179</v>
      </c>
      <c r="C97">
        <f t="shared" si="4"/>
        <v>35</v>
      </c>
      <c r="D97">
        <f t="shared" si="5"/>
        <v>0</v>
      </c>
      <c r="E97" s="40">
        <v>784</v>
      </c>
      <c r="F97" s="41">
        <v>1</v>
      </c>
      <c r="L97" s="32" t="s">
        <v>971</v>
      </c>
    </row>
    <row r="98" spans="1:12">
      <c r="B98" s="1" t="s">
        <v>180</v>
      </c>
      <c r="C98">
        <f t="shared" si="4"/>
        <v>5</v>
      </c>
      <c r="D98">
        <f t="shared" si="5"/>
        <v>0</v>
      </c>
      <c r="E98" s="38">
        <v>789</v>
      </c>
      <c r="F98" s="39">
        <v>1</v>
      </c>
      <c r="L98" s="32" t="s">
        <v>971</v>
      </c>
    </row>
    <row r="99" spans="1:12">
      <c r="B99" s="1" t="s">
        <v>183</v>
      </c>
      <c r="C99">
        <f t="shared" si="4"/>
        <v>18</v>
      </c>
      <c r="D99">
        <f t="shared" si="5"/>
        <v>0</v>
      </c>
      <c r="E99" s="40">
        <v>807</v>
      </c>
      <c r="F99" s="41">
        <v>1</v>
      </c>
      <c r="L99" s="32" t="s">
        <v>971</v>
      </c>
    </row>
    <row r="100" spans="1:12">
      <c r="B100" s="1" t="s">
        <v>186</v>
      </c>
      <c r="C100">
        <f t="shared" si="4"/>
        <v>0</v>
      </c>
      <c r="D100">
        <f t="shared" si="5"/>
        <v>0</v>
      </c>
      <c r="E100" s="38">
        <v>807</v>
      </c>
      <c r="F100" s="39">
        <v>1</v>
      </c>
      <c r="L100" s="32" t="s">
        <v>971</v>
      </c>
    </row>
    <row r="101" spans="1:12">
      <c r="A101" s="2">
        <v>44166</v>
      </c>
      <c r="B101" s="1" t="s">
        <v>189</v>
      </c>
      <c r="C101">
        <f t="shared" si="4"/>
        <v>17</v>
      </c>
      <c r="D101">
        <f t="shared" si="5"/>
        <v>0</v>
      </c>
      <c r="E101" s="40">
        <v>824</v>
      </c>
      <c r="F101" s="41">
        <v>1</v>
      </c>
      <c r="L101" s="32" t="s">
        <v>971</v>
      </c>
    </row>
    <row r="102" spans="1:12">
      <c r="B102" s="1" t="s">
        <v>190</v>
      </c>
      <c r="C102">
        <f t="shared" si="4"/>
        <v>0</v>
      </c>
      <c r="D102">
        <f t="shared" si="5"/>
        <v>0</v>
      </c>
      <c r="E102" s="38">
        <v>824</v>
      </c>
      <c r="F102" s="39">
        <v>1</v>
      </c>
      <c r="L102" s="32" t="s">
        <v>971</v>
      </c>
    </row>
    <row r="103" spans="1:12">
      <c r="B103" s="1" t="s">
        <v>191</v>
      </c>
      <c r="C103">
        <f t="shared" ref="C103" si="6">SUM(E103,-E102)</f>
        <v>0</v>
      </c>
      <c r="D103">
        <f t="shared" ref="D103" si="7">SUM(F103,-F102)</f>
        <v>0</v>
      </c>
      <c r="E103" s="40">
        <v>824</v>
      </c>
      <c r="F103" s="41">
        <v>1</v>
      </c>
      <c r="L103" s="32" t="s">
        <v>971</v>
      </c>
    </row>
    <row r="104" spans="1:12">
      <c r="B104" s="1" t="s">
        <v>192</v>
      </c>
    </row>
    <row r="105" spans="1:12">
      <c r="B105" s="1" t="s">
        <v>193</v>
      </c>
    </row>
    <row r="106" spans="1:12">
      <c r="A106" s="9">
        <v>44197</v>
      </c>
      <c r="B106" s="1" t="s">
        <v>94</v>
      </c>
      <c r="C106">
        <v>0</v>
      </c>
      <c r="D106">
        <v>0</v>
      </c>
      <c r="E106" s="5"/>
      <c r="F106" s="5"/>
      <c r="G106" s="5"/>
      <c r="H106" s="5"/>
      <c r="I106" s="5"/>
      <c r="J106" s="5"/>
      <c r="L106" s="32" t="s">
        <v>971</v>
      </c>
    </row>
    <row r="107" spans="1:12">
      <c r="A107" s="10"/>
      <c r="B107" s="1" t="s">
        <v>97</v>
      </c>
      <c r="C107">
        <f t="shared" ref="C107:C156" si="8">SUM(E107,-E106)</f>
        <v>0</v>
      </c>
      <c r="D107">
        <f t="shared" ref="D107:D156" si="9">SUM(F107,-F106)</f>
        <v>0</v>
      </c>
      <c r="E107" s="5"/>
      <c r="F107" s="5"/>
      <c r="G107" s="5"/>
      <c r="H107" s="5"/>
      <c r="I107" s="5"/>
      <c r="J107" s="5"/>
      <c r="L107" s="32" t="s">
        <v>971</v>
      </c>
    </row>
    <row r="108" spans="1:12">
      <c r="A108" s="10"/>
      <c r="B108" s="1" t="s">
        <v>98</v>
      </c>
      <c r="C108">
        <f t="shared" si="8"/>
        <v>3</v>
      </c>
      <c r="D108">
        <f t="shared" si="9"/>
        <v>0</v>
      </c>
      <c r="E108" s="27">
        <v>3</v>
      </c>
      <c r="F108" s="28">
        <v>0</v>
      </c>
      <c r="G108" s="5"/>
      <c r="H108" s="5"/>
      <c r="I108" s="5"/>
      <c r="J108" s="5"/>
      <c r="L108" s="32" t="s">
        <v>971</v>
      </c>
    </row>
    <row r="109" spans="1:12">
      <c r="A109" s="10"/>
      <c r="B109" s="1" t="s">
        <v>101</v>
      </c>
      <c r="C109">
        <f t="shared" si="8"/>
        <v>0</v>
      </c>
      <c r="D109">
        <f t="shared" si="9"/>
        <v>0</v>
      </c>
      <c r="E109" s="29">
        <v>3</v>
      </c>
      <c r="F109" s="30">
        <v>0</v>
      </c>
      <c r="G109" s="5"/>
      <c r="H109" s="5"/>
      <c r="I109" s="5"/>
      <c r="J109" s="5"/>
      <c r="L109" s="32" t="s">
        <v>971</v>
      </c>
    </row>
    <row r="110" spans="1:12">
      <c r="A110" s="9">
        <v>44228</v>
      </c>
      <c r="B110" s="1" t="s">
        <v>102</v>
      </c>
      <c r="C110">
        <f t="shared" si="8"/>
        <v>0</v>
      </c>
      <c r="D110">
        <f t="shared" si="9"/>
        <v>0</v>
      </c>
      <c r="E110" s="27">
        <v>3</v>
      </c>
      <c r="F110" s="28">
        <v>0</v>
      </c>
      <c r="G110" s="5"/>
      <c r="H110" s="5"/>
      <c r="I110" s="5"/>
      <c r="J110" s="5"/>
      <c r="L110" s="32" t="s">
        <v>971</v>
      </c>
    </row>
    <row r="111" spans="1:12">
      <c r="A111" s="10"/>
      <c r="B111" s="1" t="s">
        <v>105</v>
      </c>
      <c r="C111">
        <f t="shared" si="8"/>
        <v>2</v>
      </c>
      <c r="D111">
        <f t="shared" si="9"/>
        <v>0</v>
      </c>
      <c r="E111" s="29">
        <v>5</v>
      </c>
      <c r="F111" s="30">
        <v>0</v>
      </c>
      <c r="G111" s="5"/>
      <c r="H111" s="5"/>
      <c r="I111" s="5"/>
      <c r="J111" s="5"/>
      <c r="L111" s="32" t="s">
        <v>971</v>
      </c>
    </row>
    <row r="112" spans="1:12">
      <c r="A112" s="10"/>
      <c r="B112" s="1" t="s">
        <v>106</v>
      </c>
      <c r="C112">
        <f t="shared" si="8"/>
        <v>3</v>
      </c>
      <c r="D112">
        <f t="shared" si="9"/>
        <v>0</v>
      </c>
      <c r="E112" s="27">
        <v>8</v>
      </c>
      <c r="F112" s="28">
        <v>0</v>
      </c>
      <c r="G112" s="5"/>
      <c r="H112" s="5"/>
      <c r="I112" s="5"/>
      <c r="J112" s="5"/>
      <c r="L112" s="32" t="s">
        <v>971</v>
      </c>
    </row>
    <row r="113" spans="1:12">
      <c r="A113" s="10"/>
      <c r="B113" s="1" t="s">
        <v>109</v>
      </c>
      <c r="C113">
        <f t="shared" si="8"/>
        <v>2</v>
      </c>
      <c r="D113">
        <f t="shared" si="9"/>
        <v>0</v>
      </c>
      <c r="E113" s="29">
        <v>10</v>
      </c>
      <c r="F113" s="30">
        <v>0</v>
      </c>
      <c r="G113" s="5"/>
      <c r="H113" s="5"/>
      <c r="I113" s="5"/>
      <c r="J113" s="5"/>
      <c r="L113" s="32" t="s">
        <v>971</v>
      </c>
    </row>
    <row r="114" spans="1:12">
      <c r="A114" s="9">
        <v>44256</v>
      </c>
      <c r="B114" s="1" t="s">
        <v>110</v>
      </c>
      <c r="C114">
        <f t="shared" si="8"/>
        <v>0</v>
      </c>
      <c r="D114">
        <f t="shared" si="9"/>
        <v>0</v>
      </c>
      <c r="E114" s="27">
        <v>10</v>
      </c>
      <c r="F114" s="28">
        <v>0</v>
      </c>
      <c r="G114" s="5"/>
      <c r="H114" s="5"/>
      <c r="I114" s="5"/>
      <c r="J114" s="5"/>
      <c r="L114" s="32" t="s">
        <v>971</v>
      </c>
    </row>
    <row r="115" spans="1:12">
      <c r="B115" s="1" t="s">
        <v>113</v>
      </c>
      <c r="C115">
        <f t="shared" si="8"/>
        <v>0</v>
      </c>
      <c r="D115">
        <f t="shared" si="9"/>
        <v>0</v>
      </c>
      <c r="E115" s="29">
        <v>10</v>
      </c>
      <c r="F115" s="30">
        <v>0</v>
      </c>
      <c r="G115" s="5"/>
      <c r="H115" s="5"/>
      <c r="I115" s="5"/>
      <c r="J115" s="5"/>
      <c r="L115" s="32" t="s">
        <v>971</v>
      </c>
    </row>
    <row r="116" spans="1:12">
      <c r="A116" s="10"/>
      <c r="B116" s="1" t="s">
        <v>114</v>
      </c>
      <c r="C116">
        <f t="shared" si="8"/>
        <v>0</v>
      </c>
      <c r="D116">
        <f t="shared" si="9"/>
        <v>0</v>
      </c>
      <c r="E116" s="27">
        <v>10</v>
      </c>
      <c r="F116" s="28">
        <v>0</v>
      </c>
      <c r="G116" s="5"/>
      <c r="H116" s="5"/>
      <c r="I116" s="5"/>
      <c r="J116" s="5"/>
      <c r="L116" s="32" t="s">
        <v>971</v>
      </c>
    </row>
    <row r="117" spans="1:12">
      <c r="A117" s="10"/>
      <c r="B117" s="1" t="s">
        <v>117</v>
      </c>
      <c r="C117">
        <f t="shared" si="8"/>
        <v>0</v>
      </c>
      <c r="D117">
        <f t="shared" si="9"/>
        <v>0</v>
      </c>
      <c r="E117" s="29">
        <v>10</v>
      </c>
      <c r="F117" s="30">
        <v>0</v>
      </c>
      <c r="G117" s="5"/>
      <c r="H117" s="5"/>
      <c r="I117" s="5"/>
      <c r="J117" s="5"/>
      <c r="L117" s="32" t="s">
        <v>971</v>
      </c>
    </row>
    <row r="118" spans="1:12">
      <c r="A118" s="9">
        <v>44287</v>
      </c>
      <c r="B118" s="1" t="s">
        <v>118</v>
      </c>
      <c r="C118">
        <f t="shared" si="8"/>
        <v>5</v>
      </c>
      <c r="D118">
        <f t="shared" si="9"/>
        <v>0</v>
      </c>
      <c r="E118" s="27">
        <v>15</v>
      </c>
      <c r="F118" s="28">
        <v>0</v>
      </c>
      <c r="G118" s="5"/>
      <c r="H118" s="5"/>
      <c r="I118" s="5"/>
      <c r="J118" s="5"/>
      <c r="L118" s="32" t="s">
        <v>971</v>
      </c>
    </row>
    <row r="119" spans="1:12">
      <c r="A119" s="10"/>
      <c r="B119" s="1" t="s">
        <v>121</v>
      </c>
      <c r="C119">
        <f t="shared" si="8"/>
        <v>0</v>
      </c>
      <c r="D119">
        <f t="shared" si="9"/>
        <v>0</v>
      </c>
      <c r="E119" s="29">
        <v>15</v>
      </c>
      <c r="F119" s="30">
        <v>0</v>
      </c>
      <c r="G119" s="5"/>
      <c r="H119" s="5"/>
      <c r="I119" s="5"/>
      <c r="J119" s="5"/>
      <c r="L119" s="32" t="s">
        <v>971</v>
      </c>
    </row>
    <row r="120" spans="1:12">
      <c r="A120" s="10"/>
      <c r="B120" s="1" t="s">
        <v>122</v>
      </c>
      <c r="C120">
        <f t="shared" si="8"/>
        <v>0</v>
      </c>
      <c r="D120">
        <f t="shared" si="9"/>
        <v>0</v>
      </c>
      <c r="E120" s="27">
        <v>15</v>
      </c>
      <c r="F120" s="28">
        <v>0</v>
      </c>
      <c r="G120" s="5"/>
      <c r="H120" s="5"/>
      <c r="I120" s="5"/>
      <c r="J120" s="5"/>
      <c r="L120" s="32" t="s">
        <v>971</v>
      </c>
    </row>
    <row r="121" spans="1:12">
      <c r="A121" s="10"/>
      <c r="B121" s="1" t="s">
        <v>125</v>
      </c>
      <c r="C121">
        <f t="shared" si="8"/>
        <v>2</v>
      </c>
      <c r="D121">
        <f t="shared" si="9"/>
        <v>0</v>
      </c>
      <c r="E121" s="29">
        <v>17</v>
      </c>
      <c r="F121" s="30">
        <v>0</v>
      </c>
      <c r="G121" s="5"/>
      <c r="H121" s="5"/>
      <c r="I121" s="5"/>
      <c r="J121" s="5"/>
      <c r="L121" s="32" t="s">
        <v>971</v>
      </c>
    </row>
    <row r="122" spans="1:12">
      <c r="A122" s="10"/>
      <c r="B122" s="1" t="s">
        <v>126</v>
      </c>
      <c r="C122">
        <f t="shared" si="8"/>
        <v>0</v>
      </c>
      <c r="D122">
        <f t="shared" si="9"/>
        <v>0</v>
      </c>
      <c r="E122" s="27">
        <v>17</v>
      </c>
      <c r="F122" s="28">
        <v>0</v>
      </c>
      <c r="G122" s="5"/>
      <c r="H122" s="5"/>
      <c r="I122" s="5"/>
      <c r="J122" s="5"/>
      <c r="L122" s="32" t="s">
        <v>971</v>
      </c>
    </row>
    <row r="123" spans="1:12">
      <c r="A123" s="9">
        <v>44317</v>
      </c>
      <c r="B123" s="1" t="s">
        <v>129</v>
      </c>
      <c r="C123">
        <f t="shared" si="8"/>
        <v>0</v>
      </c>
      <c r="D123">
        <f t="shared" si="9"/>
        <v>0</v>
      </c>
      <c r="E123" s="29">
        <v>17</v>
      </c>
      <c r="F123" s="30">
        <v>0</v>
      </c>
      <c r="G123" s="5"/>
      <c r="H123" s="5"/>
      <c r="I123" s="5"/>
      <c r="J123" s="5"/>
      <c r="L123" s="32" t="s">
        <v>971</v>
      </c>
    </row>
    <row r="124" spans="1:12">
      <c r="A124" s="10"/>
      <c r="B124" s="1" t="s">
        <v>130</v>
      </c>
      <c r="C124">
        <f t="shared" si="8"/>
        <v>0</v>
      </c>
      <c r="D124">
        <f t="shared" si="9"/>
        <v>0</v>
      </c>
      <c r="E124" s="27">
        <v>17</v>
      </c>
      <c r="F124" s="28">
        <v>0</v>
      </c>
      <c r="G124" s="5"/>
      <c r="H124" s="5"/>
      <c r="I124" s="5"/>
      <c r="J124" s="5"/>
      <c r="L124" s="32" t="s">
        <v>971</v>
      </c>
    </row>
    <row r="125" spans="1:12">
      <c r="A125" s="10"/>
      <c r="B125" s="1" t="s">
        <v>133</v>
      </c>
      <c r="C125">
        <f t="shared" si="8"/>
        <v>0</v>
      </c>
      <c r="D125">
        <f t="shared" si="9"/>
        <v>0</v>
      </c>
      <c r="E125" s="29">
        <v>17</v>
      </c>
      <c r="F125" s="30">
        <v>0</v>
      </c>
      <c r="G125" s="5"/>
      <c r="H125" s="5"/>
      <c r="I125" s="5"/>
      <c r="J125" s="5"/>
      <c r="L125" s="32" t="s">
        <v>971</v>
      </c>
    </row>
    <row r="126" spans="1:12">
      <c r="A126" s="10"/>
      <c r="B126" s="1" t="s">
        <v>134</v>
      </c>
      <c r="C126">
        <f t="shared" si="8"/>
        <v>0</v>
      </c>
      <c r="D126">
        <f t="shared" si="9"/>
        <v>0</v>
      </c>
      <c r="E126" s="27">
        <v>17</v>
      </c>
      <c r="F126" s="28">
        <v>0</v>
      </c>
      <c r="G126" s="5"/>
      <c r="H126" s="5"/>
      <c r="I126" s="5"/>
      <c r="J126" s="5"/>
      <c r="L126" s="32" t="s">
        <v>971</v>
      </c>
    </row>
    <row r="127" spans="1:12">
      <c r="A127" s="10"/>
      <c r="B127" s="1" t="s">
        <v>137</v>
      </c>
      <c r="C127">
        <f t="shared" si="8"/>
        <v>0</v>
      </c>
      <c r="D127">
        <f t="shared" si="9"/>
        <v>0</v>
      </c>
      <c r="E127" s="29">
        <v>17</v>
      </c>
      <c r="F127" s="30">
        <v>0</v>
      </c>
      <c r="G127" s="5"/>
      <c r="H127" s="5"/>
      <c r="I127" s="5"/>
      <c r="J127" s="5"/>
      <c r="L127" s="32" t="s">
        <v>971</v>
      </c>
    </row>
    <row r="128" spans="1:12">
      <c r="A128" s="9">
        <v>44348</v>
      </c>
      <c r="B128" s="1" t="s">
        <v>138</v>
      </c>
      <c r="C128">
        <f t="shared" si="8"/>
        <v>0</v>
      </c>
      <c r="D128">
        <f t="shared" si="9"/>
        <v>0</v>
      </c>
      <c r="E128" s="27">
        <v>17</v>
      </c>
      <c r="F128" s="28">
        <v>0</v>
      </c>
      <c r="G128" s="5"/>
      <c r="H128" s="5"/>
      <c r="I128" s="5"/>
      <c r="J128" s="5"/>
      <c r="L128" s="32" t="s">
        <v>971</v>
      </c>
    </row>
    <row r="129" spans="1:12">
      <c r="A129" s="10"/>
      <c r="B129" s="1" t="s">
        <v>141</v>
      </c>
      <c r="C129">
        <f t="shared" si="8"/>
        <v>0</v>
      </c>
      <c r="D129">
        <f t="shared" si="9"/>
        <v>0</v>
      </c>
      <c r="E129" s="29">
        <v>17</v>
      </c>
      <c r="F129" s="30">
        <v>0</v>
      </c>
      <c r="G129" s="5"/>
      <c r="H129" s="5"/>
      <c r="I129" s="5"/>
      <c r="J129" s="5"/>
      <c r="L129" s="32" t="s">
        <v>971</v>
      </c>
    </row>
    <row r="130" spans="1:12">
      <c r="A130" s="10"/>
      <c r="B130" s="1" t="s">
        <v>142</v>
      </c>
      <c r="C130">
        <f t="shared" si="8"/>
        <v>0</v>
      </c>
      <c r="D130">
        <f t="shared" si="9"/>
        <v>0</v>
      </c>
      <c r="E130" s="29">
        <v>17</v>
      </c>
      <c r="F130" s="30">
        <v>0</v>
      </c>
      <c r="G130" s="5"/>
      <c r="H130" s="5"/>
      <c r="I130" s="5"/>
      <c r="J130" s="5"/>
      <c r="L130" s="32" t="s">
        <v>971</v>
      </c>
    </row>
    <row r="131" spans="1:12">
      <c r="A131" s="10"/>
      <c r="B131" s="1" t="s">
        <v>145</v>
      </c>
      <c r="C131">
        <f t="shared" si="8"/>
        <v>0</v>
      </c>
      <c r="D131">
        <f t="shared" si="9"/>
        <v>0</v>
      </c>
      <c r="E131" s="29">
        <v>17</v>
      </c>
      <c r="F131" s="30">
        <v>0</v>
      </c>
      <c r="G131" s="5"/>
      <c r="H131" s="5"/>
      <c r="I131" s="5"/>
      <c r="J131" s="5"/>
      <c r="L131" s="32" t="s">
        <v>971</v>
      </c>
    </row>
    <row r="132" spans="1:12">
      <c r="A132" s="9">
        <v>44378</v>
      </c>
      <c r="B132" s="1" t="s">
        <v>146</v>
      </c>
      <c r="C132">
        <f t="shared" si="8"/>
        <v>0</v>
      </c>
      <c r="D132">
        <f t="shared" si="9"/>
        <v>0</v>
      </c>
      <c r="E132" s="29">
        <v>17</v>
      </c>
      <c r="F132" s="30">
        <v>0</v>
      </c>
      <c r="G132" s="5"/>
      <c r="H132" s="5"/>
      <c r="I132" s="5"/>
      <c r="J132" s="5"/>
      <c r="K132" s="19"/>
      <c r="L132" s="32" t="s">
        <v>971</v>
      </c>
    </row>
    <row r="133" spans="1:12">
      <c r="A133" s="10"/>
      <c r="B133" s="1" t="s">
        <v>149</v>
      </c>
      <c r="C133">
        <f t="shared" si="8"/>
        <v>0</v>
      </c>
      <c r="D133">
        <f t="shared" si="9"/>
        <v>0</v>
      </c>
      <c r="E133" s="29">
        <v>17</v>
      </c>
      <c r="F133" s="30">
        <v>0</v>
      </c>
      <c r="G133" s="5"/>
      <c r="H133" s="5"/>
      <c r="I133" s="5"/>
      <c r="J133" s="5"/>
      <c r="L133" s="32" t="s">
        <v>971</v>
      </c>
    </row>
    <row r="134" spans="1:12">
      <c r="A134" s="10"/>
      <c r="B134" s="1" t="s">
        <v>150</v>
      </c>
      <c r="C134">
        <f t="shared" si="8"/>
        <v>0</v>
      </c>
      <c r="D134">
        <f t="shared" si="9"/>
        <v>0</v>
      </c>
      <c r="E134" s="29">
        <v>17</v>
      </c>
      <c r="F134" s="30">
        <v>0</v>
      </c>
      <c r="G134" s="5"/>
      <c r="H134" s="5"/>
      <c r="I134" s="5"/>
      <c r="J134" s="5"/>
      <c r="K134" s="19"/>
      <c r="L134" s="32" t="s">
        <v>971</v>
      </c>
    </row>
    <row r="135" spans="1:12">
      <c r="A135" s="10"/>
      <c r="B135" s="1" t="s">
        <v>153</v>
      </c>
      <c r="C135">
        <f t="shared" si="8"/>
        <v>20</v>
      </c>
      <c r="D135">
        <f t="shared" si="9"/>
        <v>0</v>
      </c>
      <c r="E135" s="29">
        <v>37</v>
      </c>
      <c r="F135" s="30">
        <v>0</v>
      </c>
      <c r="G135" s="5"/>
      <c r="H135" s="5"/>
      <c r="I135" s="5"/>
      <c r="J135" s="5"/>
      <c r="L135" s="32" t="s">
        <v>971</v>
      </c>
    </row>
    <row r="136" spans="1:12">
      <c r="A136" s="9">
        <v>44409</v>
      </c>
      <c r="B136" s="1" t="s">
        <v>154</v>
      </c>
      <c r="C136">
        <f t="shared" si="8"/>
        <v>0</v>
      </c>
      <c r="D136">
        <f t="shared" si="9"/>
        <v>0</v>
      </c>
      <c r="E136" s="27">
        <v>37</v>
      </c>
      <c r="F136" s="28">
        <v>0</v>
      </c>
      <c r="G136" s="5"/>
      <c r="H136" s="5"/>
      <c r="I136" s="5"/>
      <c r="J136" s="5"/>
      <c r="L136" s="32" t="s">
        <v>971</v>
      </c>
    </row>
    <row r="137" spans="1:12">
      <c r="A137" s="10"/>
      <c r="B137" s="1" t="s">
        <v>155</v>
      </c>
      <c r="C137">
        <f t="shared" si="8"/>
        <v>0</v>
      </c>
      <c r="D137">
        <f t="shared" si="9"/>
        <v>0</v>
      </c>
      <c r="E137" s="29">
        <v>37</v>
      </c>
      <c r="F137" s="30">
        <v>0</v>
      </c>
      <c r="G137" s="5"/>
      <c r="H137" s="5"/>
      <c r="I137" s="5"/>
      <c r="J137" s="5"/>
      <c r="L137" s="32" t="s">
        <v>971</v>
      </c>
    </row>
    <row r="138" spans="1:12">
      <c r="A138" s="10"/>
      <c r="B138" s="1" t="s">
        <v>156</v>
      </c>
      <c r="C138">
        <f t="shared" si="8"/>
        <v>0</v>
      </c>
      <c r="D138">
        <f t="shared" si="9"/>
        <v>0</v>
      </c>
      <c r="E138" s="27">
        <v>37</v>
      </c>
      <c r="F138" s="28">
        <v>0</v>
      </c>
      <c r="G138" s="5"/>
      <c r="H138" s="5"/>
      <c r="I138" s="5"/>
      <c r="J138" s="5"/>
      <c r="K138" s="19"/>
      <c r="L138" s="32" t="s">
        <v>971</v>
      </c>
    </row>
    <row r="139" spans="1:12">
      <c r="A139" s="10"/>
      <c r="B139" s="1" t="s">
        <v>159</v>
      </c>
      <c r="C139">
        <f t="shared" si="8"/>
        <v>0</v>
      </c>
      <c r="D139">
        <f t="shared" si="9"/>
        <v>0</v>
      </c>
      <c r="E139" s="29">
        <v>37</v>
      </c>
      <c r="F139" s="30">
        <v>0</v>
      </c>
      <c r="G139" s="5"/>
      <c r="H139" s="5"/>
      <c r="I139" s="5"/>
      <c r="J139" s="5"/>
      <c r="L139" s="32" t="s">
        <v>971</v>
      </c>
    </row>
    <row r="140" spans="1:12">
      <c r="A140" s="10"/>
      <c r="B140" s="1" t="s">
        <v>160</v>
      </c>
      <c r="C140">
        <f t="shared" si="8"/>
        <v>0</v>
      </c>
      <c r="D140">
        <f t="shared" si="9"/>
        <v>0</v>
      </c>
      <c r="E140" s="27">
        <v>37</v>
      </c>
      <c r="F140" s="28">
        <v>0</v>
      </c>
      <c r="G140" s="5"/>
      <c r="H140" s="5"/>
      <c r="I140" s="5"/>
      <c r="J140" s="5"/>
      <c r="K140" s="19"/>
      <c r="L140" s="32" t="s">
        <v>971</v>
      </c>
    </row>
    <row r="141" spans="1:12">
      <c r="A141" s="9">
        <v>44440</v>
      </c>
      <c r="B141" s="1" t="s">
        <v>163</v>
      </c>
      <c r="C141">
        <f t="shared" si="8"/>
        <v>16</v>
      </c>
      <c r="D141">
        <f t="shared" si="9"/>
        <v>0</v>
      </c>
      <c r="E141" s="29">
        <v>53</v>
      </c>
      <c r="F141" s="30">
        <v>0</v>
      </c>
      <c r="G141" s="5"/>
      <c r="H141" s="5"/>
      <c r="I141" s="5"/>
      <c r="J141" s="5"/>
      <c r="L141" s="32" t="s">
        <v>971</v>
      </c>
    </row>
    <row r="142" spans="1:12">
      <c r="A142" s="10"/>
      <c r="B142" s="1" t="s">
        <v>164</v>
      </c>
      <c r="C142">
        <f t="shared" si="8"/>
        <v>0</v>
      </c>
      <c r="D142">
        <f t="shared" si="9"/>
        <v>0</v>
      </c>
      <c r="E142" s="27">
        <v>53</v>
      </c>
      <c r="F142" s="28">
        <v>0</v>
      </c>
      <c r="G142" s="5"/>
      <c r="H142" s="5"/>
      <c r="I142" s="5"/>
      <c r="J142" s="5"/>
      <c r="L142" s="32" t="s">
        <v>971</v>
      </c>
    </row>
    <row r="143" spans="1:12">
      <c r="A143" s="10"/>
      <c r="B143" s="1" t="s">
        <v>167</v>
      </c>
      <c r="C143">
        <f t="shared" si="8"/>
        <v>0</v>
      </c>
      <c r="D143">
        <f t="shared" si="9"/>
        <v>0</v>
      </c>
      <c r="E143" s="29">
        <v>53</v>
      </c>
      <c r="F143" s="30">
        <v>0</v>
      </c>
      <c r="G143" s="5"/>
      <c r="H143" s="5"/>
      <c r="I143" s="5"/>
      <c r="J143" s="5"/>
      <c r="L143" s="32" t="s">
        <v>971</v>
      </c>
    </row>
    <row r="144" spans="1:12">
      <c r="A144" s="10"/>
      <c r="B144" s="1" t="s">
        <v>168</v>
      </c>
      <c r="C144">
        <f t="shared" si="8"/>
        <v>0</v>
      </c>
      <c r="D144">
        <f t="shared" si="9"/>
        <v>0</v>
      </c>
      <c r="E144" s="27">
        <v>53</v>
      </c>
      <c r="F144" s="28">
        <v>0</v>
      </c>
      <c r="G144" s="5"/>
      <c r="H144" s="5"/>
      <c r="I144" s="5"/>
      <c r="J144" s="5"/>
      <c r="L144" s="32" t="s">
        <v>971</v>
      </c>
    </row>
    <row r="145" spans="1:12">
      <c r="A145" s="9">
        <v>44470</v>
      </c>
      <c r="B145" s="1" t="s">
        <v>171</v>
      </c>
      <c r="C145">
        <f t="shared" si="8"/>
        <v>4</v>
      </c>
      <c r="D145">
        <f t="shared" si="9"/>
        <v>0</v>
      </c>
      <c r="E145" s="29">
        <v>57</v>
      </c>
      <c r="F145" s="30">
        <v>0</v>
      </c>
      <c r="G145" s="5"/>
      <c r="H145" s="5"/>
      <c r="I145" s="5"/>
      <c r="J145" s="5"/>
      <c r="L145" s="32" t="s">
        <v>971</v>
      </c>
    </row>
    <row r="146" spans="1:12">
      <c r="A146" s="10"/>
      <c r="B146" s="1" t="s">
        <v>172</v>
      </c>
      <c r="C146">
        <f t="shared" si="8"/>
        <v>0</v>
      </c>
      <c r="D146">
        <f t="shared" si="9"/>
        <v>0</v>
      </c>
      <c r="E146" s="27">
        <v>57</v>
      </c>
      <c r="F146" s="28">
        <v>0</v>
      </c>
      <c r="G146" s="5"/>
      <c r="H146" s="5"/>
      <c r="I146" s="5"/>
      <c r="J146" s="5"/>
      <c r="L146" s="32" t="s">
        <v>971</v>
      </c>
    </row>
    <row r="147" spans="1:12">
      <c r="A147" s="10"/>
      <c r="B147" s="1" t="s">
        <v>175</v>
      </c>
      <c r="C147">
        <f t="shared" si="8"/>
        <v>0</v>
      </c>
      <c r="D147">
        <f t="shared" si="9"/>
        <v>0</v>
      </c>
      <c r="E147" s="29">
        <v>57</v>
      </c>
      <c r="F147" s="30">
        <v>0</v>
      </c>
      <c r="G147" s="5"/>
      <c r="H147" s="5"/>
      <c r="I147" s="5"/>
      <c r="J147" s="5"/>
      <c r="L147" s="32" t="s">
        <v>971</v>
      </c>
    </row>
    <row r="148" spans="1:12">
      <c r="A148" s="10"/>
      <c r="B148" s="1" t="s">
        <v>178</v>
      </c>
      <c r="C148">
        <f t="shared" si="8"/>
        <v>0</v>
      </c>
      <c r="D148">
        <f t="shared" si="9"/>
        <v>0</v>
      </c>
      <c r="E148" s="27">
        <v>57</v>
      </c>
      <c r="F148" s="28">
        <v>0</v>
      </c>
      <c r="G148" s="5"/>
      <c r="H148" s="5"/>
      <c r="I148" s="5"/>
      <c r="J148" s="5"/>
      <c r="K148" s="19"/>
      <c r="L148" s="32" t="s">
        <v>971</v>
      </c>
    </row>
    <row r="149" spans="1:12">
      <c r="A149" s="10"/>
      <c r="B149" s="1" t="s">
        <v>179</v>
      </c>
      <c r="C149">
        <f t="shared" si="8"/>
        <v>0</v>
      </c>
      <c r="D149">
        <f t="shared" si="9"/>
        <v>0</v>
      </c>
      <c r="E149" s="29">
        <v>57</v>
      </c>
      <c r="F149" s="30">
        <v>0</v>
      </c>
      <c r="G149" s="5"/>
      <c r="H149" s="5"/>
      <c r="I149" s="5"/>
      <c r="J149" s="5"/>
      <c r="L149" s="32" t="s">
        <v>971</v>
      </c>
    </row>
    <row r="150" spans="1:12">
      <c r="A150" s="9">
        <v>44501</v>
      </c>
      <c r="B150" s="1" t="s">
        <v>180</v>
      </c>
      <c r="C150">
        <f t="shared" si="8"/>
        <v>0</v>
      </c>
      <c r="D150">
        <f t="shared" si="9"/>
        <v>0</v>
      </c>
      <c r="E150" s="27">
        <v>57</v>
      </c>
      <c r="F150" s="28">
        <v>0</v>
      </c>
      <c r="G150" s="5"/>
      <c r="H150" s="5"/>
      <c r="I150" s="5"/>
      <c r="J150" s="5"/>
      <c r="L150" s="32" t="s">
        <v>971</v>
      </c>
    </row>
    <row r="151" spans="1:12">
      <c r="A151" s="10"/>
      <c r="B151" s="1" t="s">
        <v>183</v>
      </c>
      <c r="C151">
        <f t="shared" si="8"/>
        <v>1</v>
      </c>
      <c r="D151">
        <f t="shared" si="9"/>
        <v>0</v>
      </c>
      <c r="E151" s="29">
        <v>58</v>
      </c>
      <c r="F151" s="30">
        <v>0</v>
      </c>
      <c r="G151" s="5"/>
      <c r="H151" s="5"/>
      <c r="I151" s="5"/>
      <c r="J151" s="5"/>
      <c r="L151" s="32" t="s">
        <v>971</v>
      </c>
    </row>
    <row r="152" spans="1:12">
      <c r="A152" s="10"/>
      <c r="B152" s="1" t="s">
        <v>186</v>
      </c>
      <c r="C152">
        <f t="shared" si="8"/>
        <v>0</v>
      </c>
      <c r="D152">
        <f t="shared" si="9"/>
        <v>0</v>
      </c>
      <c r="E152" s="27">
        <v>58</v>
      </c>
      <c r="F152" s="28">
        <v>0</v>
      </c>
      <c r="G152" s="5"/>
      <c r="H152" s="5"/>
      <c r="I152" s="5"/>
      <c r="J152" s="5"/>
      <c r="L152" s="32" t="s">
        <v>971</v>
      </c>
    </row>
    <row r="153" spans="1:12">
      <c r="A153" s="10"/>
      <c r="B153" s="1" t="s">
        <v>189</v>
      </c>
      <c r="C153">
        <f t="shared" si="8"/>
        <v>2</v>
      </c>
      <c r="D153">
        <f t="shared" si="9"/>
        <v>0</v>
      </c>
      <c r="E153" s="29">
        <v>60</v>
      </c>
      <c r="F153" s="30">
        <v>0</v>
      </c>
      <c r="G153" s="5"/>
      <c r="H153" s="5"/>
      <c r="I153" s="5"/>
      <c r="J153" s="5"/>
      <c r="L153" s="32" t="s">
        <v>971</v>
      </c>
    </row>
    <row r="154" spans="1:12">
      <c r="A154" s="9">
        <v>44531</v>
      </c>
      <c r="B154" s="1" t="s">
        <v>190</v>
      </c>
      <c r="C154">
        <f t="shared" si="8"/>
        <v>0</v>
      </c>
      <c r="D154">
        <f t="shared" si="9"/>
        <v>0</v>
      </c>
      <c r="E154" s="27">
        <v>60</v>
      </c>
      <c r="F154" s="28">
        <v>0</v>
      </c>
      <c r="G154" s="5"/>
      <c r="H154" s="5"/>
      <c r="I154" s="5"/>
      <c r="J154" s="5"/>
      <c r="L154" s="32" t="s">
        <v>971</v>
      </c>
    </row>
    <row r="155" spans="1:12">
      <c r="A155" s="10"/>
      <c r="B155" s="1" t="s">
        <v>191</v>
      </c>
      <c r="C155">
        <f t="shared" si="8"/>
        <v>0</v>
      </c>
      <c r="D155">
        <f t="shared" si="9"/>
        <v>0</v>
      </c>
      <c r="E155" s="29">
        <v>60</v>
      </c>
      <c r="F155" s="30">
        <v>0</v>
      </c>
      <c r="G155" s="5"/>
      <c r="H155" s="5"/>
      <c r="I155" s="5"/>
      <c r="J155" s="5"/>
      <c r="L155" s="32" t="s">
        <v>971</v>
      </c>
    </row>
    <row r="156" spans="1:12">
      <c r="A156" s="10"/>
      <c r="B156" s="1" t="s">
        <v>192</v>
      </c>
      <c r="C156">
        <f t="shared" si="8"/>
        <v>0</v>
      </c>
      <c r="D156">
        <f t="shared" si="9"/>
        <v>0</v>
      </c>
      <c r="E156" s="27">
        <v>60</v>
      </c>
      <c r="F156" s="28">
        <v>0</v>
      </c>
      <c r="G156" s="5"/>
      <c r="H156" s="5"/>
      <c r="I156" s="5"/>
      <c r="J156" s="5"/>
      <c r="L156" s="32" t="s">
        <v>971</v>
      </c>
    </row>
    <row r="157" spans="1:12">
      <c r="A157" s="10"/>
      <c r="B157" s="1" t="s">
        <v>193</v>
      </c>
      <c r="C157">
        <f>SUM(E157,-E156)</f>
        <v>36</v>
      </c>
      <c r="D157">
        <f>SUM(F157,-F156)</f>
        <v>0</v>
      </c>
      <c r="E157" s="29">
        <v>96</v>
      </c>
      <c r="F157" s="30">
        <v>0</v>
      </c>
      <c r="G157" s="5"/>
      <c r="H157" s="5"/>
      <c r="I157" s="5"/>
      <c r="J157" s="5"/>
      <c r="K157" s="20"/>
      <c r="L157" s="32" t="s">
        <v>971</v>
      </c>
    </row>
    <row r="158" spans="1:12">
      <c r="A158" s="9">
        <v>44562</v>
      </c>
      <c r="B158" s="1" t="s">
        <v>94</v>
      </c>
      <c r="C158">
        <v>0</v>
      </c>
      <c r="D158">
        <v>0</v>
      </c>
      <c r="E158" s="27">
        <v>0</v>
      </c>
      <c r="F158" s="28">
        <v>0</v>
      </c>
      <c r="L158" s="32" t="s">
        <v>971</v>
      </c>
    </row>
    <row r="159" spans="1:12">
      <c r="B159" s="1" t="s">
        <v>97</v>
      </c>
      <c r="C159">
        <f t="shared" ref="C159:C208" si="10">SUM(E159,-E158)</f>
        <v>0</v>
      </c>
      <c r="D159">
        <f t="shared" ref="D159:D208" si="11">SUM(F159,-F158)</f>
        <v>0</v>
      </c>
      <c r="E159" s="29">
        <v>0</v>
      </c>
      <c r="F159" s="30">
        <v>0</v>
      </c>
      <c r="G159" s="5"/>
      <c r="H159" s="5"/>
      <c r="I159" s="5"/>
      <c r="L159" s="32" t="s">
        <v>971</v>
      </c>
    </row>
    <row r="160" spans="1:12">
      <c r="B160" s="1" t="s">
        <v>98</v>
      </c>
      <c r="C160">
        <f t="shared" si="10"/>
        <v>0</v>
      </c>
      <c r="D160">
        <f t="shared" si="11"/>
        <v>0</v>
      </c>
      <c r="E160" s="27">
        <v>0</v>
      </c>
      <c r="F160" s="28">
        <v>0</v>
      </c>
      <c r="G160" s="5"/>
      <c r="H160" s="5"/>
      <c r="I160" s="5"/>
      <c r="J160" s="5"/>
      <c r="L160" s="32" t="s">
        <v>971</v>
      </c>
    </row>
    <row r="161" spans="1:12">
      <c r="B161" s="1" t="s">
        <v>101</v>
      </c>
      <c r="C161">
        <f t="shared" si="10"/>
        <v>0</v>
      </c>
      <c r="D161">
        <f t="shared" si="11"/>
        <v>0</v>
      </c>
      <c r="E161" s="29">
        <v>0</v>
      </c>
      <c r="F161" s="30">
        <v>0</v>
      </c>
      <c r="G161" s="5"/>
      <c r="H161" s="5"/>
      <c r="I161" s="5"/>
      <c r="J161" s="5"/>
      <c r="L161" s="32" t="s">
        <v>971</v>
      </c>
    </row>
    <row r="162" spans="1:12">
      <c r="A162" s="2">
        <v>44593</v>
      </c>
      <c r="B162" s="1" t="s">
        <v>102</v>
      </c>
      <c r="C162">
        <f t="shared" si="10"/>
        <v>0</v>
      </c>
      <c r="D162">
        <f t="shared" si="11"/>
        <v>0</v>
      </c>
      <c r="E162" s="27">
        <v>0</v>
      </c>
      <c r="F162" s="28">
        <v>0</v>
      </c>
      <c r="G162" s="5"/>
      <c r="H162" s="5"/>
      <c r="I162" s="5"/>
      <c r="J162" s="5"/>
      <c r="L162" s="32" t="s">
        <v>971</v>
      </c>
    </row>
    <row r="163" spans="1:12">
      <c r="B163" s="1" t="s">
        <v>105</v>
      </c>
      <c r="C163">
        <f t="shared" si="10"/>
        <v>0</v>
      </c>
      <c r="D163">
        <f t="shared" si="11"/>
        <v>0</v>
      </c>
      <c r="E163" s="29">
        <v>0</v>
      </c>
      <c r="F163" s="30">
        <v>0</v>
      </c>
      <c r="G163" s="5"/>
      <c r="H163" s="5"/>
      <c r="I163" s="5"/>
      <c r="J163" s="5"/>
      <c r="K163" s="18"/>
      <c r="L163" s="32" t="s">
        <v>971</v>
      </c>
    </row>
    <row r="164" spans="1:12">
      <c r="B164" s="1" t="s">
        <v>106</v>
      </c>
      <c r="C164">
        <f t="shared" si="10"/>
        <v>2</v>
      </c>
      <c r="D164">
        <f t="shared" si="11"/>
        <v>0</v>
      </c>
      <c r="E164" s="27">
        <v>2</v>
      </c>
      <c r="F164" s="28">
        <v>0</v>
      </c>
      <c r="G164" s="5"/>
      <c r="H164" s="5"/>
      <c r="I164" s="5"/>
      <c r="J164" s="5"/>
      <c r="K164" s="18"/>
      <c r="L164" s="32" t="s">
        <v>971</v>
      </c>
    </row>
    <row r="165" spans="1:12">
      <c r="B165" s="1" t="s">
        <v>109</v>
      </c>
      <c r="C165">
        <f t="shared" si="10"/>
        <v>0</v>
      </c>
      <c r="D165">
        <f t="shared" si="11"/>
        <v>0</v>
      </c>
      <c r="E165" s="29">
        <v>2</v>
      </c>
      <c r="F165" s="30">
        <v>0</v>
      </c>
      <c r="G165" s="5"/>
      <c r="H165" s="5"/>
      <c r="I165" s="5"/>
      <c r="J165" s="5"/>
      <c r="L165" s="32" t="s">
        <v>971</v>
      </c>
    </row>
    <row r="166" spans="1:12">
      <c r="A166" s="2">
        <v>44621</v>
      </c>
      <c r="B166" s="1" t="s">
        <v>110</v>
      </c>
      <c r="C166">
        <f t="shared" si="10"/>
        <v>0</v>
      </c>
      <c r="D166">
        <f t="shared" si="11"/>
        <v>0</v>
      </c>
      <c r="E166" s="27">
        <v>2</v>
      </c>
      <c r="F166" s="28">
        <v>0</v>
      </c>
      <c r="G166" s="5"/>
      <c r="H166" s="5"/>
      <c r="I166" s="5"/>
      <c r="J166" s="5"/>
      <c r="L166" s="32" t="s">
        <v>971</v>
      </c>
    </row>
    <row r="167" spans="1:12">
      <c r="B167" s="1" t="s">
        <v>113</v>
      </c>
      <c r="C167">
        <f t="shared" si="10"/>
        <v>0</v>
      </c>
      <c r="D167">
        <f t="shared" si="11"/>
        <v>0</v>
      </c>
      <c r="E167" s="29">
        <v>2</v>
      </c>
      <c r="F167" s="30">
        <v>0</v>
      </c>
      <c r="G167" s="5"/>
      <c r="H167" s="5"/>
      <c r="I167" s="5"/>
      <c r="J167" s="5"/>
      <c r="L167" s="32" t="s">
        <v>971</v>
      </c>
    </row>
    <row r="168" spans="1:12">
      <c r="B168" s="1" t="s">
        <v>114</v>
      </c>
      <c r="C168">
        <f t="shared" si="10"/>
        <v>0</v>
      </c>
      <c r="D168">
        <f t="shared" si="11"/>
        <v>0</v>
      </c>
      <c r="E168" s="27">
        <v>2</v>
      </c>
      <c r="F168" s="28">
        <v>0</v>
      </c>
      <c r="G168" s="5"/>
      <c r="H168" s="5"/>
      <c r="I168" s="5"/>
      <c r="J168" s="5"/>
      <c r="L168" s="32" t="s">
        <v>971</v>
      </c>
    </row>
    <row r="169" spans="1:12">
      <c r="B169" s="1" t="s">
        <v>117</v>
      </c>
      <c r="C169">
        <f t="shared" si="10"/>
        <v>0</v>
      </c>
      <c r="D169">
        <f t="shared" si="11"/>
        <v>0</v>
      </c>
      <c r="E169" s="29">
        <v>2</v>
      </c>
      <c r="F169" s="30">
        <v>0</v>
      </c>
      <c r="G169" s="5"/>
      <c r="H169" s="5"/>
      <c r="I169" s="5"/>
      <c r="J169" s="5"/>
      <c r="L169" s="32" t="s">
        <v>971</v>
      </c>
    </row>
    <row r="170" spans="1:12">
      <c r="A170" s="2">
        <v>44652</v>
      </c>
      <c r="B170" s="1" t="s">
        <v>118</v>
      </c>
      <c r="C170">
        <f t="shared" si="10"/>
        <v>4</v>
      </c>
      <c r="D170">
        <f t="shared" si="11"/>
        <v>0</v>
      </c>
      <c r="E170" s="27">
        <v>6</v>
      </c>
      <c r="F170" s="28">
        <v>0</v>
      </c>
      <c r="G170" s="5"/>
      <c r="H170" s="5"/>
      <c r="I170" s="5"/>
      <c r="J170" s="5"/>
      <c r="L170" s="32" t="s">
        <v>971</v>
      </c>
    </row>
    <row r="171" spans="1:12">
      <c r="B171" s="1" t="s">
        <v>121</v>
      </c>
      <c r="C171">
        <f t="shared" si="10"/>
        <v>0</v>
      </c>
      <c r="D171">
        <f t="shared" si="11"/>
        <v>0</v>
      </c>
      <c r="E171" s="29">
        <v>6</v>
      </c>
      <c r="F171" s="30">
        <v>0</v>
      </c>
      <c r="G171" s="5"/>
      <c r="H171" s="5"/>
      <c r="I171" s="5"/>
      <c r="J171" s="5"/>
      <c r="L171" s="32" t="s">
        <v>971</v>
      </c>
    </row>
    <row r="172" spans="1:12">
      <c r="B172" s="1" t="s">
        <v>122</v>
      </c>
      <c r="C172">
        <f t="shared" si="10"/>
        <v>0</v>
      </c>
      <c r="D172">
        <f t="shared" si="11"/>
        <v>0</v>
      </c>
      <c r="E172" s="27">
        <v>6</v>
      </c>
      <c r="F172" s="28">
        <v>0</v>
      </c>
      <c r="G172" s="5"/>
      <c r="H172" s="5"/>
      <c r="I172" s="5"/>
      <c r="J172" s="5"/>
      <c r="L172" s="32" t="s">
        <v>971</v>
      </c>
    </row>
    <row r="173" spans="1:12">
      <c r="B173" s="1" t="s">
        <v>125</v>
      </c>
      <c r="C173">
        <f t="shared" si="10"/>
        <v>3</v>
      </c>
      <c r="D173">
        <f t="shared" si="11"/>
        <v>0</v>
      </c>
      <c r="E173" s="29">
        <v>9</v>
      </c>
      <c r="F173" s="30">
        <v>0</v>
      </c>
      <c r="G173" s="5"/>
      <c r="H173" s="5"/>
      <c r="I173" s="5"/>
      <c r="J173" s="5"/>
      <c r="L173" s="32" t="s">
        <v>971</v>
      </c>
    </row>
    <row r="174" spans="1:12">
      <c r="A174" s="2">
        <v>44682</v>
      </c>
      <c r="B174" s="1" t="s">
        <v>126</v>
      </c>
      <c r="C174">
        <f t="shared" si="10"/>
        <v>0</v>
      </c>
      <c r="D174">
        <f t="shared" si="11"/>
        <v>0</v>
      </c>
      <c r="E174" s="27">
        <v>9</v>
      </c>
      <c r="F174" s="28">
        <v>0</v>
      </c>
      <c r="G174" s="5"/>
      <c r="H174" s="5"/>
      <c r="I174" s="5"/>
      <c r="J174" s="5"/>
      <c r="L174" s="32" t="s">
        <v>971</v>
      </c>
    </row>
    <row r="175" spans="1:12">
      <c r="B175" s="1" t="s">
        <v>129</v>
      </c>
      <c r="C175">
        <f t="shared" si="10"/>
        <v>0</v>
      </c>
      <c r="D175">
        <f t="shared" si="11"/>
        <v>0</v>
      </c>
      <c r="E175" s="29">
        <v>9</v>
      </c>
      <c r="F175" s="30">
        <v>0</v>
      </c>
      <c r="G175" s="5"/>
      <c r="H175" s="5"/>
      <c r="I175" s="5"/>
      <c r="J175" s="5"/>
      <c r="L175" s="32" t="s">
        <v>971</v>
      </c>
    </row>
    <row r="176" spans="1:12">
      <c r="B176" s="1" t="s">
        <v>130</v>
      </c>
      <c r="C176">
        <f t="shared" si="10"/>
        <v>0</v>
      </c>
      <c r="D176">
        <f t="shared" si="11"/>
        <v>0</v>
      </c>
      <c r="E176" s="27">
        <v>9</v>
      </c>
      <c r="F176" s="28">
        <v>0</v>
      </c>
      <c r="G176" s="5"/>
      <c r="H176" s="5"/>
      <c r="I176" s="5"/>
      <c r="J176" s="5"/>
      <c r="L176" s="32" t="s">
        <v>971</v>
      </c>
    </row>
    <row r="177" spans="1:12">
      <c r="B177" s="1" t="s">
        <v>133</v>
      </c>
      <c r="C177">
        <f t="shared" si="10"/>
        <v>0</v>
      </c>
      <c r="D177">
        <f t="shared" si="11"/>
        <v>0</v>
      </c>
      <c r="E177" s="29">
        <v>9</v>
      </c>
      <c r="F177" s="30">
        <v>0</v>
      </c>
      <c r="G177" s="5"/>
      <c r="H177" s="5"/>
      <c r="I177" s="5"/>
      <c r="J177" s="5"/>
      <c r="L177" s="32" t="s">
        <v>971</v>
      </c>
    </row>
    <row r="178" spans="1:12">
      <c r="B178" s="1" t="s">
        <v>134</v>
      </c>
      <c r="C178">
        <f t="shared" si="10"/>
        <v>0</v>
      </c>
      <c r="D178">
        <f t="shared" si="11"/>
        <v>0</v>
      </c>
      <c r="E178" s="27">
        <v>9</v>
      </c>
      <c r="F178" s="28">
        <v>0</v>
      </c>
      <c r="G178" s="5"/>
      <c r="H178" s="5"/>
      <c r="I178" s="5"/>
      <c r="J178" s="5"/>
      <c r="L178" s="32" t="s">
        <v>971</v>
      </c>
    </row>
    <row r="179" spans="1:12">
      <c r="A179" s="2">
        <v>44713</v>
      </c>
      <c r="B179" s="1" t="s">
        <v>137</v>
      </c>
      <c r="C179">
        <f t="shared" si="10"/>
        <v>19</v>
      </c>
      <c r="D179">
        <f t="shared" si="11"/>
        <v>0</v>
      </c>
      <c r="E179" s="29">
        <v>28</v>
      </c>
      <c r="F179" s="30">
        <v>0</v>
      </c>
      <c r="G179" s="5"/>
      <c r="H179" s="5"/>
      <c r="I179" s="5"/>
      <c r="J179" s="5"/>
      <c r="L179" s="32" t="s">
        <v>971</v>
      </c>
    </row>
    <row r="180" spans="1:12">
      <c r="B180" s="1" t="s">
        <v>138</v>
      </c>
      <c r="C180">
        <f t="shared" si="10"/>
        <v>3</v>
      </c>
      <c r="D180">
        <f t="shared" si="11"/>
        <v>0</v>
      </c>
      <c r="E180" s="27">
        <v>31</v>
      </c>
      <c r="F180" s="28">
        <v>0</v>
      </c>
      <c r="G180" s="5"/>
      <c r="H180" s="5"/>
      <c r="I180" s="5"/>
      <c r="J180" s="5"/>
      <c r="L180" s="32" t="s">
        <v>971</v>
      </c>
    </row>
    <row r="181" spans="1:12">
      <c r="B181" s="1" t="s">
        <v>141</v>
      </c>
      <c r="C181">
        <f t="shared" si="10"/>
        <v>0</v>
      </c>
      <c r="D181">
        <f t="shared" si="11"/>
        <v>0</v>
      </c>
      <c r="E181" s="29">
        <v>31</v>
      </c>
      <c r="F181" s="30">
        <v>0</v>
      </c>
      <c r="G181" s="5"/>
      <c r="H181" s="5"/>
      <c r="I181" s="5"/>
      <c r="J181" s="5"/>
      <c r="L181" s="32" t="s">
        <v>971</v>
      </c>
    </row>
    <row r="182" spans="1:12">
      <c r="B182" s="1" t="s">
        <v>142</v>
      </c>
      <c r="C182">
        <f t="shared" si="10"/>
        <v>0</v>
      </c>
      <c r="D182">
        <f t="shared" si="11"/>
        <v>0</v>
      </c>
      <c r="E182" s="27">
        <v>31</v>
      </c>
      <c r="F182" s="28">
        <v>0</v>
      </c>
      <c r="G182" s="5"/>
      <c r="H182" s="5"/>
      <c r="I182" s="5"/>
      <c r="J182" s="5"/>
      <c r="L182" s="32" t="s">
        <v>971</v>
      </c>
    </row>
    <row r="183" spans="1:12">
      <c r="A183" s="2">
        <v>44743</v>
      </c>
      <c r="B183" s="1" t="s">
        <v>145</v>
      </c>
      <c r="C183">
        <f t="shared" si="10"/>
        <v>5</v>
      </c>
      <c r="D183">
        <f t="shared" si="11"/>
        <v>0</v>
      </c>
      <c r="E183" s="29">
        <v>36</v>
      </c>
      <c r="F183" s="30">
        <v>0</v>
      </c>
      <c r="G183" s="5"/>
      <c r="H183" s="5"/>
      <c r="I183" s="5"/>
      <c r="J183" s="5"/>
      <c r="L183" s="32" t="s">
        <v>971</v>
      </c>
    </row>
    <row r="184" spans="1:12">
      <c r="B184" s="1" t="s">
        <v>146</v>
      </c>
      <c r="C184">
        <f t="shared" si="10"/>
        <v>1</v>
      </c>
      <c r="D184">
        <f t="shared" si="11"/>
        <v>0</v>
      </c>
      <c r="E184" s="27">
        <v>37</v>
      </c>
      <c r="F184" s="28">
        <v>0</v>
      </c>
      <c r="G184" s="5"/>
      <c r="H184" s="5"/>
      <c r="I184" s="5"/>
      <c r="J184" s="5"/>
      <c r="L184" s="32" t="s">
        <v>971</v>
      </c>
    </row>
    <row r="185" spans="1:12">
      <c r="B185" s="1" t="s">
        <v>149</v>
      </c>
      <c r="C185">
        <f t="shared" si="10"/>
        <v>0</v>
      </c>
      <c r="D185">
        <f t="shared" si="11"/>
        <v>0</v>
      </c>
      <c r="E185" s="29">
        <v>37</v>
      </c>
      <c r="F185" s="30">
        <v>0</v>
      </c>
      <c r="G185" s="5"/>
      <c r="H185" s="5"/>
      <c r="I185" s="5"/>
      <c r="J185" s="5"/>
      <c r="L185" s="32" t="s">
        <v>971</v>
      </c>
    </row>
    <row r="186" spans="1:12">
      <c r="B186" s="1" t="s">
        <v>150</v>
      </c>
      <c r="C186">
        <f t="shared" si="10"/>
        <v>3</v>
      </c>
      <c r="D186">
        <f t="shared" si="11"/>
        <v>0</v>
      </c>
      <c r="E186" s="27">
        <v>40</v>
      </c>
      <c r="F186" s="28">
        <v>0</v>
      </c>
      <c r="G186" s="5"/>
      <c r="H186" s="5"/>
      <c r="I186" s="5"/>
      <c r="J186" s="5"/>
      <c r="L186" s="32" t="s">
        <v>971</v>
      </c>
    </row>
    <row r="187" spans="1:12">
      <c r="B187" s="1" t="s">
        <v>153</v>
      </c>
      <c r="C187">
        <f t="shared" si="10"/>
        <v>0</v>
      </c>
      <c r="D187">
        <f t="shared" si="11"/>
        <v>0</v>
      </c>
      <c r="E187" s="29">
        <v>40</v>
      </c>
      <c r="F187" s="30">
        <v>0</v>
      </c>
      <c r="G187" s="5"/>
      <c r="H187" s="5"/>
      <c r="I187" s="5"/>
      <c r="J187" s="5"/>
      <c r="L187" s="32" t="s">
        <v>971</v>
      </c>
    </row>
    <row r="188" spans="1:12">
      <c r="A188" s="2">
        <v>44774</v>
      </c>
      <c r="B188" s="1" t="s">
        <v>154</v>
      </c>
      <c r="C188">
        <f t="shared" si="10"/>
        <v>1</v>
      </c>
      <c r="D188">
        <f t="shared" si="11"/>
        <v>0</v>
      </c>
      <c r="E188" s="27">
        <v>41</v>
      </c>
      <c r="F188" s="28">
        <v>0</v>
      </c>
      <c r="G188" s="5"/>
      <c r="H188" s="5"/>
      <c r="I188" s="5"/>
      <c r="J188" s="5"/>
      <c r="L188" s="32" t="s">
        <v>971</v>
      </c>
    </row>
    <row r="189" spans="1:12">
      <c r="B189" s="1" t="s">
        <v>155</v>
      </c>
      <c r="C189">
        <f t="shared" si="10"/>
        <v>0</v>
      </c>
      <c r="D189">
        <f t="shared" si="11"/>
        <v>0</v>
      </c>
      <c r="E189" s="29">
        <v>41</v>
      </c>
      <c r="F189" s="30">
        <v>0</v>
      </c>
      <c r="G189" s="5"/>
      <c r="H189" s="5"/>
      <c r="I189" s="5"/>
      <c r="J189" s="5"/>
      <c r="L189" s="32" t="s">
        <v>971</v>
      </c>
    </row>
    <row r="190" spans="1:12">
      <c r="B190" s="1" t="s">
        <v>156</v>
      </c>
      <c r="C190">
        <f t="shared" si="10"/>
        <v>7</v>
      </c>
      <c r="D190">
        <f t="shared" si="11"/>
        <v>0</v>
      </c>
      <c r="E190" s="27">
        <v>48</v>
      </c>
      <c r="F190" s="28">
        <v>0</v>
      </c>
      <c r="G190" s="5"/>
      <c r="H190" s="5"/>
      <c r="I190" s="5"/>
      <c r="J190" s="5"/>
      <c r="L190" s="32" t="s">
        <v>971</v>
      </c>
    </row>
    <row r="191" spans="1:12">
      <c r="B191" s="1" t="s">
        <v>159</v>
      </c>
      <c r="C191">
        <f t="shared" si="10"/>
        <v>0</v>
      </c>
      <c r="D191">
        <f t="shared" si="11"/>
        <v>0</v>
      </c>
      <c r="E191" s="29">
        <v>48</v>
      </c>
      <c r="F191" s="30">
        <v>0</v>
      </c>
      <c r="G191" s="5"/>
      <c r="H191" s="5"/>
      <c r="I191" s="5"/>
      <c r="J191" s="5"/>
      <c r="L191" s="32" t="s">
        <v>971</v>
      </c>
    </row>
    <row r="192" spans="1:12">
      <c r="A192" s="2">
        <v>44805</v>
      </c>
      <c r="B192" s="1" t="s">
        <v>160</v>
      </c>
      <c r="C192">
        <f t="shared" si="10"/>
        <v>5</v>
      </c>
      <c r="D192">
        <f t="shared" si="11"/>
        <v>0</v>
      </c>
      <c r="E192" s="27">
        <v>53</v>
      </c>
      <c r="F192" s="28">
        <v>0</v>
      </c>
      <c r="G192" s="5"/>
      <c r="H192" s="5"/>
      <c r="I192" s="5"/>
      <c r="J192" s="5"/>
      <c r="L192" s="32" t="s">
        <v>971</v>
      </c>
    </row>
    <row r="193" spans="1:12">
      <c r="B193" s="1" t="s">
        <v>163</v>
      </c>
      <c r="C193">
        <f t="shared" si="10"/>
        <v>3</v>
      </c>
      <c r="D193">
        <f t="shared" si="11"/>
        <v>0</v>
      </c>
      <c r="E193" s="29">
        <v>56</v>
      </c>
      <c r="F193" s="30">
        <v>0</v>
      </c>
      <c r="G193" s="5"/>
      <c r="H193" s="5"/>
      <c r="I193" s="5"/>
      <c r="J193" s="5"/>
      <c r="L193" s="32" t="s">
        <v>971</v>
      </c>
    </row>
    <row r="194" spans="1:12">
      <c r="B194" s="1" t="s">
        <v>164</v>
      </c>
      <c r="C194">
        <f t="shared" si="10"/>
        <v>2</v>
      </c>
      <c r="D194">
        <f t="shared" si="11"/>
        <v>0</v>
      </c>
      <c r="E194" s="27">
        <v>58</v>
      </c>
      <c r="F194" s="28">
        <v>0</v>
      </c>
      <c r="G194" s="5"/>
      <c r="H194" s="5"/>
      <c r="I194" s="5"/>
      <c r="J194" s="5"/>
      <c r="L194" s="32" t="s">
        <v>971</v>
      </c>
    </row>
    <row r="195" spans="1:12">
      <c r="B195" s="1" t="s">
        <v>167</v>
      </c>
      <c r="C195">
        <f t="shared" si="10"/>
        <v>1</v>
      </c>
      <c r="D195">
        <f t="shared" si="11"/>
        <v>0</v>
      </c>
      <c r="E195" s="29">
        <v>59</v>
      </c>
      <c r="F195" s="30">
        <v>0</v>
      </c>
      <c r="G195" s="5"/>
      <c r="H195" s="5"/>
      <c r="I195" s="5"/>
      <c r="J195" s="5"/>
      <c r="L195" s="32" t="s">
        <v>971</v>
      </c>
    </row>
    <row r="196" spans="1:12">
      <c r="A196" s="2">
        <v>44835</v>
      </c>
      <c r="B196" s="1" t="s">
        <v>168</v>
      </c>
      <c r="C196">
        <f t="shared" si="10"/>
        <v>0</v>
      </c>
      <c r="D196">
        <f t="shared" si="11"/>
        <v>0</v>
      </c>
      <c r="E196" s="27">
        <v>59</v>
      </c>
      <c r="F196" s="28">
        <v>0</v>
      </c>
      <c r="G196" s="5"/>
      <c r="H196" s="5"/>
      <c r="I196" s="5"/>
      <c r="J196" s="5"/>
      <c r="L196" s="32" t="s">
        <v>971</v>
      </c>
    </row>
    <row r="197" spans="1:12">
      <c r="B197" s="1" t="s">
        <v>171</v>
      </c>
      <c r="C197">
        <f t="shared" si="10"/>
        <v>1</v>
      </c>
      <c r="D197">
        <f t="shared" si="11"/>
        <v>0</v>
      </c>
      <c r="E197" s="29">
        <v>60</v>
      </c>
      <c r="F197" s="30">
        <v>0</v>
      </c>
      <c r="G197" s="5"/>
      <c r="H197" s="5"/>
      <c r="I197" s="5"/>
      <c r="J197" s="5"/>
      <c r="L197" s="32" t="s">
        <v>971</v>
      </c>
    </row>
    <row r="198" spans="1:12">
      <c r="B198" s="1" t="s">
        <v>172</v>
      </c>
      <c r="C198">
        <f t="shared" si="10"/>
        <v>1</v>
      </c>
      <c r="D198">
        <f t="shared" si="11"/>
        <v>0</v>
      </c>
      <c r="E198" s="27">
        <v>61</v>
      </c>
      <c r="F198" s="28">
        <v>0</v>
      </c>
      <c r="G198" s="5"/>
      <c r="H198" s="5"/>
      <c r="I198" s="5"/>
      <c r="J198" s="5"/>
      <c r="L198" s="32" t="s">
        <v>971</v>
      </c>
    </row>
    <row r="199" spans="1:12">
      <c r="B199" s="1" t="s">
        <v>175</v>
      </c>
      <c r="C199">
        <f t="shared" si="10"/>
        <v>8</v>
      </c>
      <c r="D199">
        <f t="shared" si="11"/>
        <v>0</v>
      </c>
      <c r="E199" s="29">
        <v>69</v>
      </c>
      <c r="F199" s="30">
        <v>0</v>
      </c>
      <c r="G199" s="5"/>
      <c r="H199" s="5"/>
      <c r="I199" s="5"/>
      <c r="J199" s="5"/>
      <c r="L199" s="32" t="s">
        <v>971</v>
      </c>
    </row>
    <row r="200" spans="1:12">
      <c r="B200" s="1" t="s">
        <v>178</v>
      </c>
      <c r="C200">
        <f t="shared" si="10"/>
        <v>0</v>
      </c>
      <c r="D200">
        <f t="shared" si="11"/>
        <v>0</v>
      </c>
      <c r="E200" s="27">
        <v>69</v>
      </c>
      <c r="F200" s="28">
        <v>0</v>
      </c>
      <c r="G200" s="5"/>
      <c r="H200" s="5"/>
      <c r="I200" s="5"/>
      <c r="J200" s="5"/>
      <c r="L200" s="32" t="s">
        <v>971</v>
      </c>
    </row>
    <row r="201" spans="1:12">
      <c r="A201" s="2">
        <v>44866</v>
      </c>
      <c r="B201" s="1" t="s">
        <v>179</v>
      </c>
      <c r="C201">
        <f t="shared" si="10"/>
        <v>2</v>
      </c>
      <c r="D201">
        <f t="shared" si="11"/>
        <v>0</v>
      </c>
      <c r="E201" s="29">
        <v>71</v>
      </c>
      <c r="F201" s="30">
        <v>0</v>
      </c>
      <c r="G201" s="5"/>
      <c r="H201" s="5"/>
      <c r="I201" s="5"/>
      <c r="J201" s="5"/>
      <c r="L201" s="32" t="s">
        <v>971</v>
      </c>
    </row>
    <row r="202" spans="1:12">
      <c r="B202" s="1" t="s">
        <v>180</v>
      </c>
      <c r="C202">
        <f t="shared" si="10"/>
        <v>10</v>
      </c>
      <c r="D202">
        <f t="shared" si="11"/>
        <v>0</v>
      </c>
      <c r="E202" s="27">
        <v>81</v>
      </c>
      <c r="F202" s="28">
        <v>0</v>
      </c>
      <c r="G202" s="5"/>
      <c r="H202" s="5"/>
      <c r="I202" s="5"/>
      <c r="J202" s="5"/>
      <c r="L202" s="32" t="s">
        <v>971</v>
      </c>
    </row>
    <row r="203" spans="1:12">
      <c r="B203" s="1" t="s">
        <v>183</v>
      </c>
      <c r="C203">
        <f t="shared" si="10"/>
        <v>0</v>
      </c>
      <c r="D203">
        <f t="shared" si="11"/>
        <v>0</v>
      </c>
      <c r="E203" s="29">
        <v>81</v>
      </c>
      <c r="F203" s="30">
        <v>0</v>
      </c>
      <c r="G203" s="5"/>
      <c r="H203" s="5"/>
      <c r="I203" s="5"/>
      <c r="J203" s="5"/>
      <c r="L203" s="32" t="s">
        <v>971</v>
      </c>
    </row>
    <row r="204" spans="1:12">
      <c r="B204" s="1" t="s">
        <v>186</v>
      </c>
      <c r="C204">
        <f t="shared" si="10"/>
        <v>0</v>
      </c>
      <c r="D204">
        <f t="shared" si="11"/>
        <v>0</v>
      </c>
      <c r="E204" s="27">
        <v>81</v>
      </c>
      <c r="F204" s="28">
        <v>0</v>
      </c>
      <c r="G204" s="5"/>
      <c r="H204" s="5"/>
      <c r="I204" s="5"/>
      <c r="J204" s="5"/>
      <c r="L204" s="32" t="s">
        <v>971</v>
      </c>
    </row>
    <row r="205" spans="1:12">
      <c r="A205" s="2">
        <v>44896</v>
      </c>
      <c r="B205" s="1" t="s">
        <v>189</v>
      </c>
      <c r="C205">
        <f t="shared" si="10"/>
        <v>0</v>
      </c>
      <c r="D205">
        <f t="shared" si="11"/>
        <v>0</v>
      </c>
      <c r="E205" s="29">
        <v>81</v>
      </c>
      <c r="F205" s="30">
        <v>0</v>
      </c>
      <c r="G205" s="5"/>
      <c r="H205" s="5"/>
      <c r="I205" s="5"/>
      <c r="J205" s="5"/>
      <c r="L205" s="32" t="s">
        <v>971</v>
      </c>
    </row>
    <row r="206" spans="1:12">
      <c r="B206" s="1" t="s">
        <v>190</v>
      </c>
      <c r="C206">
        <f t="shared" si="10"/>
        <v>17</v>
      </c>
      <c r="D206">
        <f t="shared" si="11"/>
        <v>0</v>
      </c>
      <c r="E206" s="27">
        <v>98</v>
      </c>
      <c r="F206" s="28">
        <v>0</v>
      </c>
      <c r="G206" s="5"/>
      <c r="H206" s="5"/>
      <c r="I206" s="5"/>
      <c r="J206" s="5"/>
      <c r="L206" s="32" t="s">
        <v>971</v>
      </c>
    </row>
    <row r="207" spans="1:12">
      <c r="B207" s="1" t="s">
        <v>191</v>
      </c>
      <c r="C207">
        <f t="shared" si="10"/>
        <v>0</v>
      </c>
      <c r="D207">
        <f t="shared" si="11"/>
        <v>0</v>
      </c>
      <c r="E207" s="29">
        <v>98</v>
      </c>
      <c r="F207" s="30">
        <v>0</v>
      </c>
      <c r="G207" s="5"/>
      <c r="H207" s="5"/>
      <c r="I207" s="5"/>
      <c r="J207" s="5"/>
      <c r="L207" s="32" t="s">
        <v>971</v>
      </c>
    </row>
    <row r="208" spans="1:12">
      <c r="B208" s="1" t="s">
        <v>192</v>
      </c>
      <c r="C208">
        <f t="shared" si="10"/>
        <v>2</v>
      </c>
      <c r="D208">
        <f t="shared" si="11"/>
        <v>0</v>
      </c>
      <c r="E208" s="27">
        <v>100</v>
      </c>
      <c r="F208" s="28">
        <v>0</v>
      </c>
      <c r="G208" s="5"/>
      <c r="H208" s="5"/>
      <c r="I208" s="5"/>
      <c r="J208" s="5"/>
      <c r="L208" s="32" t="s">
        <v>971</v>
      </c>
    </row>
    <row r="209" spans="1:12">
      <c r="B209" s="1" t="s">
        <v>193</v>
      </c>
      <c r="C209">
        <f>SUM(E209,-E208)</f>
        <v>0</v>
      </c>
      <c r="D209">
        <f>SUM(F209,-F208)</f>
        <v>0</v>
      </c>
      <c r="E209" s="29">
        <v>100</v>
      </c>
      <c r="F209" s="30">
        <v>0</v>
      </c>
      <c r="G209" s="5"/>
      <c r="H209" s="5"/>
      <c r="I209" s="5"/>
      <c r="J209" s="5"/>
      <c r="L209" s="32" t="s">
        <v>971</v>
      </c>
    </row>
    <row r="210" spans="1:12">
      <c r="A210" s="9">
        <v>44927</v>
      </c>
      <c r="B210" s="1" t="s">
        <v>94</v>
      </c>
      <c r="C210">
        <v>0</v>
      </c>
      <c r="D210">
        <v>0</v>
      </c>
      <c r="E210" s="27">
        <v>0</v>
      </c>
      <c r="F210" s="28">
        <v>0</v>
      </c>
      <c r="L210" s="32" t="s">
        <v>971</v>
      </c>
    </row>
    <row r="211" spans="1:12">
      <c r="B211" s="1" t="s">
        <v>97</v>
      </c>
      <c r="C211">
        <f t="shared" ref="C211:C242" si="12">SUM(E211,-E210)</f>
        <v>1</v>
      </c>
      <c r="D211">
        <f t="shared" ref="D211:D242" si="13">SUM(F211,-F210)</f>
        <v>0</v>
      </c>
      <c r="E211" s="29">
        <v>1</v>
      </c>
      <c r="F211" s="30">
        <v>0</v>
      </c>
      <c r="L211" s="32" t="s">
        <v>971</v>
      </c>
    </row>
    <row r="212" spans="1:12">
      <c r="B212" s="1" t="s">
        <v>98</v>
      </c>
      <c r="C212">
        <f t="shared" si="12"/>
        <v>1</v>
      </c>
      <c r="D212">
        <f t="shared" si="13"/>
        <v>0</v>
      </c>
      <c r="E212" s="27">
        <v>2</v>
      </c>
      <c r="F212" s="28">
        <v>0</v>
      </c>
      <c r="L212" s="32" t="s">
        <v>971</v>
      </c>
    </row>
    <row r="213" spans="1:12">
      <c r="B213" s="1" t="s">
        <v>101</v>
      </c>
      <c r="C213">
        <f t="shared" si="12"/>
        <v>3</v>
      </c>
      <c r="D213">
        <f t="shared" si="13"/>
        <v>0</v>
      </c>
      <c r="E213" s="29">
        <v>5</v>
      </c>
      <c r="F213" s="30">
        <v>0</v>
      </c>
      <c r="L213" s="32" t="s">
        <v>971</v>
      </c>
    </row>
    <row r="214" spans="1:12">
      <c r="A214" s="2">
        <v>44958</v>
      </c>
      <c r="B214" s="1" t="s">
        <v>102</v>
      </c>
      <c r="C214">
        <f t="shared" si="12"/>
        <v>1</v>
      </c>
      <c r="D214">
        <f t="shared" si="13"/>
        <v>0</v>
      </c>
      <c r="E214" s="27">
        <v>6</v>
      </c>
      <c r="F214" s="28">
        <v>0</v>
      </c>
      <c r="L214" s="32" t="s">
        <v>971</v>
      </c>
    </row>
    <row r="215" spans="1:12">
      <c r="B215" s="1" t="s">
        <v>105</v>
      </c>
      <c r="C215">
        <f t="shared" si="12"/>
        <v>2</v>
      </c>
      <c r="D215">
        <f t="shared" si="13"/>
        <v>0</v>
      </c>
      <c r="E215" s="29">
        <v>8</v>
      </c>
      <c r="F215" s="30">
        <v>0</v>
      </c>
      <c r="L215" s="32" t="s">
        <v>971</v>
      </c>
    </row>
    <row r="216" spans="1:12">
      <c r="B216" s="1" t="s">
        <v>106</v>
      </c>
      <c r="C216">
        <f t="shared" si="12"/>
        <v>5</v>
      </c>
      <c r="D216">
        <f t="shared" si="13"/>
        <v>0</v>
      </c>
      <c r="E216" s="27">
        <v>13</v>
      </c>
      <c r="F216" s="28">
        <v>0</v>
      </c>
      <c r="L216" s="32" t="s">
        <v>971</v>
      </c>
    </row>
    <row r="217" spans="1:12">
      <c r="B217" s="1" t="s">
        <v>109</v>
      </c>
      <c r="C217">
        <f t="shared" si="12"/>
        <v>3</v>
      </c>
      <c r="D217">
        <f t="shared" si="13"/>
        <v>0</v>
      </c>
      <c r="E217" s="29">
        <v>16</v>
      </c>
      <c r="F217" s="30">
        <v>0</v>
      </c>
      <c r="L217" s="32" t="s">
        <v>971</v>
      </c>
    </row>
    <row r="218" spans="1:12">
      <c r="A218" s="2">
        <v>44986</v>
      </c>
      <c r="B218" s="1" t="s">
        <v>110</v>
      </c>
      <c r="C218">
        <f t="shared" si="12"/>
        <v>0</v>
      </c>
      <c r="D218">
        <f t="shared" si="13"/>
        <v>0</v>
      </c>
      <c r="E218" s="27">
        <v>16</v>
      </c>
      <c r="F218" s="28">
        <v>0</v>
      </c>
      <c r="L218" s="32" t="s">
        <v>971</v>
      </c>
    </row>
    <row r="219" spans="1:12">
      <c r="B219" s="1" t="s">
        <v>113</v>
      </c>
      <c r="C219">
        <f t="shared" si="12"/>
        <v>1</v>
      </c>
      <c r="D219">
        <f t="shared" si="13"/>
        <v>0</v>
      </c>
      <c r="E219" s="29">
        <v>17</v>
      </c>
      <c r="F219" s="30">
        <v>0</v>
      </c>
      <c r="L219" s="32" t="s">
        <v>971</v>
      </c>
    </row>
    <row r="220" spans="1:12">
      <c r="B220" s="1" t="s">
        <v>114</v>
      </c>
      <c r="C220">
        <f t="shared" si="12"/>
        <v>3</v>
      </c>
      <c r="D220">
        <f t="shared" si="13"/>
        <v>0</v>
      </c>
      <c r="E220" s="27">
        <v>20</v>
      </c>
      <c r="F220" s="28">
        <v>0</v>
      </c>
      <c r="L220" s="32" t="s">
        <v>971</v>
      </c>
    </row>
    <row r="221" spans="1:12">
      <c r="B221" s="1" t="s">
        <v>117</v>
      </c>
      <c r="C221">
        <f t="shared" si="12"/>
        <v>2</v>
      </c>
      <c r="D221">
        <f t="shared" si="13"/>
        <v>0</v>
      </c>
      <c r="E221" s="29">
        <v>22</v>
      </c>
      <c r="F221" s="30">
        <v>0</v>
      </c>
      <c r="L221" s="32" t="s">
        <v>971</v>
      </c>
    </row>
    <row r="222" spans="1:12">
      <c r="A222" s="2">
        <v>45017</v>
      </c>
      <c r="B222" s="1" t="s">
        <v>118</v>
      </c>
      <c r="C222">
        <f t="shared" si="12"/>
        <v>0</v>
      </c>
      <c r="D222">
        <f t="shared" si="13"/>
        <v>0</v>
      </c>
      <c r="E222" s="27">
        <v>22</v>
      </c>
      <c r="F222" s="28">
        <v>0</v>
      </c>
      <c r="L222" s="32" t="s">
        <v>971</v>
      </c>
    </row>
    <row r="223" spans="1:12">
      <c r="B223" s="1" t="s">
        <v>121</v>
      </c>
      <c r="C223">
        <f t="shared" si="12"/>
        <v>0</v>
      </c>
      <c r="D223">
        <f t="shared" si="13"/>
        <v>0</v>
      </c>
      <c r="E223" s="29">
        <v>22</v>
      </c>
      <c r="F223" s="30">
        <v>0</v>
      </c>
      <c r="L223" s="32" t="s">
        <v>971</v>
      </c>
    </row>
    <row r="224" spans="1:12">
      <c r="B224" s="1" t="s">
        <v>122</v>
      </c>
      <c r="C224">
        <f t="shared" si="12"/>
        <v>2</v>
      </c>
      <c r="D224">
        <f t="shared" si="13"/>
        <v>0</v>
      </c>
      <c r="E224" s="27">
        <v>24</v>
      </c>
      <c r="F224" s="28">
        <v>0</v>
      </c>
      <c r="L224" s="32" t="s">
        <v>971</v>
      </c>
    </row>
    <row r="225" spans="1:12">
      <c r="B225" s="1" t="s">
        <v>125</v>
      </c>
      <c r="C225">
        <f t="shared" si="12"/>
        <v>16</v>
      </c>
      <c r="D225">
        <f t="shared" si="13"/>
        <v>0</v>
      </c>
      <c r="E225" s="29">
        <v>40</v>
      </c>
      <c r="F225" s="30">
        <v>0</v>
      </c>
      <c r="L225" s="32" t="s">
        <v>971</v>
      </c>
    </row>
    <row r="226" spans="1:12">
      <c r="A226" s="2">
        <v>45047</v>
      </c>
      <c r="B226" s="1" t="s">
        <v>126</v>
      </c>
      <c r="C226">
        <f t="shared" si="12"/>
        <v>3</v>
      </c>
      <c r="D226">
        <f t="shared" si="13"/>
        <v>0</v>
      </c>
      <c r="E226" s="27">
        <v>43</v>
      </c>
      <c r="F226" s="28">
        <v>0</v>
      </c>
      <c r="L226" s="32" t="s">
        <v>971</v>
      </c>
    </row>
    <row r="227" spans="1:12">
      <c r="B227" s="1" t="s">
        <v>129</v>
      </c>
      <c r="C227">
        <f t="shared" si="12"/>
        <v>2</v>
      </c>
      <c r="D227">
        <f t="shared" si="13"/>
        <v>0</v>
      </c>
      <c r="E227" s="29">
        <v>45</v>
      </c>
      <c r="F227" s="30">
        <v>0</v>
      </c>
      <c r="L227" s="32" t="s">
        <v>971</v>
      </c>
    </row>
    <row r="228" spans="1:12">
      <c r="B228" s="1" t="s">
        <v>130</v>
      </c>
      <c r="C228">
        <f t="shared" si="12"/>
        <v>1</v>
      </c>
      <c r="D228">
        <f t="shared" si="13"/>
        <v>0</v>
      </c>
      <c r="E228" s="27">
        <v>46</v>
      </c>
      <c r="F228" s="28">
        <v>0</v>
      </c>
      <c r="L228" s="32" t="s">
        <v>971</v>
      </c>
    </row>
    <row r="229" spans="1:12">
      <c r="B229" s="1" t="s">
        <v>133</v>
      </c>
      <c r="C229">
        <f t="shared" si="12"/>
        <v>5</v>
      </c>
      <c r="D229">
        <f t="shared" si="13"/>
        <v>0</v>
      </c>
      <c r="E229" s="29">
        <v>51</v>
      </c>
      <c r="F229" s="30">
        <v>0</v>
      </c>
      <c r="L229" s="32" t="s">
        <v>971</v>
      </c>
    </row>
    <row r="230" spans="1:12">
      <c r="B230" s="1" t="s">
        <v>134</v>
      </c>
      <c r="C230">
        <f t="shared" si="12"/>
        <v>1</v>
      </c>
      <c r="D230">
        <f t="shared" si="13"/>
        <v>0</v>
      </c>
      <c r="E230" s="27">
        <v>52</v>
      </c>
      <c r="F230" s="28">
        <v>0</v>
      </c>
      <c r="L230" s="32" t="s">
        <v>971</v>
      </c>
    </row>
    <row r="231" spans="1:12">
      <c r="A231" s="2">
        <v>45078</v>
      </c>
      <c r="B231" s="1" t="s">
        <v>137</v>
      </c>
      <c r="C231">
        <f t="shared" si="12"/>
        <v>10</v>
      </c>
      <c r="D231">
        <f t="shared" si="13"/>
        <v>0</v>
      </c>
      <c r="E231" s="29">
        <v>62</v>
      </c>
      <c r="F231" s="30">
        <v>0</v>
      </c>
      <c r="L231" s="32" t="s">
        <v>971</v>
      </c>
    </row>
    <row r="232" spans="1:12">
      <c r="B232" s="1" t="s">
        <v>138</v>
      </c>
      <c r="C232">
        <f t="shared" si="12"/>
        <v>5</v>
      </c>
      <c r="D232">
        <f t="shared" si="13"/>
        <v>0</v>
      </c>
      <c r="E232" s="27">
        <v>67</v>
      </c>
      <c r="F232" s="28">
        <v>0</v>
      </c>
      <c r="L232" s="32" t="s">
        <v>971</v>
      </c>
    </row>
    <row r="233" spans="1:12">
      <c r="B233" s="1" t="s">
        <v>141</v>
      </c>
      <c r="C233">
        <f t="shared" si="12"/>
        <v>17</v>
      </c>
      <c r="D233">
        <f t="shared" si="13"/>
        <v>0</v>
      </c>
      <c r="E233" s="29">
        <v>84</v>
      </c>
      <c r="F233" s="30">
        <v>0</v>
      </c>
      <c r="L233" s="32" t="s">
        <v>971</v>
      </c>
    </row>
    <row r="234" spans="1:12">
      <c r="B234" s="1" t="s">
        <v>142</v>
      </c>
      <c r="C234">
        <f t="shared" si="12"/>
        <v>14</v>
      </c>
      <c r="D234">
        <f t="shared" si="13"/>
        <v>0</v>
      </c>
      <c r="E234" s="27">
        <v>98</v>
      </c>
      <c r="F234" s="28">
        <v>0</v>
      </c>
      <c r="L234" s="32" t="s">
        <v>971</v>
      </c>
    </row>
    <row r="235" spans="1:12">
      <c r="A235" s="2">
        <v>45108</v>
      </c>
      <c r="B235" s="1" t="s">
        <v>145</v>
      </c>
      <c r="C235">
        <f t="shared" si="12"/>
        <v>0</v>
      </c>
      <c r="D235">
        <f t="shared" si="13"/>
        <v>0</v>
      </c>
      <c r="E235" s="29">
        <v>98</v>
      </c>
      <c r="F235" s="30">
        <v>0</v>
      </c>
      <c r="L235" s="32" t="s">
        <v>971</v>
      </c>
    </row>
    <row r="236" spans="1:12">
      <c r="B236" s="1" t="s">
        <v>146</v>
      </c>
      <c r="C236">
        <f t="shared" si="12"/>
        <v>0</v>
      </c>
      <c r="D236">
        <f t="shared" si="13"/>
        <v>0</v>
      </c>
      <c r="E236" s="27">
        <v>98</v>
      </c>
      <c r="F236" s="28">
        <v>0</v>
      </c>
      <c r="L236" s="32" t="s">
        <v>971</v>
      </c>
    </row>
    <row r="237" spans="1:12">
      <c r="B237" s="1" t="s">
        <v>149</v>
      </c>
      <c r="C237">
        <f t="shared" si="12"/>
        <v>20</v>
      </c>
      <c r="D237">
        <f t="shared" si="13"/>
        <v>0</v>
      </c>
      <c r="E237" s="29">
        <v>118</v>
      </c>
      <c r="F237" s="30">
        <v>0</v>
      </c>
      <c r="L237" s="32" t="s">
        <v>971</v>
      </c>
    </row>
    <row r="238" spans="1:12">
      <c r="B238" s="1" t="s">
        <v>150</v>
      </c>
      <c r="C238">
        <f t="shared" si="12"/>
        <v>4</v>
      </c>
      <c r="D238">
        <f t="shared" si="13"/>
        <v>0</v>
      </c>
      <c r="E238" s="27">
        <v>122</v>
      </c>
      <c r="F238" s="28">
        <v>0</v>
      </c>
      <c r="L238" s="32" t="s">
        <v>971</v>
      </c>
    </row>
    <row r="239" spans="1:12">
      <c r="B239" s="1" t="s">
        <v>153</v>
      </c>
      <c r="C239">
        <f t="shared" si="12"/>
        <v>29</v>
      </c>
      <c r="D239">
        <f t="shared" si="13"/>
        <v>0</v>
      </c>
      <c r="E239" s="29">
        <v>151</v>
      </c>
      <c r="F239" s="30">
        <v>0</v>
      </c>
      <c r="L239" s="32" t="s">
        <v>971</v>
      </c>
    </row>
    <row r="240" spans="1:12">
      <c r="A240" s="2">
        <v>45139</v>
      </c>
      <c r="B240" s="1" t="s">
        <v>154</v>
      </c>
      <c r="C240">
        <f t="shared" si="12"/>
        <v>0</v>
      </c>
      <c r="D240">
        <f t="shared" si="13"/>
        <v>0</v>
      </c>
      <c r="E240" s="27">
        <v>151</v>
      </c>
      <c r="F240" s="28">
        <v>0</v>
      </c>
      <c r="L240" s="32" t="s">
        <v>971</v>
      </c>
    </row>
    <row r="241" spans="1:12">
      <c r="B241" s="1" t="s">
        <v>155</v>
      </c>
      <c r="C241">
        <f t="shared" si="12"/>
        <v>19</v>
      </c>
      <c r="D241">
        <f t="shared" si="13"/>
        <v>0</v>
      </c>
      <c r="E241" s="29">
        <v>170</v>
      </c>
      <c r="F241" s="30">
        <v>0</v>
      </c>
      <c r="L241" s="32" t="s">
        <v>971</v>
      </c>
    </row>
    <row r="242" spans="1:12">
      <c r="B242" s="1" t="s">
        <v>156</v>
      </c>
      <c r="C242">
        <f t="shared" si="12"/>
        <v>58</v>
      </c>
      <c r="D242">
        <f t="shared" si="13"/>
        <v>0</v>
      </c>
      <c r="E242" s="27">
        <v>228</v>
      </c>
      <c r="F242" s="28">
        <v>0</v>
      </c>
      <c r="L242" s="32" t="s">
        <v>971</v>
      </c>
    </row>
    <row r="243" spans="1:12">
      <c r="B243" s="1" t="s">
        <v>159</v>
      </c>
      <c r="C243">
        <f>SUM(E243,-E242)</f>
        <v>94</v>
      </c>
      <c r="D243">
        <f>SUM(F243,-F242)</f>
        <v>0</v>
      </c>
      <c r="E243" s="29">
        <v>322</v>
      </c>
      <c r="F243" s="30">
        <v>0</v>
      </c>
      <c r="L243" s="32" t="s">
        <v>971</v>
      </c>
    </row>
    <row r="244" spans="1:12">
      <c r="A244" s="2">
        <v>45170</v>
      </c>
      <c r="B244" s="1" t="s">
        <v>160</v>
      </c>
    </row>
    <row r="245" spans="1:12">
      <c r="B245" s="1" t="s">
        <v>163</v>
      </c>
    </row>
    <row r="246" spans="1:12">
      <c r="B246" s="1" t="s">
        <v>164</v>
      </c>
      <c r="C246">
        <v>173</v>
      </c>
      <c r="D246">
        <v>0</v>
      </c>
      <c r="E246" s="38">
        <v>495</v>
      </c>
      <c r="F246" s="39">
        <v>0</v>
      </c>
      <c r="L246" s="32" t="s">
        <v>971</v>
      </c>
    </row>
    <row r="247" spans="1:12">
      <c r="B247" s="1" t="s">
        <v>167</v>
      </c>
      <c r="C247">
        <v>1526</v>
      </c>
      <c r="D247">
        <v>0</v>
      </c>
      <c r="E247" s="40">
        <v>2021</v>
      </c>
      <c r="F247" s="41">
        <v>0</v>
      </c>
      <c r="L247" s="32" t="s">
        <v>971</v>
      </c>
    </row>
    <row r="248" spans="1:12">
      <c r="A248" s="2">
        <v>45200</v>
      </c>
      <c r="B248" s="1" t="s">
        <v>168</v>
      </c>
    </row>
    <row r="249" spans="1:12">
      <c r="B249" s="1" t="s">
        <v>171</v>
      </c>
    </row>
    <row r="250" spans="1:12">
      <c r="B250" s="1" t="s">
        <v>172</v>
      </c>
    </row>
    <row r="251" spans="1:12">
      <c r="B251" s="1" t="s">
        <v>175</v>
      </c>
      <c r="C251">
        <f>SUM(E251-E247)</f>
        <v>542</v>
      </c>
      <c r="D251">
        <v>2</v>
      </c>
      <c r="E251" s="36">
        <v>2563</v>
      </c>
      <c r="F251" s="37">
        <v>2</v>
      </c>
      <c r="L251" s="32" t="s">
        <v>971</v>
      </c>
    </row>
    <row r="252" spans="1:12">
      <c r="B252" s="1" t="s">
        <v>178</v>
      </c>
    </row>
    <row r="253" spans="1:12">
      <c r="A253" s="2">
        <v>45231</v>
      </c>
      <c r="B253" s="1" t="s">
        <v>179</v>
      </c>
    </row>
    <row r="254" spans="1:12">
      <c r="B254" s="1" t="s">
        <v>180</v>
      </c>
    </row>
    <row r="255" spans="1:12">
      <c r="B255" s="1" t="s">
        <v>183</v>
      </c>
    </row>
    <row r="256" spans="1:12">
      <c r="B256" s="1" t="s">
        <v>186</v>
      </c>
      <c r="C256">
        <f>SUM(E256-E251)</f>
        <v>3191</v>
      </c>
      <c r="D256">
        <v>3</v>
      </c>
      <c r="E256" s="40">
        <v>5754</v>
      </c>
      <c r="F256" s="41">
        <v>5</v>
      </c>
      <c r="L256" s="32" t="s">
        <v>971</v>
      </c>
    </row>
    <row r="257" spans="1:12">
      <c r="A257" s="2"/>
      <c r="B257" s="1" t="s">
        <v>189</v>
      </c>
    </row>
    <row r="258" spans="1:12">
      <c r="A258" s="2">
        <v>45261</v>
      </c>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c r="C266">
        <v>457</v>
      </c>
      <c r="D266">
        <v>0</v>
      </c>
      <c r="E266" s="34">
        <v>457</v>
      </c>
      <c r="F266" s="35">
        <v>0</v>
      </c>
      <c r="L266" s="32" t="s">
        <v>971</v>
      </c>
    </row>
    <row r="267" spans="1:12">
      <c r="B267" s="1" t="s">
        <v>105</v>
      </c>
      <c r="C267">
        <f t="shared" ref="C267" si="14">SUM(E267,-E266)</f>
        <v>96</v>
      </c>
      <c r="D267">
        <f t="shared" ref="D267" si="15">SUM(F267,-F266)</f>
        <v>0</v>
      </c>
      <c r="E267" s="36">
        <v>553</v>
      </c>
      <c r="F267" s="37">
        <v>0</v>
      </c>
      <c r="L267" s="32" t="s">
        <v>971</v>
      </c>
    </row>
    <row r="268" spans="1:12">
      <c r="B268" s="1" t="s">
        <v>106</v>
      </c>
      <c r="C268">
        <f t="shared" ref="C268" si="16">SUM(E268,-E267)</f>
        <v>126</v>
      </c>
      <c r="D268">
        <f t="shared" ref="D268" si="17">SUM(F268,-F267)</f>
        <v>0</v>
      </c>
      <c r="E268" s="34">
        <v>679</v>
      </c>
      <c r="F268" s="35">
        <v>0</v>
      </c>
      <c r="L268" s="32" t="s">
        <v>971</v>
      </c>
    </row>
    <row r="269" spans="1:12">
      <c r="B269" s="1" t="s">
        <v>109</v>
      </c>
    </row>
    <row r="270" spans="1:12">
      <c r="A270" s="2"/>
      <c r="B270" s="1" t="s">
        <v>110</v>
      </c>
    </row>
    <row r="271" spans="1:12">
      <c r="A271" s="2">
        <v>45352</v>
      </c>
      <c r="B271" s="1" t="s">
        <v>113</v>
      </c>
      <c r="C271" cm="1">
        <f t="array" ref="C271">SUM(E271,-E268:E270)</f>
        <v>136</v>
      </c>
      <c r="D271">
        <f t="shared" ref="D271" si="18">SUM(F271,-F270)</f>
        <v>0</v>
      </c>
      <c r="E271" s="36">
        <v>815</v>
      </c>
      <c r="F271" s="37">
        <v>0</v>
      </c>
      <c r="L271" s="32" t="s">
        <v>971</v>
      </c>
    </row>
  </sheetData>
  <phoneticPr fontId="6" type="noConversion"/>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275"/>
  <sheetViews>
    <sheetView topLeftCell="A226" workbookViewId="0">
      <selection activeCell="F262" sqref="F262:F27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row>
    <row r="6" spans="1:12">
      <c r="A6" s="9">
        <v>43497</v>
      </c>
      <c r="B6" s="1" t="s">
        <v>102</v>
      </c>
    </row>
    <row r="7" spans="1:12">
      <c r="A7" s="10"/>
      <c r="B7" s="1" t="s">
        <v>105</v>
      </c>
      <c r="C7">
        <v>93</v>
      </c>
      <c r="D7">
        <v>0</v>
      </c>
      <c r="E7" s="40">
        <v>93</v>
      </c>
      <c r="F7" s="41">
        <v>0</v>
      </c>
      <c r="L7" s="32" t="s">
        <v>971</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row>
    <row r="22" spans="1:12">
      <c r="A22" s="10"/>
      <c r="B22" s="1" t="s">
        <v>134</v>
      </c>
    </row>
    <row r="23" spans="1:12">
      <c r="A23" s="10"/>
      <c r="B23" s="1" t="s">
        <v>137</v>
      </c>
    </row>
    <row r="24" spans="1:12">
      <c r="A24" s="9">
        <v>43617</v>
      </c>
      <c r="B24" s="1" t="s">
        <v>138</v>
      </c>
    </row>
    <row r="25" spans="1:12">
      <c r="A25" s="10"/>
      <c r="B25" s="1" t="s">
        <v>141</v>
      </c>
      <c r="C25">
        <v>337</v>
      </c>
      <c r="D25">
        <v>0</v>
      </c>
      <c r="E25" s="40">
        <v>430</v>
      </c>
      <c r="F25" s="41">
        <v>0</v>
      </c>
      <c r="L25" s="32" t="s">
        <v>971</v>
      </c>
    </row>
    <row r="26" spans="1:12">
      <c r="A26" s="10"/>
      <c r="B26" s="1" t="s">
        <v>142</v>
      </c>
    </row>
    <row r="27" spans="1:12">
      <c r="A27" s="10"/>
      <c r="B27" s="1" t="s">
        <v>145</v>
      </c>
    </row>
    <row r="28" spans="1:12">
      <c r="A28" s="9">
        <v>43647</v>
      </c>
      <c r="B28" s="1" t="s">
        <v>146</v>
      </c>
    </row>
    <row r="29" spans="1:12">
      <c r="A29" s="10"/>
      <c r="B29" s="1" t="s">
        <v>149</v>
      </c>
    </row>
    <row r="30" spans="1:12">
      <c r="A30" s="10"/>
      <c r="B30" s="1" t="s">
        <v>150</v>
      </c>
    </row>
    <row r="31" spans="1:12">
      <c r="A31" s="10"/>
      <c r="B31" s="1" t="s">
        <v>153</v>
      </c>
    </row>
    <row r="32" spans="1:12">
      <c r="A32" s="9">
        <v>43678</v>
      </c>
      <c r="B32" s="1" t="s">
        <v>154</v>
      </c>
    </row>
    <row r="33" spans="1:12">
      <c r="A33" s="10"/>
      <c r="B33" s="1" t="s">
        <v>155</v>
      </c>
    </row>
    <row r="34" spans="1:12">
      <c r="A34" s="10"/>
      <c r="B34" s="1" t="s">
        <v>156</v>
      </c>
    </row>
    <row r="35" spans="1:12">
      <c r="A35" s="10"/>
      <c r="B35" s="1" t="s">
        <v>159</v>
      </c>
    </row>
    <row r="36" spans="1:12">
      <c r="A36" s="10"/>
      <c r="B36" s="1" t="s">
        <v>160</v>
      </c>
      <c r="C36">
        <v>82</v>
      </c>
      <c r="D36">
        <f t="shared" ref="D36" si="0">SUM(F36,-F35)</f>
        <v>0</v>
      </c>
      <c r="E36" s="38">
        <v>512</v>
      </c>
      <c r="F36" s="39">
        <v>0</v>
      </c>
      <c r="L36" s="32" t="s">
        <v>971</v>
      </c>
    </row>
    <row r="37" spans="1:12">
      <c r="A37" s="9">
        <v>43709</v>
      </c>
      <c r="B37" s="1" t="s">
        <v>163</v>
      </c>
    </row>
    <row r="38" spans="1:12">
      <c r="A38" s="10"/>
      <c r="B38" s="1" t="s">
        <v>164</v>
      </c>
    </row>
    <row r="39" spans="1:12">
      <c r="A39" s="10"/>
      <c r="B39" s="1" t="s">
        <v>167</v>
      </c>
      <c r="C39">
        <f>SUM(E39,-E36)</f>
        <v>38</v>
      </c>
      <c r="D39">
        <f t="shared" ref="D39" si="1">SUM(F39,-F38)</f>
        <v>0</v>
      </c>
      <c r="E39" s="40">
        <v>550</v>
      </c>
      <c r="F39" s="41">
        <v>0</v>
      </c>
      <c r="L39" s="32" t="s">
        <v>971</v>
      </c>
    </row>
    <row r="40" spans="1:12">
      <c r="A40" s="10"/>
      <c r="B40" s="1" t="s">
        <v>168</v>
      </c>
    </row>
    <row r="41" spans="1:12">
      <c r="A41" s="9">
        <v>43739</v>
      </c>
      <c r="B41" s="1" t="s">
        <v>171</v>
      </c>
      <c r="C41">
        <f>SUM(E41,-E39)</f>
        <v>30</v>
      </c>
      <c r="D41">
        <f t="shared" ref="D41:D42" si="2">SUM(F41,-F40)</f>
        <v>0</v>
      </c>
      <c r="E41" s="40">
        <v>580</v>
      </c>
      <c r="F41" s="41">
        <v>0</v>
      </c>
      <c r="L41" s="32" t="s">
        <v>971</v>
      </c>
    </row>
    <row r="42" spans="1:12">
      <c r="A42" s="10"/>
      <c r="B42" s="1" t="s">
        <v>172</v>
      </c>
      <c r="C42">
        <f t="shared" ref="C42" si="3">SUM(E42,-E41)</f>
        <v>30</v>
      </c>
      <c r="D42">
        <f t="shared" si="2"/>
        <v>0</v>
      </c>
      <c r="E42" s="38">
        <v>610</v>
      </c>
      <c r="F42" s="39">
        <v>0</v>
      </c>
      <c r="L42" s="32" t="s">
        <v>971</v>
      </c>
    </row>
    <row r="43" spans="1:12">
      <c r="A43" s="10"/>
      <c r="B43" s="1" t="s">
        <v>175</v>
      </c>
      <c r="C43">
        <f t="shared" ref="C43" si="4">SUM(E43,-E42)</f>
        <v>30</v>
      </c>
      <c r="D43">
        <f t="shared" ref="D43" si="5">SUM(F43,-F42)</f>
        <v>0</v>
      </c>
      <c r="E43" s="40">
        <v>640</v>
      </c>
      <c r="F43" s="41">
        <v>0</v>
      </c>
      <c r="L43" s="32" t="s">
        <v>971</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E49" s="40">
        <v>1110</v>
      </c>
      <c r="F49" s="41">
        <v>0</v>
      </c>
      <c r="L49" s="32" t="s">
        <v>971</v>
      </c>
    </row>
    <row r="50" spans="1:12">
      <c r="A50" s="9">
        <v>43800</v>
      </c>
      <c r="B50" s="1" t="s">
        <v>190</v>
      </c>
    </row>
    <row r="51" spans="1:12">
      <c r="A51" s="10"/>
      <c r="B51" s="1" t="s">
        <v>191</v>
      </c>
      <c r="C51">
        <f>SUM(E51,-E49)</f>
        <v>420</v>
      </c>
      <c r="D51">
        <f t="shared" ref="D51" si="6">SUM(F51,-F50)</f>
        <v>0</v>
      </c>
      <c r="E51" s="40">
        <v>1530</v>
      </c>
      <c r="F51" s="41">
        <v>0</v>
      </c>
      <c r="L51" s="32" t="s">
        <v>971</v>
      </c>
    </row>
    <row r="52" spans="1:12">
      <c r="A52" s="10"/>
      <c r="B52" s="1" t="s">
        <v>192</v>
      </c>
    </row>
    <row r="53" spans="1:12">
      <c r="A53" s="10"/>
      <c r="B53" s="1" t="s">
        <v>193</v>
      </c>
    </row>
    <row r="54" spans="1:12">
      <c r="A54" s="9">
        <v>43831</v>
      </c>
      <c r="B54" s="1" t="s">
        <v>94</v>
      </c>
      <c r="C54">
        <v>117</v>
      </c>
      <c r="D54">
        <v>0</v>
      </c>
      <c r="E54" s="38">
        <v>117</v>
      </c>
      <c r="F54" s="39">
        <v>0</v>
      </c>
      <c r="L54" s="32" t="s">
        <v>971</v>
      </c>
    </row>
    <row r="55" spans="1:12">
      <c r="B55" s="1" t="s">
        <v>97</v>
      </c>
      <c r="C55">
        <f t="shared" ref="C55:C104" si="7">SUM(E55,-E54)</f>
        <v>135</v>
      </c>
      <c r="D55">
        <f t="shared" ref="D55:D104" si="8">SUM(F55,-F54)</f>
        <v>0</v>
      </c>
      <c r="E55" s="40">
        <v>252</v>
      </c>
      <c r="F55" s="41">
        <v>0</v>
      </c>
      <c r="L55" s="32" t="s">
        <v>971</v>
      </c>
    </row>
    <row r="56" spans="1:12">
      <c r="B56" s="1" t="s">
        <v>98</v>
      </c>
      <c r="C56">
        <f t="shared" si="7"/>
        <v>210</v>
      </c>
      <c r="D56">
        <f t="shared" si="8"/>
        <v>0</v>
      </c>
      <c r="E56" s="38">
        <v>462</v>
      </c>
      <c r="F56" s="39">
        <v>0</v>
      </c>
      <c r="L56" s="32" t="s">
        <v>971</v>
      </c>
    </row>
    <row r="57" spans="1:12">
      <c r="B57" s="1" t="s">
        <v>101</v>
      </c>
      <c r="C57">
        <f t="shared" si="7"/>
        <v>137</v>
      </c>
      <c r="D57">
        <f t="shared" si="8"/>
        <v>0</v>
      </c>
      <c r="E57" s="40">
        <v>599</v>
      </c>
      <c r="F57" s="41">
        <v>0</v>
      </c>
      <c r="L57" s="32" t="s">
        <v>971</v>
      </c>
    </row>
    <row r="58" spans="1:12">
      <c r="A58" s="2">
        <v>43862</v>
      </c>
      <c r="B58" s="1" t="s">
        <v>102</v>
      </c>
      <c r="C58">
        <f t="shared" si="7"/>
        <v>200</v>
      </c>
      <c r="D58">
        <f t="shared" si="8"/>
        <v>0</v>
      </c>
      <c r="E58" s="38">
        <v>799</v>
      </c>
      <c r="F58" s="39">
        <v>0</v>
      </c>
      <c r="L58" s="32" t="s">
        <v>971</v>
      </c>
    </row>
    <row r="59" spans="1:12">
      <c r="B59" s="1" t="s">
        <v>105</v>
      </c>
      <c r="C59">
        <f t="shared" si="7"/>
        <v>225</v>
      </c>
      <c r="D59">
        <f t="shared" si="8"/>
        <v>1</v>
      </c>
      <c r="E59" s="40">
        <v>1024</v>
      </c>
      <c r="F59" s="41">
        <v>1</v>
      </c>
      <c r="L59" s="32" t="s">
        <v>971</v>
      </c>
    </row>
    <row r="60" spans="1:12">
      <c r="B60" s="1" t="s">
        <v>106</v>
      </c>
      <c r="C60">
        <f t="shared" si="7"/>
        <v>138</v>
      </c>
      <c r="D60">
        <f t="shared" si="8"/>
        <v>0</v>
      </c>
      <c r="E60" s="38">
        <v>1162</v>
      </c>
      <c r="F60" s="39">
        <v>1</v>
      </c>
      <c r="L60" s="32" t="s">
        <v>971</v>
      </c>
    </row>
    <row r="61" spans="1:12">
      <c r="B61" s="1" t="s">
        <v>109</v>
      </c>
      <c r="C61">
        <f t="shared" si="7"/>
        <v>170</v>
      </c>
      <c r="D61">
        <f t="shared" si="8"/>
        <v>0</v>
      </c>
      <c r="E61" s="40">
        <v>1332</v>
      </c>
      <c r="F61" s="41">
        <v>1</v>
      </c>
      <c r="L61" s="32" t="s">
        <v>971</v>
      </c>
    </row>
    <row r="62" spans="1:12">
      <c r="A62" s="2">
        <v>43891</v>
      </c>
      <c r="B62" s="1" t="s">
        <v>110</v>
      </c>
      <c r="C62">
        <f t="shared" si="7"/>
        <v>80</v>
      </c>
      <c r="D62">
        <f t="shared" si="8"/>
        <v>0</v>
      </c>
      <c r="E62" s="38">
        <v>1412</v>
      </c>
      <c r="F62" s="39">
        <v>1</v>
      </c>
      <c r="L62" s="32" t="s">
        <v>971</v>
      </c>
    </row>
    <row r="63" spans="1:12">
      <c r="B63" s="1" t="s">
        <v>113</v>
      </c>
      <c r="C63">
        <f t="shared" si="7"/>
        <v>130</v>
      </c>
      <c r="D63">
        <f t="shared" si="8"/>
        <v>0</v>
      </c>
      <c r="E63" s="40">
        <v>1542</v>
      </c>
      <c r="F63" s="41">
        <v>1</v>
      </c>
      <c r="L63" s="32" t="s">
        <v>971</v>
      </c>
    </row>
    <row r="64" spans="1:12">
      <c r="B64" s="1" t="s">
        <v>114</v>
      </c>
      <c r="C64">
        <f t="shared" si="7"/>
        <v>240</v>
      </c>
      <c r="D64">
        <f t="shared" si="8"/>
        <v>0</v>
      </c>
      <c r="E64" s="38">
        <v>1782</v>
      </c>
      <c r="F64" s="39">
        <v>1</v>
      </c>
      <c r="L64" s="32" t="s">
        <v>971</v>
      </c>
    </row>
    <row r="65" spans="1:12">
      <c r="B65" s="1" t="s">
        <v>117</v>
      </c>
      <c r="C65">
        <f t="shared" si="7"/>
        <v>185</v>
      </c>
      <c r="D65">
        <f t="shared" si="8"/>
        <v>0</v>
      </c>
      <c r="E65" s="40">
        <v>1967</v>
      </c>
      <c r="F65" s="41">
        <v>1</v>
      </c>
      <c r="L65" s="32" t="s">
        <v>971</v>
      </c>
    </row>
    <row r="66" spans="1:12">
      <c r="A66" s="2">
        <v>43922</v>
      </c>
      <c r="B66" s="1" t="s">
        <v>118</v>
      </c>
      <c r="C66">
        <f t="shared" si="7"/>
        <v>130</v>
      </c>
      <c r="D66">
        <f t="shared" si="8"/>
        <v>0</v>
      </c>
      <c r="E66" s="38">
        <v>2097</v>
      </c>
      <c r="F66" s="39">
        <v>1</v>
      </c>
      <c r="L66" s="32" t="s">
        <v>971</v>
      </c>
    </row>
    <row r="67" spans="1:12">
      <c r="B67" s="1" t="s">
        <v>121</v>
      </c>
      <c r="C67">
        <f t="shared" si="7"/>
        <v>245</v>
      </c>
      <c r="D67">
        <f t="shared" si="8"/>
        <v>0</v>
      </c>
      <c r="E67" s="40">
        <v>2342</v>
      </c>
      <c r="F67" s="41">
        <v>1</v>
      </c>
      <c r="L67" s="32" t="s">
        <v>971</v>
      </c>
    </row>
    <row r="68" spans="1:12">
      <c r="B68" s="1" t="s">
        <v>122</v>
      </c>
      <c r="C68">
        <f t="shared" si="7"/>
        <v>160</v>
      </c>
      <c r="D68">
        <f t="shared" si="8"/>
        <v>0</v>
      </c>
      <c r="E68" s="38">
        <v>2502</v>
      </c>
      <c r="F68" s="39">
        <v>1</v>
      </c>
      <c r="L68" s="32" t="s">
        <v>971</v>
      </c>
    </row>
    <row r="69" spans="1:12">
      <c r="B69" s="1" t="s">
        <v>125</v>
      </c>
      <c r="C69">
        <f t="shared" si="7"/>
        <v>165</v>
      </c>
      <c r="D69">
        <f t="shared" si="8"/>
        <v>0</v>
      </c>
      <c r="E69" s="40">
        <v>2667</v>
      </c>
      <c r="F69" s="41">
        <v>1</v>
      </c>
      <c r="L69" s="32" t="s">
        <v>971</v>
      </c>
    </row>
    <row r="70" spans="1:12">
      <c r="A70" s="2">
        <v>43952</v>
      </c>
      <c r="B70" s="1" t="s">
        <v>126</v>
      </c>
      <c r="C70">
        <f t="shared" si="7"/>
        <v>280</v>
      </c>
      <c r="D70">
        <f t="shared" si="8"/>
        <v>0</v>
      </c>
      <c r="E70" s="38">
        <v>2947</v>
      </c>
      <c r="F70" s="39">
        <v>1</v>
      </c>
      <c r="L70" s="32" t="s">
        <v>971</v>
      </c>
    </row>
    <row r="71" spans="1:12">
      <c r="B71" s="1" t="s">
        <v>129</v>
      </c>
      <c r="C71">
        <f t="shared" si="7"/>
        <v>260</v>
      </c>
      <c r="D71">
        <f t="shared" si="8"/>
        <v>0</v>
      </c>
      <c r="E71" s="40">
        <v>3207</v>
      </c>
      <c r="F71" s="41">
        <v>1</v>
      </c>
      <c r="L71" s="32" t="s">
        <v>971</v>
      </c>
    </row>
    <row r="72" spans="1:12">
      <c r="B72" s="1" t="s">
        <v>130</v>
      </c>
      <c r="C72">
        <f t="shared" si="7"/>
        <v>205</v>
      </c>
      <c r="D72">
        <f t="shared" si="8"/>
        <v>0</v>
      </c>
      <c r="E72" s="38">
        <v>3412</v>
      </c>
      <c r="F72" s="39">
        <v>1</v>
      </c>
      <c r="L72" s="32" t="s">
        <v>971</v>
      </c>
    </row>
    <row r="73" spans="1:12">
      <c r="B73" s="1" t="s">
        <v>133</v>
      </c>
      <c r="C73">
        <f t="shared" si="7"/>
        <v>270</v>
      </c>
      <c r="D73">
        <f t="shared" si="8"/>
        <v>0</v>
      </c>
      <c r="E73" s="40">
        <v>3682</v>
      </c>
      <c r="F73" s="41">
        <v>1</v>
      </c>
      <c r="L73" s="32" t="s">
        <v>971</v>
      </c>
    </row>
    <row r="74" spans="1:12">
      <c r="B74" s="1" t="s">
        <v>134</v>
      </c>
      <c r="C74">
        <f t="shared" si="7"/>
        <v>210</v>
      </c>
      <c r="D74">
        <f t="shared" si="8"/>
        <v>0</v>
      </c>
      <c r="E74" s="38">
        <v>3892</v>
      </c>
      <c r="F74" s="39">
        <v>1</v>
      </c>
      <c r="L74" s="32" t="s">
        <v>971</v>
      </c>
    </row>
    <row r="75" spans="1:12">
      <c r="A75" s="2">
        <v>43983</v>
      </c>
      <c r="B75" s="1" t="s">
        <v>137</v>
      </c>
      <c r="C75">
        <f t="shared" si="7"/>
        <v>280</v>
      </c>
      <c r="D75">
        <f t="shared" si="8"/>
        <v>0</v>
      </c>
      <c r="E75" s="40">
        <v>4172</v>
      </c>
      <c r="F75" s="41">
        <v>1</v>
      </c>
      <c r="L75" s="32" t="s">
        <v>971</v>
      </c>
    </row>
    <row r="76" spans="1:12">
      <c r="B76" s="1" t="s">
        <v>138</v>
      </c>
      <c r="C76">
        <f t="shared" si="7"/>
        <v>280</v>
      </c>
      <c r="D76">
        <f t="shared" si="8"/>
        <v>0</v>
      </c>
      <c r="E76" s="38">
        <v>4452</v>
      </c>
      <c r="F76" s="39">
        <v>1</v>
      </c>
      <c r="L76" s="32" t="s">
        <v>971</v>
      </c>
    </row>
    <row r="77" spans="1:12">
      <c r="B77" s="1" t="s">
        <v>141</v>
      </c>
      <c r="C77">
        <f t="shared" si="7"/>
        <v>281</v>
      </c>
      <c r="D77">
        <f t="shared" si="8"/>
        <v>1</v>
      </c>
      <c r="E77" s="40">
        <v>4733</v>
      </c>
      <c r="F77" s="41">
        <v>2</v>
      </c>
      <c r="L77" s="32" t="s">
        <v>971</v>
      </c>
    </row>
    <row r="78" spans="1:12">
      <c r="B78" s="1" t="s">
        <v>142</v>
      </c>
      <c r="C78">
        <f t="shared" si="7"/>
        <v>300</v>
      </c>
      <c r="D78">
        <f t="shared" si="8"/>
        <v>0</v>
      </c>
      <c r="E78" s="38">
        <v>5033</v>
      </c>
      <c r="F78" s="39">
        <v>2</v>
      </c>
      <c r="L78" s="32" t="s">
        <v>971</v>
      </c>
    </row>
    <row r="79" spans="1:12">
      <c r="A79" s="2">
        <v>44013</v>
      </c>
      <c r="B79" s="1" t="s">
        <v>145</v>
      </c>
      <c r="C79">
        <f t="shared" si="7"/>
        <v>410</v>
      </c>
      <c r="D79">
        <f t="shared" si="8"/>
        <v>1</v>
      </c>
      <c r="E79" s="40">
        <v>5443</v>
      </c>
      <c r="F79" s="41">
        <v>3</v>
      </c>
      <c r="L79" s="32" t="s">
        <v>971</v>
      </c>
    </row>
    <row r="80" spans="1:12">
      <c r="B80" s="1" t="s">
        <v>146</v>
      </c>
      <c r="C80">
        <f t="shared" si="7"/>
        <v>345</v>
      </c>
      <c r="D80">
        <f t="shared" si="8"/>
        <v>0</v>
      </c>
      <c r="E80" s="38">
        <v>5788</v>
      </c>
      <c r="F80" s="39">
        <v>3</v>
      </c>
      <c r="L80" s="32" t="s">
        <v>971</v>
      </c>
    </row>
    <row r="81" spans="1:12">
      <c r="B81" s="1" t="s">
        <v>149</v>
      </c>
      <c r="C81">
        <f t="shared" si="7"/>
        <v>250</v>
      </c>
      <c r="D81">
        <f t="shared" si="8"/>
        <v>0</v>
      </c>
      <c r="E81" s="40">
        <v>6038</v>
      </c>
      <c r="F81" s="41">
        <v>3</v>
      </c>
      <c r="L81" s="32" t="s">
        <v>971</v>
      </c>
    </row>
    <row r="82" spans="1:12">
      <c r="B82" s="1" t="s">
        <v>150</v>
      </c>
      <c r="C82">
        <f t="shared" si="7"/>
        <v>600</v>
      </c>
      <c r="D82">
        <f t="shared" si="8"/>
        <v>0</v>
      </c>
      <c r="E82" s="38">
        <v>6638</v>
      </c>
      <c r="F82" s="39">
        <v>3</v>
      </c>
      <c r="L82" s="32" t="s">
        <v>971</v>
      </c>
    </row>
    <row r="83" spans="1:12">
      <c r="B83" s="1" t="s">
        <v>153</v>
      </c>
      <c r="C83">
        <f t="shared" si="7"/>
        <v>400</v>
      </c>
      <c r="D83">
        <f t="shared" si="8"/>
        <v>0</v>
      </c>
      <c r="E83" s="40">
        <v>7038</v>
      </c>
      <c r="F83" s="41">
        <v>3</v>
      </c>
      <c r="L83" s="32" t="s">
        <v>971</v>
      </c>
    </row>
    <row r="84" spans="1:12">
      <c r="A84" s="2">
        <v>44044</v>
      </c>
      <c r="B84" s="1" t="s">
        <v>154</v>
      </c>
      <c r="C84">
        <f t="shared" si="7"/>
        <v>1020</v>
      </c>
      <c r="D84">
        <f t="shared" si="8"/>
        <v>0</v>
      </c>
      <c r="E84" s="38">
        <v>8058</v>
      </c>
      <c r="F84" s="39">
        <v>3</v>
      </c>
      <c r="L84" s="32" t="s">
        <v>971</v>
      </c>
    </row>
    <row r="85" spans="1:12">
      <c r="B85" s="1" t="s">
        <v>155</v>
      </c>
      <c r="C85">
        <f t="shared" si="7"/>
        <v>1220</v>
      </c>
      <c r="D85">
        <f t="shared" si="8"/>
        <v>0</v>
      </c>
      <c r="E85" s="40">
        <v>9278</v>
      </c>
      <c r="F85" s="41">
        <v>3</v>
      </c>
      <c r="L85" s="32" t="s">
        <v>971</v>
      </c>
    </row>
    <row r="86" spans="1:12">
      <c r="B86" s="1" t="s">
        <v>156</v>
      </c>
      <c r="C86">
        <f t="shared" si="7"/>
        <v>1200</v>
      </c>
      <c r="D86">
        <f t="shared" si="8"/>
        <v>0</v>
      </c>
      <c r="E86" s="38">
        <v>10478</v>
      </c>
      <c r="F86" s="39">
        <v>3</v>
      </c>
      <c r="L86" s="32" t="s">
        <v>971</v>
      </c>
    </row>
    <row r="87" spans="1:12">
      <c r="B87" s="1" t="s">
        <v>159</v>
      </c>
      <c r="C87">
        <f t="shared" si="7"/>
        <v>1180</v>
      </c>
      <c r="D87">
        <f t="shared" si="8"/>
        <v>0</v>
      </c>
      <c r="E87" s="40">
        <v>11658</v>
      </c>
      <c r="F87" s="41">
        <v>3</v>
      </c>
      <c r="L87" s="32" t="s">
        <v>971</v>
      </c>
    </row>
    <row r="88" spans="1:12">
      <c r="A88" s="2">
        <v>44075</v>
      </c>
      <c r="B88" s="1" t="s">
        <v>160</v>
      </c>
      <c r="C88">
        <f t="shared" si="7"/>
        <v>1100</v>
      </c>
      <c r="D88">
        <f t="shared" si="8"/>
        <v>0</v>
      </c>
      <c r="E88" s="38">
        <v>12758</v>
      </c>
      <c r="F88" s="39">
        <v>3</v>
      </c>
      <c r="L88" s="32" t="s">
        <v>971</v>
      </c>
    </row>
    <row r="89" spans="1:12">
      <c r="B89" s="1" t="s">
        <v>163</v>
      </c>
      <c r="C89">
        <f t="shared" si="7"/>
        <v>1780</v>
      </c>
      <c r="D89">
        <f t="shared" si="8"/>
        <v>1</v>
      </c>
      <c r="E89" s="40">
        <v>14538</v>
      </c>
      <c r="F89" s="41">
        <v>4</v>
      </c>
      <c r="L89" s="32" t="s">
        <v>971</v>
      </c>
    </row>
    <row r="90" spans="1:12">
      <c r="B90" s="1" t="s">
        <v>164</v>
      </c>
      <c r="C90">
        <f t="shared" si="7"/>
        <v>1980</v>
      </c>
      <c r="D90">
        <f t="shared" si="8"/>
        <v>1</v>
      </c>
      <c r="E90" s="38">
        <v>16518</v>
      </c>
      <c r="F90" s="39">
        <v>5</v>
      </c>
      <c r="L90" s="32" t="s">
        <v>971</v>
      </c>
    </row>
    <row r="91" spans="1:12">
      <c r="B91" s="1" t="s">
        <v>167</v>
      </c>
      <c r="C91">
        <f t="shared" si="7"/>
        <v>2000</v>
      </c>
      <c r="D91">
        <f t="shared" si="8"/>
        <v>3</v>
      </c>
      <c r="E91" s="40">
        <v>18518</v>
      </c>
      <c r="F91" s="41">
        <v>8</v>
      </c>
      <c r="L91" s="32" t="s">
        <v>971</v>
      </c>
    </row>
    <row r="92" spans="1:12">
      <c r="A92" s="2">
        <v>44105</v>
      </c>
      <c r="B92" s="1" t="s">
        <v>168</v>
      </c>
      <c r="C92">
        <f t="shared" si="7"/>
        <v>1870</v>
      </c>
      <c r="D92">
        <f t="shared" si="8"/>
        <v>2</v>
      </c>
      <c r="E92" s="38">
        <v>20388</v>
      </c>
      <c r="F92" s="39">
        <v>10</v>
      </c>
      <c r="L92" s="32" t="s">
        <v>971</v>
      </c>
    </row>
    <row r="93" spans="1:12">
      <c r="B93" s="1" t="s">
        <v>171</v>
      </c>
      <c r="C93">
        <f t="shared" si="7"/>
        <v>2250</v>
      </c>
      <c r="D93">
        <f t="shared" si="8"/>
        <v>1</v>
      </c>
      <c r="E93" s="40">
        <v>22638</v>
      </c>
      <c r="F93" s="41">
        <v>11</v>
      </c>
      <c r="L93" s="32" t="s">
        <v>971</v>
      </c>
    </row>
    <row r="94" spans="1:12">
      <c r="B94" s="1" t="s">
        <v>172</v>
      </c>
      <c r="C94">
        <f t="shared" si="7"/>
        <v>1850</v>
      </c>
      <c r="D94">
        <f t="shared" si="8"/>
        <v>0</v>
      </c>
      <c r="E94" s="38">
        <v>24488</v>
      </c>
      <c r="F94" s="39">
        <v>11</v>
      </c>
      <c r="L94" s="32" t="s">
        <v>971</v>
      </c>
    </row>
    <row r="95" spans="1:12">
      <c r="B95" s="1" t="s">
        <v>175</v>
      </c>
      <c r="C95">
        <f t="shared" si="7"/>
        <v>1980</v>
      </c>
      <c r="D95">
        <f t="shared" si="8"/>
        <v>0</v>
      </c>
      <c r="E95" s="40">
        <v>26468</v>
      </c>
      <c r="F95" s="41">
        <v>11</v>
      </c>
      <c r="L95" s="32" t="s">
        <v>971</v>
      </c>
    </row>
    <row r="96" spans="1:12">
      <c r="B96" s="1" t="s">
        <v>178</v>
      </c>
      <c r="C96">
        <f t="shared" si="7"/>
        <v>1300</v>
      </c>
      <c r="D96">
        <f t="shared" si="8"/>
        <v>2</v>
      </c>
      <c r="E96" s="38">
        <v>27768</v>
      </c>
      <c r="F96" s="39">
        <v>13</v>
      </c>
      <c r="L96" s="32" t="s">
        <v>971</v>
      </c>
    </row>
    <row r="97" spans="1:12">
      <c r="A97" s="2">
        <v>44136</v>
      </c>
      <c r="B97" s="1" t="s">
        <v>179</v>
      </c>
      <c r="C97">
        <f t="shared" si="7"/>
        <v>1090</v>
      </c>
      <c r="D97">
        <f t="shared" si="8"/>
        <v>0</v>
      </c>
      <c r="E97" s="40">
        <v>28858</v>
      </c>
      <c r="F97" s="41">
        <v>13</v>
      </c>
      <c r="L97" s="32" t="s">
        <v>971</v>
      </c>
    </row>
    <row r="98" spans="1:12">
      <c r="B98" s="1" t="s">
        <v>180</v>
      </c>
      <c r="C98">
        <f t="shared" si="7"/>
        <v>810</v>
      </c>
      <c r="D98">
        <f t="shared" si="8"/>
        <v>1</v>
      </c>
      <c r="E98" s="38">
        <v>29668</v>
      </c>
      <c r="F98" s="39">
        <v>14</v>
      </c>
      <c r="L98" s="32" t="s">
        <v>971</v>
      </c>
    </row>
    <row r="99" spans="1:12">
      <c r="B99" s="1" t="s">
        <v>183</v>
      </c>
      <c r="C99">
        <f t="shared" si="7"/>
        <v>800</v>
      </c>
      <c r="D99">
        <f t="shared" si="8"/>
        <v>0</v>
      </c>
      <c r="E99" s="40">
        <v>30468</v>
      </c>
      <c r="F99" s="41">
        <v>14</v>
      </c>
      <c r="L99" s="32" t="s">
        <v>971</v>
      </c>
    </row>
    <row r="100" spans="1:12">
      <c r="B100" s="1" t="s">
        <v>186</v>
      </c>
      <c r="C100">
        <f t="shared" si="7"/>
        <v>640</v>
      </c>
      <c r="D100">
        <f t="shared" si="8"/>
        <v>2</v>
      </c>
      <c r="E100" s="38">
        <v>31108</v>
      </c>
      <c r="F100" s="39">
        <v>16</v>
      </c>
      <c r="L100" s="32" t="s">
        <v>971</v>
      </c>
    </row>
    <row r="101" spans="1:12">
      <c r="A101" s="2">
        <v>44166</v>
      </c>
      <c r="B101" s="1" t="s">
        <v>189</v>
      </c>
      <c r="C101">
        <f t="shared" si="7"/>
        <v>420</v>
      </c>
      <c r="D101">
        <f t="shared" si="8"/>
        <v>0</v>
      </c>
      <c r="E101" s="40">
        <v>31528</v>
      </c>
      <c r="F101" s="41">
        <v>16</v>
      </c>
      <c r="L101" s="32" t="s">
        <v>971</v>
      </c>
    </row>
    <row r="102" spans="1:12">
      <c r="B102" s="1" t="s">
        <v>190</v>
      </c>
      <c r="C102">
        <f t="shared" si="7"/>
        <v>270</v>
      </c>
      <c r="D102">
        <f t="shared" si="8"/>
        <v>1</v>
      </c>
      <c r="E102" s="38">
        <v>31798</v>
      </c>
      <c r="F102" s="39">
        <v>17</v>
      </c>
      <c r="L102" s="32" t="s">
        <v>971</v>
      </c>
    </row>
    <row r="103" spans="1:12">
      <c r="B103" s="1" t="s">
        <v>191</v>
      </c>
      <c r="C103">
        <f t="shared" si="7"/>
        <v>225</v>
      </c>
      <c r="D103">
        <f t="shared" si="8"/>
        <v>0</v>
      </c>
      <c r="E103" s="40">
        <v>32023</v>
      </c>
      <c r="F103" s="41">
        <v>17</v>
      </c>
      <c r="L103" s="32" t="s">
        <v>971</v>
      </c>
    </row>
    <row r="104" spans="1:12">
      <c r="B104" s="1" t="s">
        <v>192</v>
      </c>
      <c r="C104">
        <f t="shared" si="7"/>
        <v>200</v>
      </c>
      <c r="D104">
        <f t="shared" si="8"/>
        <v>0</v>
      </c>
      <c r="E104" s="38">
        <v>32223</v>
      </c>
      <c r="F104" s="39">
        <v>17</v>
      </c>
      <c r="L104" s="32" t="s">
        <v>971</v>
      </c>
    </row>
    <row r="105" spans="1:12">
      <c r="B105" s="1" t="s">
        <v>193</v>
      </c>
      <c r="C105">
        <f t="shared" ref="C105" si="9">SUM(E105,-E104)</f>
        <v>75</v>
      </c>
      <c r="D105">
        <f t="shared" ref="D105" si="10">SUM(F105,-F104)</f>
        <v>0</v>
      </c>
      <c r="E105" s="40">
        <v>32298</v>
      </c>
      <c r="F105" s="41">
        <v>17</v>
      </c>
      <c r="L105" s="32" t="s">
        <v>971</v>
      </c>
    </row>
    <row r="106" spans="1:12">
      <c r="A106" s="9">
        <v>44197</v>
      </c>
      <c r="B106" s="1" t="s">
        <v>94</v>
      </c>
      <c r="C106">
        <v>190</v>
      </c>
      <c r="D106">
        <v>0</v>
      </c>
      <c r="E106" s="27">
        <v>190</v>
      </c>
      <c r="F106" s="28">
        <v>0</v>
      </c>
      <c r="G106" s="5"/>
      <c r="H106" s="5"/>
      <c r="I106" s="5"/>
      <c r="J106" s="5"/>
      <c r="L106" s="32" t="s">
        <v>971</v>
      </c>
    </row>
    <row r="107" spans="1:12">
      <c r="A107" s="10"/>
      <c r="B107" s="1" t="s">
        <v>97</v>
      </c>
      <c r="C107">
        <f t="shared" ref="C107:C115" si="11">SUM(E107,-E106)</f>
        <v>250</v>
      </c>
      <c r="D107">
        <f t="shared" ref="D107:D115" si="12">SUM(F107,-F106)</f>
        <v>0</v>
      </c>
      <c r="E107" s="29">
        <v>440</v>
      </c>
      <c r="F107" s="30">
        <v>0</v>
      </c>
      <c r="G107" s="5"/>
      <c r="H107" s="5"/>
      <c r="I107" s="5"/>
      <c r="J107" s="5"/>
      <c r="L107" s="32" t="s">
        <v>971</v>
      </c>
    </row>
    <row r="108" spans="1:12">
      <c r="A108" s="10"/>
      <c r="B108" s="1" t="s">
        <v>98</v>
      </c>
      <c r="C108">
        <f t="shared" si="11"/>
        <v>98</v>
      </c>
      <c r="D108">
        <f t="shared" si="12"/>
        <v>0</v>
      </c>
      <c r="E108" s="27">
        <v>538</v>
      </c>
      <c r="F108" s="28">
        <v>0</v>
      </c>
      <c r="G108" s="5"/>
      <c r="H108" s="5"/>
      <c r="I108" s="5"/>
      <c r="J108" s="5"/>
      <c r="L108" s="32" t="s">
        <v>971</v>
      </c>
    </row>
    <row r="109" spans="1:12">
      <c r="A109" s="10"/>
      <c r="B109" s="1" t="s">
        <v>101</v>
      </c>
      <c r="C109">
        <f t="shared" si="11"/>
        <v>105</v>
      </c>
      <c r="D109">
        <f t="shared" si="12"/>
        <v>0</v>
      </c>
      <c r="E109" s="29">
        <v>643</v>
      </c>
      <c r="F109" s="30">
        <v>0</v>
      </c>
      <c r="G109" s="5"/>
      <c r="H109" s="5"/>
      <c r="I109" s="5"/>
      <c r="J109" s="5"/>
      <c r="L109" s="32" t="s">
        <v>971</v>
      </c>
    </row>
    <row r="110" spans="1:12">
      <c r="A110" s="9">
        <v>44228</v>
      </c>
      <c r="B110" s="1" t="s">
        <v>102</v>
      </c>
      <c r="C110">
        <f t="shared" si="11"/>
        <v>100</v>
      </c>
      <c r="D110">
        <f t="shared" si="12"/>
        <v>0</v>
      </c>
      <c r="E110" s="27">
        <v>743</v>
      </c>
      <c r="F110" s="28">
        <v>0</v>
      </c>
      <c r="G110" s="5"/>
      <c r="H110" s="5"/>
      <c r="I110" s="5"/>
      <c r="J110" s="5"/>
      <c r="L110" s="32" t="s">
        <v>971</v>
      </c>
    </row>
    <row r="111" spans="1:12">
      <c r="A111" s="10"/>
      <c r="B111" s="1" t="s">
        <v>105</v>
      </c>
      <c r="C111">
        <f t="shared" si="11"/>
        <v>55</v>
      </c>
      <c r="D111">
        <f t="shared" si="12"/>
        <v>0</v>
      </c>
      <c r="E111" s="29">
        <v>798</v>
      </c>
      <c r="F111" s="30">
        <v>0</v>
      </c>
      <c r="G111" s="5"/>
      <c r="H111" s="5"/>
      <c r="I111" s="5"/>
      <c r="J111" s="5"/>
      <c r="L111" s="32" t="s">
        <v>971</v>
      </c>
    </row>
    <row r="112" spans="1:12">
      <c r="A112" s="10"/>
      <c r="B112" s="1" t="s">
        <v>106</v>
      </c>
      <c r="C112">
        <f t="shared" si="11"/>
        <v>85</v>
      </c>
      <c r="D112">
        <f t="shared" si="12"/>
        <v>0</v>
      </c>
      <c r="E112" s="27">
        <v>883</v>
      </c>
      <c r="F112" s="28">
        <v>0</v>
      </c>
      <c r="G112" s="5"/>
      <c r="H112" s="5"/>
      <c r="I112" s="5"/>
      <c r="J112" s="5"/>
      <c r="L112" s="32" t="s">
        <v>971</v>
      </c>
    </row>
    <row r="113" spans="1:12">
      <c r="A113" s="10"/>
      <c r="B113" s="1" t="s">
        <v>109</v>
      </c>
      <c r="C113">
        <f t="shared" si="11"/>
        <v>80</v>
      </c>
      <c r="D113">
        <f t="shared" si="12"/>
        <v>0</v>
      </c>
      <c r="E113" s="29">
        <v>963</v>
      </c>
      <c r="F113" s="30">
        <v>0</v>
      </c>
      <c r="G113" s="5"/>
      <c r="H113" s="5"/>
      <c r="I113" s="5"/>
      <c r="J113" s="5"/>
      <c r="L113" s="32" t="s">
        <v>971</v>
      </c>
    </row>
    <row r="114" spans="1:12">
      <c r="A114" s="9">
        <v>44256</v>
      </c>
      <c r="B114" s="1" t="s">
        <v>110</v>
      </c>
      <c r="C114">
        <f t="shared" si="11"/>
        <v>15</v>
      </c>
      <c r="D114">
        <f t="shared" si="12"/>
        <v>0</v>
      </c>
      <c r="E114" s="27">
        <v>978</v>
      </c>
      <c r="F114" s="28">
        <v>0</v>
      </c>
      <c r="G114" s="5"/>
      <c r="H114" s="5"/>
      <c r="I114" s="5"/>
      <c r="J114" s="5"/>
      <c r="L114" s="32" t="s">
        <v>971</v>
      </c>
    </row>
    <row r="115" spans="1:12">
      <c r="B115" s="1" t="s">
        <v>113</v>
      </c>
      <c r="C115">
        <f t="shared" si="11"/>
        <v>55</v>
      </c>
      <c r="D115">
        <f t="shared" si="12"/>
        <v>0</v>
      </c>
      <c r="E115" s="29">
        <v>1033</v>
      </c>
      <c r="F115" s="30">
        <v>0</v>
      </c>
      <c r="G115" s="5"/>
      <c r="H115" s="5"/>
      <c r="I115" s="5"/>
      <c r="J115" s="5"/>
      <c r="L115" s="32" t="s">
        <v>971</v>
      </c>
    </row>
    <row r="116" spans="1:12">
      <c r="A116" s="10"/>
      <c r="B116" s="1" t="s">
        <v>114</v>
      </c>
      <c r="C116">
        <f>SUM(E116,-E115)</f>
        <v>40</v>
      </c>
      <c r="D116">
        <f>SUM(F116,-F115)</f>
        <v>0</v>
      </c>
      <c r="E116" s="27">
        <v>1073</v>
      </c>
      <c r="F116" s="28">
        <v>0</v>
      </c>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v>220</v>
      </c>
      <c r="D184" s="5">
        <v>0</v>
      </c>
      <c r="E184" s="27">
        <v>220</v>
      </c>
      <c r="F184" s="28">
        <v>0</v>
      </c>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v>120</v>
      </c>
      <c r="D204" s="5">
        <v>0</v>
      </c>
      <c r="E204" s="27">
        <v>340</v>
      </c>
      <c r="F204" s="28">
        <v>0</v>
      </c>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v>20</v>
      </c>
      <c r="D206" s="5">
        <v>0</v>
      </c>
      <c r="E206" s="27">
        <v>360</v>
      </c>
      <c r="F206" s="28">
        <v>0</v>
      </c>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v>0</v>
      </c>
      <c r="D210">
        <v>0</v>
      </c>
      <c r="E210" s="27">
        <v>0</v>
      </c>
      <c r="F210" s="28">
        <v>0</v>
      </c>
      <c r="L210" s="32" t="s">
        <v>971</v>
      </c>
    </row>
    <row r="211" spans="1:12">
      <c r="B211" s="1" t="s">
        <v>97</v>
      </c>
      <c r="L211" s="32" t="s">
        <v>971</v>
      </c>
    </row>
    <row r="212" spans="1:12">
      <c r="B212" s="1" t="s">
        <v>98</v>
      </c>
      <c r="L212" s="32" t="s">
        <v>971</v>
      </c>
    </row>
    <row r="213" spans="1:12">
      <c r="B213" s="1" t="s">
        <v>101</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C217">
        <f t="shared" ref="C217:C229" si="13">SUM(E217,-E216)</f>
        <v>315</v>
      </c>
      <c r="D217">
        <f t="shared" ref="D217:D229" si="14">SUM(F217,-F216)</f>
        <v>0</v>
      </c>
      <c r="E217" s="29">
        <v>315</v>
      </c>
      <c r="F217" s="30">
        <v>0</v>
      </c>
      <c r="L217" s="32" t="s">
        <v>971</v>
      </c>
    </row>
    <row r="218" spans="1:12">
      <c r="A218" s="2">
        <v>44986</v>
      </c>
      <c r="B218" s="1" t="s">
        <v>110</v>
      </c>
      <c r="C218">
        <f t="shared" si="13"/>
        <v>0</v>
      </c>
      <c r="D218">
        <f t="shared" si="14"/>
        <v>0</v>
      </c>
      <c r="E218" s="29">
        <v>315</v>
      </c>
      <c r="F218" s="30">
        <v>0</v>
      </c>
      <c r="L218" s="32" t="s">
        <v>971</v>
      </c>
    </row>
    <row r="219" spans="1:12">
      <c r="B219" s="1" t="s">
        <v>113</v>
      </c>
      <c r="C219">
        <f t="shared" si="13"/>
        <v>210</v>
      </c>
      <c r="D219">
        <f t="shared" si="14"/>
        <v>0</v>
      </c>
      <c r="E219" s="29">
        <v>525</v>
      </c>
      <c r="F219" s="30">
        <v>0</v>
      </c>
      <c r="L219" s="32" t="s">
        <v>971</v>
      </c>
    </row>
    <row r="220" spans="1:12">
      <c r="B220" s="1" t="s">
        <v>114</v>
      </c>
      <c r="C220">
        <f t="shared" si="13"/>
        <v>0</v>
      </c>
      <c r="D220">
        <f t="shared" si="14"/>
        <v>0</v>
      </c>
      <c r="E220" s="29">
        <v>525</v>
      </c>
      <c r="F220" s="30">
        <v>0</v>
      </c>
      <c r="L220" s="32" t="s">
        <v>971</v>
      </c>
    </row>
    <row r="221" spans="1:12">
      <c r="B221" s="1" t="s">
        <v>117</v>
      </c>
      <c r="C221">
        <f t="shared" si="13"/>
        <v>140</v>
      </c>
      <c r="D221">
        <f t="shared" si="14"/>
        <v>0</v>
      </c>
      <c r="E221" s="29">
        <v>665</v>
      </c>
      <c r="F221" s="30">
        <v>0</v>
      </c>
      <c r="L221" s="32" t="s">
        <v>971</v>
      </c>
    </row>
    <row r="222" spans="1:12">
      <c r="A222" s="2">
        <v>45017</v>
      </c>
      <c r="B222" s="1" t="s">
        <v>118</v>
      </c>
      <c r="C222">
        <f t="shared" si="13"/>
        <v>0</v>
      </c>
      <c r="D222">
        <f t="shared" si="14"/>
        <v>0</v>
      </c>
      <c r="E222" s="29">
        <v>665</v>
      </c>
      <c r="F222" s="30">
        <v>0</v>
      </c>
      <c r="L222" s="32" t="s">
        <v>971</v>
      </c>
    </row>
    <row r="223" spans="1:12">
      <c r="B223" s="1" t="s">
        <v>121</v>
      </c>
      <c r="C223">
        <f t="shared" si="13"/>
        <v>139</v>
      </c>
      <c r="D223">
        <f t="shared" si="14"/>
        <v>0</v>
      </c>
      <c r="E223" s="29">
        <v>804</v>
      </c>
      <c r="F223" s="30">
        <v>0</v>
      </c>
      <c r="L223" s="32" t="s">
        <v>971</v>
      </c>
    </row>
    <row r="224" spans="1:12">
      <c r="B224" s="1" t="s">
        <v>122</v>
      </c>
      <c r="C224">
        <f t="shared" si="13"/>
        <v>0</v>
      </c>
      <c r="D224">
        <f t="shared" si="14"/>
        <v>0</v>
      </c>
      <c r="E224" s="29">
        <v>804</v>
      </c>
      <c r="F224" s="30">
        <v>0</v>
      </c>
      <c r="L224" s="32" t="s">
        <v>971</v>
      </c>
    </row>
    <row r="225" spans="1:12">
      <c r="B225" s="1" t="s">
        <v>125</v>
      </c>
      <c r="C225">
        <f t="shared" si="13"/>
        <v>110</v>
      </c>
      <c r="D225">
        <f t="shared" si="14"/>
        <v>0</v>
      </c>
      <c r="E225" s="29">
        <v>914</v>
      </c>
      <c r="F225" s="30">
        <v>0</v>
      </c>
      <c r="L225" s="32" t="s">
        <v>971</v>
      </c>
    </row>
    <row r="226" spans="1:12">
      <c r="A226" s="2">
        <v>45047</v>
      </c>
      <c r="B226" s="1" t="s">
        <v>126</v>
      </c>
      <c r="C226">
        <f t="shared" si="13"/>
        <v>0</v>
      </c>
      <c r="D226">
        <f t="shared" si="14"/>
        <v>0</v>
      </c>
      <c r="E226" s="29">
        <v>914</v>
      </c>
      <c r="F226" s="30">
        <v>0</v>
      </c>
      <c r="L226" s="32" t="s">
        <v>971</v>
      </c>
    </row>
    <row r="227" spans="1:12">
      <c r="B227" s="1" t="s">
        <v>129</v>
      </c>
      <c r="C227">
        <f t="shared" si="13"/>
        <v>0</v>
      </c>
      <c r="D227">
        <f t="shared" si="14"/>
        <v>0</v>
      </c>
      <c r="E227" s="29">
        <v>914</v>
      </c>
      <c r="F227" s="30">
        <v>0</v>
      </c>
      <c r="L227" s="32" t="s">
        <v>971</v>
      </c>
    </row>
    <row r="228" spans="1:12">
      <c r="B228" s="1" t="s">
        <v>130</v>
      </c>
      <c r="C228">
        <f t="shared" si="13"/>
        <v>0</v>
      </c>
      <c r="D228">
        <f t="shared" si="14"/>
        <v>0</v>
      </c>
      <c r="E228" s="29">
        <v>914</v>
      </c>
      <c r="F228" s="30">
        <v>0</v>
      </c>
      <c r="L228" s="32" t="s">
        <v>971</v>
      </c>
    </row>
    <row r="229" spans="1:12">
      <c r="B229" s="1" t="s">
        <v>133</v>
      </c>
      <c r="C229">
        <f t="shared" si="13"/>
        <v>0</v>
      </c>
      <c r="D229">
        <f t="shared" si="14"/>
        <v>0</v>
      </c>
      <c r="E229" s="29">
        <v>914</v>
      </c>
      <c r="F229" s="30">
        <v>0</v>
      </c>
      <c r="L229" s="32" t="s">
        <v>971</v>
      </c>
    </row>
    <row r="230" spans="1:12">
      <c r="B230" s="1" t="s">
        <v>134</v>
      </c>
      <c r="C230">
        <f t="shared" ref="C230:C243" si="15">SUM(E230,-E229)</f>
        <v>30</v>
      </c>
      <c r="D230">
        <f t="shared" ref="D230:D243" si="16">SUM(F230,-F229)</f>
        <v>0</v>
      </c>
      <c r="E230" s="27">
        <v>944</v>
      </c>
      <c r="F230" s="28">
        <v>0</v>
      </c>
      <c r="L230" s="32" t="s">
        <v>971</v>
      </c>
    </row>
    <row r="231" spans="1:12">
      <c r="A231" s="2">
        <v>45078</v>
      </c>
      <c r="B231" s="1" t="s">
        <v>137</v>
      </c>
      <c r="C231">
        <f t="shared" si="15"/>
        <v>0</v>
      </c>
      <c r="D231">
        <f t="shared" si="16"/>
        <v>0</v>
      </c>
      <c r="E231" s="27">
        <v>944</v>
      </c>
      <c r="F231" s="28">
        <v>0</v>
      </c>
      <c r="L231" s="32" t="s">
        <v>971</v>
      </c>
    </row>
    <row r="232" spans="1:12">
      <c r="B232" s="1" t="s">
        <v>138</v>
      </c>
      <c r="C232">
        <f t="shared" si="15"/>
        <v>120</v>
      </c>
      <c r="D232">
        <f t="shared" si="16"/>
        <v>0</v>
      </c>
      <c r="E232" s="27">
        <v>1064</v>
      </c>
      <c r="F232" s="28">
        <v>0</v>
      </c>
      <c r="L232" s="32" t="s">
        <v>971</v>
      </c>
    </row>
    <row r="233" spans="1:12">
      <c r="B233" s="1" t="s">
        <v>141</v>
      </c>
      <c r="C233">
        <f t="shared" si="15"/>
        <v>120</v>
      </c>
      <c r="D233">
        <f t="shared" si="16"/>
        <v>0</v>
      </c>
      <c r="E233" s="29">
        <v>1184</v>
      </c>
      <c r="F233" s="30">
        <v>0</v>
      </c>
      <c r="L233" s="32" t="s">
        <v>971</v>
      </c>
    </row>
    <row r="234" spans="1:12">
      <c r="B234" s="1" t="s">
        <v>142</v>
      </c>
      <c r="C234">
        <f t="shared" si="15"/>
        <v>0</v>
      </c>
      <c r="D234">
        <f t="shared" si="16"/>
        <v>0</v>
      </c>
      <c r="E234" s="27">
        <v>1184</v>
      </c>
      <c r="F234" s="28">
        <v>0</v>
      </c>
      <c r="L234" s="32" t="s">
        <v>971</v>
      </c>
    </row>
    <row r="235" spans="1:12">
      <c r="A235" s="2">
        <v>45108</v>
      </c>
      <c r="B235" s="1" t="s">
        <v>145</v>
      </c>
      <c r="C235">
        <f t="shared" si="15"/>
        <v>160</v>
      </c>
      <c r="D235">
        <f t="shared" si="16"/>
        <v>0</v>
      </c>
      <c r="E235" s="29">
        <v>1344</v>
      </c>
      <c r="F235" s="30">
        <v>0</v>
      </c>
      <c r="L235" s="32" t="s">
        <v>971</v>
      </c>
    </row>
    <row r="236" spans="1:12">
      <c r="B236" s="1" t="s">
        <v>146</v>
      </c>
      <c r="C236">
        <f t="shared" si="15"/>
        <v>0</v>
      </c>
      <c r="D236">
        <f t="shared" si="16"/>
        <v>0</v>
      </c>
      <c r="E236" s="27">
        <v>1344</v>
      </c>
      <c r="F236" s="28">
        <v>0</v>
      </c>
      <c r="L236" s="32" t="s">
        <v>971</v>
      </c>
    </row>
    <row r="237" spans="1:12">
      <c r="B237" s="1" t="s">
        <v>149</v>
      </c>
      <c r="C237">
        <f t="shared" si="15"/>
        <v>140</v>
      </c>
      <c r="D237">
        <f t="shared" si="16"/>
        <v>0</v>
      </c>
      <c r="E237" s="29">
        <v>1484</v>
      </c>
      <c r="F237" s="30">
        <v>0</v>
      </c>
      <c r="L237" s="32" t="s">
        <v>971</v>
      </c>
    </row>
    <row r="238" spans="1:12">
      <c r="B238" s="1" t="s">
        <v>150</v>
      </c>
      <c r="C238">
        <f t="shared" si="15"/>
        <v>0</v>
      </c>
      <c r="D238">
        <f t="shared" si="16"/>
        <v>0</v>
      </c>
      <c r="E238" s="29">
        <v>1484</v>
      </c>
      <c r="F238" s="30">
        <v>0</v>
      </c>
      <c r="L238" s="32" t="s">
        <v>971</v>
      </c>
    </row>
    <row r="239" spans="1:12">
      <c r="B239" s="1" t="s">
        <v>153</v>
      </c>
      <c r="C239">
        <f t="shared" si="15"/>
        <v>225</v>
      </c>
      <c r="D239">
        <f t="shared" si="16"/>
        <v>0</v>
      </c>
      <c r="E239" s="29">
        <v>1709</v>
      </c>
      <c r="F239" s="30">
        <v>0</v>
      </c>
      <c r="L239" s="32" t="s">
        <v>971</v>
      </c>
    </row>
    <row r="240" spans="1:12">
      <c r="A240" s="2">
        <v>45139</v>
      </c>
      <c r="B240" s="1" t="s">
        <v>154</v>
      </c>
      <c r="C240">
        <f t="shared" si="15"/>
        <v>400</v>
      </c>
      <c r="D240">
        <f t="shared" si="16"/>
        <v>0</v>
      </c>
      <c r="E240" s="27">
        <v>2109</v>
      </c>
      <c r="F240" s="28">
        <v>0</v>
      </c>
      <c r="L240" s="32" t="s">
        <v>971</v>
      </c>
    </row>
    <row r="241" spans="1:12">
      <c r="B241" s="1" t="s">
        <v>155</v>
      </c>
      <c r="C241">
        <f t="shared" si="15"/>
        <v>490</v>
      </c>
      <c r="D241">
        <f t="shared" si="16"/>
        <v>0</v>
      </c>
      <c r="E241" s="29">
        <v>2599</v>
      </c>
      <c r="F241" s="30">
        <v>0</v>
      </c>
      <c r="L241" s="32" t="s">
        <v>971</v>
      </c>
    </row>
    <row r="242" spans="1:12">
      <c r="B242" s="1" t="s">
        <v>156</v>
      </c>
      <c r="C242">
        <f t="shared" si="15"/>
        <v>490</v>
      </c>
      <c r="D242">
        <f t="shared" si="16"/>
        <v>0</v>
      </c>
      <c r="E242" s="27">
        <v>3089</v>
      </c>
      <c r="F242" s="28">
        <v>0</v>
      </c>
      <c r="L242" s="32" t="s">
        <v>971</v>
      </c>
    </row>
    <row r="243" spans="1:12">
      <c r="B243" s="1" t="s">
        <v>159</v>
      </c>
      <c r="C243">
        <f t="shared" si="15"/>
        <v>660</v>
      </c>
      <c r="D243">
        <f t="shared" si="16"/>
        <v>0</v>
      </c>
      <c r="E243" s="29">
        <v>3749</v>
      </c>
      <c r="F243" s="30">
        <v>0</v>
      </c>
      <c r="L243" s="32" t="s">
        <v>971</v>
      </c>
    </row>
    <row r="244" spans="1:12">
      <c r="A244" s="2">
        <v>45170</v>
      </c>
      <c r="B244" s="1" t="s">
        <v>160</v>
      </c>
      <c r="C244">
        <f>SUM(E244,-E243)</f>
        <v>770</v>
      </c>
      <c r="D244">
        <f>SUM(F244,-F243)</f>
        <v>3</v>
      </c>
      <c r="E244" s="27">
        <v>4519</v>
      </c>
      <c r="F244" s="28">
        <v>3</v>
      </c>
      <c r="L244" s="32" t="s">
        <v>971</v>
      </c>
    </row>
    <row r="245" spans="1:12">
      <c r="B245" s="1" t="s">
        <v>163</v>
      </c>
    </row>
    <row r="246" spans="1:12">
      <c r="B246" s="1" t="s">
        <v>164</v>
      </c>
      <c r="C246">
        <f>SUM(E246,-E244)</f>
        <v>1535</v>
      </c>
      <c r="D246">
        <v>0</v>
      </c>
      <c r="E246" s="38">
        <v>6054</v>
      </c>
      <c r="F246" s="39">
        <v>3</v>
      </c>
      <c r="L246" s="32" t="s">
        <v>971</v>
      </c>
    </row>
    <row r="247" spans="1:12">
      <c r="B247" s="1" t="s">
        <v>167</v>
      </c>
      <c r="C247">
        <f t="shared" ref="C247:C248" si="17">SUM(E247,-E246)</f>
        <v>1020</v>
      </c>
      <c r="D247">
        <f t="shared" ref="D247:D248" si="18">SUM(F247,-F246)</f>
        <v>0</v>
      </c>
      <c r="E247" s="40">
        <v>7074</v>
      </c>
      <c r="F247" s="41">
        <v>3</v>
      </c>
      <c r="L247" s="32" t="s">
        <v>971</v>
      </c>
    </row>
    <row r="248" spans="1:12">
      <c r="A248" s="2">
        <v>45200</v>
      </c>
      <c r="B248" s="1" t="s">
        <v>168</v>
      </c>
      <c r="C248">
        <f t="shared" si="17"/>
        <v>815</v>
      </c>
      <c r="D248">
        <f t="shared" si="18"/>
        <v>3</v>
      </c>
      <c r="E248" s="38">
        <v>7889</v>
      </c>
      <c r="F248" s="39">
        <v>6</v>
      </c>
      <c r="L248" s="32" t="s">
        <v>971</v>
      </c>
    </row>
    <row r="249" spans="1:12">
      <c r="B249" s="1" t="s">
        <v>171</v>
      </c>
      <c r="C249">
        <f>SUM(E249,-E248)</f>
        <v>700</v>
      </c>
      <c r="D249">
        <f>SUM(F249,-F248)</f>
        <v>0</v>
      </c>
      <c r="E249" s="40">
        <v>8589</v>
      </c>
      <c r="F249" s="41">
        <v>6</v>
      </c>
      <c r="L249" s="32" t="s">
        <v>971</v>
      </c>
    </row>
    <row r="250" spans="1:12">
      <c r="B250" s="1" t="s">
        <v>172</v>
      </c>
      <c r="C250">
        <f t="shared" ref="C250" si="19">SUM(E250,-E249)</f>
        <v>770</v>
      </c>
      <c r="D250">
        <f t="shared" ref="D250" si="20">SUM(F250,-F249)</f>
        <v>0</v>
      </c>
      <c r="E250" s="36">
        <v>9359</v>
      </c>
      <c r="F250" s="37">
        <v>6</v>
      </c>
    </row>
    <row r="251" spans="1:12">
      <c r="B251" s="1" t="s">
        <v>175</v>
      </c>
      <c r="E251" s="34"/>
      <c r="F251" s="35"/>
    </row>
    <row r="252" spans="1:12">
      <c r="B252" s="1" t="s">
        <v>178</v>
      </c>
      <c r="L252" s="32"/>
    </row>
    <row r="253" spans="1:12">
      <c r="A253" s="2">
        <v>45231</v>
      </c>
      <c r="B253" s="1" t="s">
        <v>179</v>
      </c>
      <c r="C253" cm="1">
        <f t="array" ref="C253">SUM(E253,-E250:E252)</f>
        <v>380</v>
      </c>
      <c r="D253" cm="1">
        <f t="array" ref="D253">SUM(F253,-F250:F252)</f>
        <v>0</v>
      </c>
      <c r="E253" s="36">
        <v>9739</v>
      </c>
      <c r="F253" s="37">
        <v>6</v>
      </c>
      <c r="L253" s="32" t="s">
        <v>971</v>
      </c>
    </row>
    <row r="254" spans="1:12">
      <c r="B254" s="1" t="s">
        <v>180</v>
      </c>
      <c r="C254">
        <f t="shared" ref="C254" si="21">SUM(E254,-E253)</f>
        <v>600</v>
      </c>
      <c r="D254">
        <f t="shared" ref="D254" si="22">SUM(F254,-F253)</f>
        <v>0</v>
      </c>
      <c r="E254" s="38">
        <v>10339</v>
      </c>
      <c r="F254" s="39">
        <v>6</v>
      </c>
      <c r="L254" s="32" t="s">
        <v>971</v>
      </c>
    </row>
    <row r="255" spans="1:12">
      <c r="B255" s="1" t="s">
        <v>183</v>
      </c>
      <c r="C255">
        <f t="shared" ref="C255" si="23">SUM(E255,-E254)</f>
        <v>580</v>
      </c>
      <c r="D255">
        <f t="shared" ref="D255" si="24">SUM(F255,-F254)</f>
        <v>0</v>
      </c>
      <c r="E255" s="40">
        <v>10919</v>
      </c>
      <c r="F255" s="41">
        <v>6</v>
      </c>
      <c r="L255" s="32" t="s">
        <v>971</v>
      </c>
    </row>
    <row r="256" spans="1:12">
      <c r="B256" s="1" t="s">
        <v>186</v>
      </c>
    </row>
    <row r="257" spans="1:12">
      <c r="A257" s="2">
        <v>45261</v>
      </c>
      <c r="B257" s="1" t="s">
        <v>189</v>
      </c>
      <c r="C257" cm="1">
        <f t="array" ref="C257">SUM(E257,-E255:E256)</f>
        <v>1050</v>
      </c>
      <c r="D257" cm="1">
        <f t="array" ref="D257">SUM(F257,-F255:F256)</f>
        <v>0</v>
      </c>
      <c r="E257" s="40">
        <v>11969</v>
      </c>
      <c r="F257" s="41">
        <v>6</v>
      </c>
      <c r="L257" s="32" t="s">
        <v>971</v>
      </c>
    </row>
    <row r="258" spans="1:12">
      <c r="B258" s="1" t="s">
        <v>190</v>
      </c>
      <c r="C258">
        <f t="shared" ref="C258" si="25">SUM(E258,-E257)</f>
        <v>480</v>
      </c>
      <c r="D258">
        <f t="shared" ref="D258" si="26">SUM(F258,-F257)</f>
        <v>0</v>
      </c>
      <c r="E258" s="38">
        <v>12449</v>
      </c>
      <c r="F258" s="39">
        <v>6</v>
      </c>
      <c r="L258" s="32" t="s">
        <v>971</v>
      </c>
    </row>
    <row r="259" spans="1:12">
      <c r="B259" s="1" t="s">
        <v>191</v>
      </c>
    </row>
    <row r="260" spans="1:12">
      <c r="B260" s="1" t="s">
        <v>192</v>
      </c>
    </row>
    <row r="261" spans="1:12">
      <c r="B261" s="1" t="s">
        <v>193</v>
      </c>
      <c r="C261" cm="1">
        <f t="array" ref="C261">SUM(E261,-E258:E260)</f>
        <v>790</v>
      </c>
      <c r="D261">
        <v>0</v>
      </c>
      <c r="E261" s="36">
        <v>13239</v>
      </c>
      <c r="F261" s="37">
        <v>6</v>
      </c>
      <c r="L261" s="32" t="s">
        <v>971</v>
      </c>
    </row>
    <row r="262" spans="1:12">
      <c r="A262" s="2">
        <v>45292</v>
      </c>
      <c r="B262" s="44" t="s">
        <v>94</v>
      </c>
      <c r="C262">
        <v>225</v>
      </c>
      <c r="D262">
        <v>0</v>
      </c>
      <c r="E262" s="34">
        <v>225</v>
      </c>
      <c r="F262" s="35">
        <v>0</v>
      </c>
      <c r="L262" s="32" t="s">
        <v>971</v>
      </c>
    </row>
    <row r="263" spans="1:12">
      <c r="B263" s="44" t="s">
        <v>97</v>
      </c>
      <c r="C263">
        <f t="shared" ref="C263" si="27">SUM(E263,-E262)</f>
        <v>320</v>
      </c>
      <c r="D263">
        <f t="shared" ref="D263" si="28">SUM(F263,-F262)</f>
        <v>0</v>
      </c>
      <c r="E263" s="36">
        <v>545</v>
      </c>
      <c r="F263" s="37">
        <v>0</v>
      </c>
      <c r="L263" s="32" t="s">
        <v>971</v>
      </c>
    </row>
    <row r="264" spans="1:12">
      <c r="B264" s="44" t="s">
        <v>98</v>
      </c>
      <c r="C264">
        <f t="shared" ref="C264" si="29">SUM(E264,-E263)</f>
        <v>280</v>
      </c>
      <c r="D264">
        <f t="shared" ref="D264" si="30">SUM(F264,-F263)</f>
        <v>0</v>
      </c>
      <c r="E264" s="34">
        <v>825</v>
      </c>
      <c r="F264" s="35">
        <v>0</v>
      </c>
      <c r="L264" s="32" t="s">
        <v>971</v>
      </c>
    </row>
    <row r="265" spans="1:12">
      <c r="B265" s="44" t="s">
        <v>101</v>
      </c>
      <c r="E265" s="36"/>
      <c r="F265" s="37"/>
    </row>
    <row r="266" spans="1:12">
      <c r="A266" s="2">
        <v>45323</v>
      </c>
      <c r="B266" s="44" t="s">
        <v>102</v>
      </c>
      <c r="C266" cm="1">
        <f t="array" ref="C266">SUM(E266,-E264:E265)</f>
        <v>805</v>
      </c>
      <c r="D266">
        <f t="shared" ref="D266" si="31">SUM(F266,-F265)</f>
        <v>0</v>
      </c>
      <c r="E266" s="34">
        <v>1630</v>
      </c>
      <c r="F266" s="35">
        <v>0</v>
      </c>
      <c r="L266" s="32" t="s">
        <v>971</v>
      </c>
    </row>
    <row r="267" spans="1:12">
      <c r="B267" s="44" t="s">
        <v>105</v>
      </c>
      <c r="C267">
        <f t="shared" ref="C267:C269" si="32">SUM(E267,-E266)</f>
        <v>445</v>
      </c>
      <c r="D267">
        <f t="shared" ref="D267:D269" si="33">SUM(F267,-F266)</f>
        <v>0</v>
      </c>
      <c r="E267" s="36">
        <v>2075</v>
      </c>
      <c r="F267" s="37">
        <v>0</v>
      </c>
      <c r="L267" s="32" t="s">
        <v>971</v>
      </c>
    </row>
    <row r="268" spans="1:12">
      <c r="B268" s="44" t="s">
        <v>106</v>
      </c>
      <c r="C268">
        <f t="shared" si="32"/>
        <v>350</v>
      </c>
      <c r="D268">
        <f t="shared" si="33"/>
        <v>0</v>
      </c>
      <c r="E268" s="34">
        <v>2425</v>
      </c>
      <c r="F268" s="35">
        <v>0</v>
      </c>
      <c r="L268" s="32" t="s">
        <v>971</v>
      </c>
    </row>
    <row r="269" spans="1:12">
      <c r="B269" s="44" t="s">
        <v>109</v>
      </c>
      <c r="C269">
        <f t="shared" si="32"/>
        <v>600</v>
      </c>
      <c r="D269">
        <f t="shared" si="33"/>
        <v>0</v>
      </c>
      <c r="E269" s="36">
        <v>3025</v>
      </c>
      <c r="F269" s="37">
        <v>0</v>
      </c>
      <c r="L269" s="32" t="s">
        <v>971</v>
      </c>
    </row>
    <row r="270" spans="1:12">
      <c r="B270" s="44" t="s">
        <v>110</v>
      </c>
    </row>
    <row r="271" spans="1:12">
      <c r="A271" s="2">
        <v>45352</v>
      </c>
      <c r="B271" s="44" t="s">
        <v>113</v>
      </c>
      <c r="C271" cm="1">
        <f t="array" ref="C271">SUM(E271,-E269:E270)</f>
        <v>690</v>
      </c>
      <c r="D271">
        <f t="shared" ref="D271" si="34">SUM(F271,-F270)</f>
        <v>0</v>
      </c>
      <c r="E271" s="36">
        <v>3715</v>
      </c>
      <c r="F271" s="37">
        <v>0</v>
      </c>
      <c r="L271" s="32" t="s">
        <v>971</v>
      </c>
    </row>
    <row r="272" spans="1:12">
      <c r="B272" s="44" t="s">
        <v>114</v>
      </c>
      <c r="C272">
        <f t="shared" ref="C272:C275" si="35">SUM(E272,-E271)</f>
        <v>275</v>
      </c>
      <c r="D272">
        <f t="shared" ref="D272:D275" si="36">SUM(F272,-F271)</f>
        <v>0</v>
      </c>
      <c r="E272" s="34">
        <v>3990</v>
      </c>
      <c r="F272" s="35">
        <v>0</v>
      </c>
      <c r="L272" s="32" t="s">
        <v>971</v>
      </c>
    </row>
    <row r="273" spans="1:12">
      <c r="B273" s="44" t="s">
        <v>117</v>
      </c>
      <c r="C273">
        <f t="shared" si="35"/>
        <v>315</v>
      </c>
      <c r="D273">
        <f t="shared" si="36"/>
        <v>0</v>
      </c>
      <c r="E273" s="36">
        <v>4305</v>
      </c>
      <c r="F273" s="37">
        <v>0</v>
      </c>
      <c r="L273" s="32" t="s">
        <v>971</v>
      </c>
    </row>
    <row r="274" spans="1:12">
      <c r="B274" s="44" t="s">
        <v>118</v>
      </c>
      <c r="C274">
        <f t="shared" si="35"/>
        <v>250</v>
      </c>
      <c r="D274">
        <f t="shared" si="36"/>
        <v>0</v>
      </c>
      <c r="E274" s="34">
        <v>4555</v>
      </c>
      <c r="F274" s="35">
        <v>0</v>
      </c>
      <c r="L274" s="32" t="s">
        <v>971</v>
      </c>
    </row>
    <row r="275" spans="1:12">
      <c r="A275" s="2">
        <v>45383</v>
      </c>
      <c r="B275" s="44" t="s">
        <v>121</v>
      </c>
      <c r="C275">
        <f t="shared" si="35"/>
        <v>150</v>
      </c>
      <c r="D275">
        <f t="shared" si="36"/>
        <v>0</v>
      </c>
      <c r="E275" s="36">
        <v>4705</v>
      </c>
      <c r="F275" s="37">
        <v>0</v>
      </c>
      <c r="L275" s="32" t="s">
        <v>971</v>
      </c>
    </row>
  </sheetData>
  <phoneticPr fontId="6" type="noConversion"/>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6"/>
  <sheetViews>
    <sheetView topLeftCell="A16" workbookViewId="0">
      <selection activeCell="E56" sqref="E56:E63"/>
    </sheetView>
  </sheetViews>
  <sheetFormatPr defaultRowHeight="15.75"/>
  <cols>
    <col min="1" max="1" width="11" customWidth="1"/>
    <col min="2" max="2" width="11" style="1" customWidth="1"/>
    <col min="3" max="3" width="19.5" style="5" customWidth="1"/>
    <col min="4" max="4" width="13.875" style="5" customWidth="1"/>
    <col min="5" max="5" width="24.625" style="5" customWidth="1"/>
    <col min="6" max="6" width="19" style="5" customWidth="1"/>
    <col min="7" max="7" width="28.25" style="5" customWidth="1"/>
    <col min="8" max="8" width="20.375" style="5" customWidth="1"/>
    <col min="9" max="9" width="25.625" customWidth="1"/>
    <col min="10" max="10" width="26.625" customWidth="1"/>
    <col min="11" max="11" width="43.875" customWidth="1"/>
    <col min="12" max="12" width="11" customWidth="1"/>
  </cols>
  <sheetData>
    <row r="1" spans="1:12">
      <c r="A1" s="7" t="s">
        <v>1083</v>
      </c>
      <c r="B1" s="13" t="s">
        <v>83</v>
      </c>
      <c r="C1" s="8" t="s">
        <v>84</v>
      </c>
      <c r="D1" s="8" t="s">
        <v>85</v>
      </c>
      <c r="E1" s="8" t="s">
        <v>86</v>
      </c>
      <c r="F1" s="8" t="s">
        <v>87</v>
      </c>
      <c r="G1" s="7" t="s">
        <v>88</v>
      </c>
      <c r="H1" s="8" t="s">
        <v>89</v>
      </c>
      <c r="I1" s="8" t="s">
        <v>90</v>
      </c>
      <c r="J1" s="8" t="s">
        <v>91</v>
      </c>
      <c r="K1" s="7" t="s">
        <v>92</v>
      </c>
      <c r="L1" s="7" t="s">
        <v>93</v>
      </c>
    </row>
    <row r="2" spans="1:12">
      <c r="A2" s="9">
        <v>44927</v>
      </c>
      <c r="B2" s="1" t="s">
        <v>94</v>
      </c>
    </row>
    <row r="3" spans="1:12">
      <c r="B3" s="1" t="s">
        <v>97</v>
      </c>
    </row>
    <row r="4" spans="1:12">
      <c r="B4" s="1" t="s">
        <v>98</v>
      </c>
    </row>
    <row r="5" spans="1:12">
      <c r="B5" s="1" t="s">
        <v>101</v>
      </c>
    </row>
    <row r="6" spans="1:12">
      <c r="A6" s="2">
        <v>44958</v>
      </c>
      <c r="B6" s="1" t="s">
        <v>102</v>
      </c>
    </row>
    <row r="7" spans="1:12">
      <c r="B7" s="1" t="s">
        <v>105</v>
      </c>
    </row>
    <row r="8" spans="1:12">
      <c r="B8" s="1" t="s">
        <v>106</v>
      </c>
    </row>
    <row r="9" spans="1:12">
      <c r="B9" s="1" t="s">
        <v>109</v>
      </c>
    </row>
    <row r="10" spans="1:12">
      <c r="A10" s="2">
        <v>44986</v>
      </c>
      <c r="B10" s="1" t="s">
        <v>110</v>
      </c>
    </row>
    <row r="11" spans="1:12">
      <c r="B11" s="1" t="s">
        <v>113</v>
      </c>
    </row>
    <row r="12" spans="1:12">
      <c r="B12" s="1" t="s">
        <v>114</v>
      </c>
    </row>
    <row r="13" spans="1:12">
      <c r="B13" s="1" t="s">
        <v>117</v>
      </c>
    </row>
    <row r="14" spans="1:12">
      <c r="A14" s="2">
        <v>45017</v>
      </c>
      <c r="B14" s="1" t="s">
        <v>118</v>
      </c>
    </row>
    <row r="15" spans="1:12">
      <c r="B15" s="1" t="s">
        <v>121</v>
      </c>
    </row>
    <row r="16" spans="1:12">
      <c r="B16" s="1" t="s">
        <v>122</v>
      </c>
    </row>
    <row r="17" spans="1:12">
      <c r="B17" s="1" t="s">
        <v>125</v>
      </c>
    </row>
    <row r="18" spans="1:12">
      <c r="A18" s="2">
        <v>45047</v>
      </c>
      <c r="B18" s="1" t="s">
        <v>126</v>
      </c>
    </row>
    <row r="19" spans="1:12">
      <c r="B19" s="1" t="s">
        <v>129</v>
      </c>
    </row>
    <row r="20" spans="1:12">
      <c r="B20" s="1" t="s">
        <v>130</v>
      </c>
    </row>
    <row r="21" spans="1:12">
      <c r="B21" s="1" t="s">
        <v>133</v>
      </c>
    </row>
    <row r="22" spans="1:12">
      <c r="B22" s="1" t="s">
        <v>134</v>
      </c>
    </row>
    <row r="23" spans="1:12">
      <c r="A23" s="2">
        <v>45078</v>
      </c>
      <c r="B23" s="1" t="s">
        <v>137</v>
      </c>
    </row>
    <row r="24" spans="1:12">
      <c r="B24" s="1" t="s">
        <v>138</v>
      </c>
    </row>
    <row r="25" spans="1:12">
      <c r="B25" s="1" t="s">
        <v>141</v>
      </c>
    </row>
    <row r="26" spans="1:12">
      <c r="B26" s="1" t="s">
        <v>142</v>
      </c>
    </row>
    <row r="27" spans="1:12">
      <c r="A27" s="2">
        <v>45108</v>
      </c>
      <c r="B27" s="1" t="s">
        <v>145</v>
      </c>
    </row>
    <row r="28" spans="1:12" ht="45.75">
      <c r="B28" s="1" t="s">
        <v>146</v>
      </c>
      <c r="C28" s="5">
        <v>35694</v>
      </c>
      <c r="E28" s="5">
        <v>35694</v>
      </c>
      <c r="F28" s="5">
        <v>270</v>
      </c>
      <c r="K28" s="26" t="s">
        <v>489</v>
      </c>
      <c r="L28" t="s">
        <v>490</v>
      </c>
    </row>
    <row r="29" spans="1:12">
      <c r="B29" s="1" t="s">
        <v>149</v>
      </c>
      <c r="C29" s="5">
        <f t="shared" ref="C29:C34" si="0">SUM(E29,-E28)</f>
        <v>0</v>
      </c>
      <c r="E29" s="5">
        <v>35694</v>
      </c>
      <c r="F29" s="5">
        <v>270</v>
      </c>
    </row>
    <row r="30" spans="1:12">
      <c r="B30" s="1" t="s">
        <v>150</v>
      </c>
      <c r="C30" s="5">
        <f t="shared" si="0"/>
        <v>8306</v>
      </c>
      <c r="D30" s="5">
        <f t="shared" ref="D30:D34" si="1">SUM(F30-F29)</f>
        <v>62</v>
      </c>
      <c r="E30" s="5">
        <v>44000</v>
      </c>
      <c r="F30" s="5">
        <v>332</v>
      </c>
    </row>
    <row r="31" spans="1:12">
      <c r="B31" s="1" t="s">
        <v>153</v>
      </c>
      <c r="C31" s="5">
        <f t="shared" si="0"/>
        <v>7742</v>
      </c>
      <c r="D31" s="5">
        <f t="shared" si="1"/>
        <v>41</v>
      </c>
      <c r="E31" s="5">
        <v>51742</v>
      </c>
      <c r="F31" s="5">
        <v>373</v>
      </c>
    </row>
    <row r="32" spans="1:12">
      <c r="A32" s="2">
        <v>45139</v>
      </c>
      <c r="B32" s="1" t="s">
        <v>154</v>
      </c>
    </row>
    <row r="33" spans="1:11">
      <c r="B33" s="1" t="s">
        <v>155</v>
      </c>
      <c r="C33" s="5">
        <f t="shared" si="0"/>
        <v>56185</v>
      </c>
      <c r="D33" s="5">
        <f t="shared" si="1"/>
        <v>409</v>
      </c>
      <c r="E33" s="5">
        <v>56185</v>
      </c>
      <c r="F33" s="5">
        <v>409</v>
      </c>
      <c r="K33" t="s">
        <v>873</v>
      </c>
    </row>
    <row r="34" spans="1:11">
      <c r="B34" s="1" t="s">
        <v>156</v>
      </c>
      <c r="C34" s="5">
        <f t="shared" si="0"/>
        <v>1699</v>
      </c>
      <c r="D34" s="5">
        <f t="shared" si="1"/>
        <v>13</v>
      </c>
      <c r="E34" s="5">
        <v>57884</v>
      </c>
      <c r="F34" s="5">
        <v>422</v>
      </c>
      <c r="K34" t="s">
        <v>873</v>
      </c>
    </row>
    <row r="35" spans="1:11">
      <c r="B35" s="1" t="s">
        <v>159</v>
      </c>
      <c r="C35" s="5">
        <f>SUM(E35,-E34)</f>
        <v>1314</v>
      </c>
      <c r="D35" s="5">
        <f>SUM(F35-F34)</f>
        <v>7</v>
      </c>
      <c r="E35" s="5">
        <v>59198</v>
      </c>
      <c r="F35" s="5">
        <v>429</v>
      </c>
      <c r="K35" t="s">
        <v>873</v>
      </c>
    </row>
    <row r="36" spans="1:11">
      <c r="A36" s="2">
        <v>45170</v>
      </c>
      <c r="B36" s="1" t="s">
        <v>160</v>
      </c>
    </row>
    <row r="37" spans="1:11">
      <c r="B37" s="1" t="s">
        <v>163</v>
      </c>
    </row>
    <row r="38" spans="1:11">
      <c r="B38" s="1" t="s">
        <v>164</v>
      </c>
    </row>
    <row r="39" spans="1:11">
      <c r="B39" s="1" t="s">
        <v>167</v>
      </c>
      <c r="C39" s="5">
        <v>7651</v>
      </c>
      <c r="D39" s="5">
        <v>53</v>
      </c>
      <c r="E39" s="5">
        <v>66849</v>
      </c>
      <c r="F39" s="5">
        <v>482</v>
      </c>
      <c r="K39" t="s">
        <v>873</v>
      </c>
    </row>
    <row r="40" spans="1:11">
      <c r="A40" s="2">
        <v>45200</v>
      </c>
      <c r="B40" s="1" t="s">
        <v>168</v>
      </c>
    </row>
    <row r="41" spans="1:11">
      <c r="B41" s="1" t="s">
        <v>171</v>
      </c>
      <c r="C41" s="5">
        <f>SUM(E41-E39)</f>
        <v>2147</v>
      </c>
      <c r="D41" s="5">
        <f>SUM(F41-F39)</f>
        <v>16</v>
      </c>
      <c r="E41" s="5">
        <v>68996</v>
      </c>
      <c r="F41" s="5">
        <v>498</v>
      </c>
      <c r="K41" t="s">
        <v>873</v>
      </c>
    </row>
    <row r="42" spans="1:11">
      <c r="B42" s="1" t="s">
        <v>172</v>
      </c>
    </row>
    <row r="43" spans="1:11">
      <c r="B43" s="1" t="s">
        <v>175</v>
      </c>
    </row>
    <row r="44" spans="1:11">
      <c r="B44" s="1" t="s">
        <v>178</v>
      </c>
    </row>
    <row r="45" spans="1:11">
      <c r="A45" s="2">
        <v>45231</v>
      </c>
      <c r="B45" s="1" t="s">
        <v>179</v>
      </c>
    </row>
    <row r="46" spans="1:11">
      <c r="B46" s="1" t="s">
        <v>180</v>
      </c>
    </row>
    <row r="47" spans="1:11">
      <c r="B47" s="1" t="s">
        <v>183</v>
      </c>
    </row>
    <row r="48" spans="1:11">
      <c r="B48" s="1" t="s">
        <v>186</v>
      </c>
      <c r="C48" s="5">
        <v>5093</v>
      </c>
      <c r="E48" s="5">
        <v>83302</v>
      </c>
      <c r="F48" s="5">
        <v>633</v>
      </c>
      <c r="K48" t="s">
        <v>1058</v>
      </c>
    </row>
    <row r="49" spans="1:11">
      <c r="A49" s="2">
        <v>45261</v>
      </c>
      <c r="B49" s="1" t="s">
        <v>189</v>
      </c>
    </row>
    <row r="50" spans="1:11">
      <c r="A50" s="45"/>
      <c r="B50" s="1" t="s">
        <v>190</v>
      </c>
    </row>
    <row r="51" spans="1:11">
      <c r="A51" s="45"/>
      <c r="B51" s="1" t="s">
        <v>191</v>
      </c>
    </row>
    <row r="52" spans="1:11">
      <c r="A52" s="45"/>
      <c r="B52" s="1" t="s">
        <v>192</v>
      </c>
    </row>
    <row r="53" spans="1:11">
      <c r="A53" s="45"/>
      <c r="B53" s="1" t="s">
        <v>193</v>
      </c>
    </row>
    <row r="54" spans="1:11">
      <c r="A54" s="2">
        <v>45292</v>
      </c>
      <c r="B54" s="44" t="s">
        <v>94</v>
      </c>
    </row>
    <row r="55" spans="1:11">
      <c r="B55" s="44" t="s">
        <v>97</v>
      </c>
    </row>
    <row r="56" spans="1:11">
      <c r="B56" s="44" t="s">
        <v>98</v>
      </c>
      <c r="C56" s="5">
        <v>99253</v>
      </c>
      <c r="D56" s="5">
        <v>764</v>
      </c>
      <c r="E56" s="5">
        <v>99253</v>
      </c>
      <c r="F56" s="5">
        <v>764</v>
      </c>
      <c r="K56" t="s">
        <v>1082</v>
      </c>
    </row>
    <row r="57" spans="1:11">
      <c r="B57" s="44" t="s">
        <v>101</v>
      </c>
    </row>
    <row r="58" spans="1:11">
      <c r="A58" s="2">
        <v>45323</v>
      </c>
      <c r="B58" s="44" t="s">
        <v>102</v>
      </c>
      <c r="C58" s="5">
        <v>893</v>
      </c>
      <c r="D58" s="5">
        <f>SUM(F58-F56)</f>
        <v>107</v>
      </c>
      <c r="E58" s="5">
        <v>166229</v>
      </c>
      <c r="F58" s="5">
        <v>871</v>
      </c>
      <c r="K58" t="s">
        <v>1101</v>
      </c>
    </row>
    <row r="59" spans="1:11">
      <c r="B59" s="44" t="s">
        <v>105</v>
      </c>
    </row>
    <row r="60" spans="1:11">
      <c r="B60" s="44" t="s">
        <v>106</v>
      </c>
    </row>
    <row r="61" spans="1:11">
      <c r="B61" s="44" t="s">
        <v>109</v>
      </c>
      <c r="C61" s="5">
        <v>3538</v>
      </c>
      <c r="D61" s="5">
        <f>SUM(F61-F58)</f>
        <v>147</v>
      </c>
      <c r="E61" s="5">
        <v>130412</v>
      </c>
      <c r="F61" s="5">
        <v>1018</v>
      </c>
    </row>
    <row r="62" spans="1:11">
      <c r="B62" s="44" t="s">
        <v>110</v>
      </c>
      <c r="C62" s="5">
        <f>SUM(E62-E61)</f>
        <v>5981</v>
      </c>
      <c r="D62" s="5">
        <f>SUM(F62-F61)</f>
        <v>67</v>
      </c>
      <c r="E62" s="5">
        <v>136393</v>
      </c>
      <c r="F62" s="5">
        <v>1085</v>
      </c>
      <c r="K62" t="s">
        <v>1128</v>
      </c>
    </row>
    <row r="63" spans="1:11">
      <c r="A63" s="2">
        <v>45352</v>
      </c>
      <c r="B63" s="44" t="s">
        <v>113</v>
      </c>
      <c r="C63" s="5">
        <v>5459</v>
      </c>
      <c r="D63" s="5">
        <v>59</v>
      </c>
      <c r="E63" s="5">
        <v>27417</v>
      </c>
      <c r="F63" s="5">
        <v>250</v>
      </c>
      <c r="K63" t="s">
        <v>1129</v>
      </c>
    </row>
    <row r="64" spans="1:11">
      <c r="K64" t="s">
        <v>1130</v>
      </c>
    </row>
    <row r="65" spans="11:11">
      <c r="K65" t="s">
        <v>1131</v>
      </c>
    </row>
    <row r="66" spans="11:11">
      <c r="K66" t="s">
        <v>1132</v>
      </c>
    </row>
  </sheetData>
  <phoneticPr fontId="6" type="noConversion"/>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72"/>
  <sheetViews>
    <sheetView topLeftCell="A223" workbookViewId="0">
      <selection activeCell="F262" sqref="F262:F272"/>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row>
    <row r="3" spans="1:12">
      <c r="A3" s="10"/>
      <c r="B3" s="1" t="s">
        <v>97</v>
      </c>
      <c r="C3">
        <v>0</v>
      </c>
      <c r="D3">
        <v>0</v>
      </c>
      <c r="E3" s="40">
        <v>0</v>
      </c>
      <c r="F3" s="41">
        <v>0</v>
      </c>
    </row>
    <row r="4" spans="1:12">
      <c r="A4" s="10"/>
      <c r="B4" s="1" t="s">
        <v>98</v>
      </c>
      <c r="C4">
        <v>0</v>
      </c>
      <c r="D4">
        <v>0</v>
      </c>
      <c r="E4" s="38">
        <v>0</v>
      </c>
      <c r="F4" s="39">
        <v>0</v>
      </c>
    </row>
    <row r="5" spans="1:12">
      <c r="A5" s="10"/>
      <c r="B5" s="1" t="s">
        <v>101</v>
      </c>
      <c r="C5">
        <v>0</v>
      </c>
      <c r="D5">
        <v>0</v>
      </c>
      <c r="E5" s="40">
        <v>0</v>
      </c>
      <c r="F5" s="41">
        <v>0</v>
      </c>
    </row>
    <row r="6" spans="1:12">
      <c r="A6" s="9">
        <v>43497</v>
      </c>
      <c r="B6" s="1" t="s">
        <v>102</v>
      </c>
      <c r="C6">
        <v>0</v>
      </c>
      <c r="D6">
        <v>0</v>
      </c>
      <c r="E6" s="38">
        <v>0</v>
      </c>
      <c r="F6" s="39">
        <v>0</v>
      </c>
    </row>
    <row r="7" spans="1:12">
      <c r="A7" s="10"/>
      <c r="B7" s="1" t="s">
        <v>105</v>
      </c>
      <c r="C7">
        <v>0</v>
      </c>
      <c r="D7">
        <v>0</v>
      </c>
      <c r="E7" s="40">
        <v>0</v>
      </c>
      <c r="F7" s="41">
        <v>0</v>
      </c>
    </row>
    <row r="8" spans="1:12">
      <c r="A8" s="10"/>
      <c r="B8" s="1" t="s">
        <v>106</v>
      </c>
      <c r="C8">
        <v>0</v>
      </c>
      <c r="D8">
        <v>0</v>
      </c>
      <c r="E8" s="38">
        <v>0</v>
      </c>
      <c r="F8" s="39">
        <v>0</v>
      </c>
    </row>
    <row r="9" spans="1:12">
      <c r="A9" s="10"/>
      <c r="B9" s="1" t="s">
        <v>109</v>
      </c>
      <c r="C9">
        <v>0</v>
      </c>
      <c r="D9">
        <v>0</v>
      </c>
      <c r="E9" s="40">
        <v>0</v>
      </c>
      <c r="F9" s="41">
        <v>0</v>
      </c>
    </row>
    <row r="10" spans="1:12">
      <c r="A10" s="9">
        <v>43525</v>
      </c>
      <c r="B10" s="1" t="s">
        <v>110</v>
      </c>
      <c r="C10">
        <v>0</v>
      </c>
      <c r="D10">
        <v>0</v>
      </c>
      <c r="E10" s="38">
        <v>0</v>
      </c>
      <c r="F10" s="39">
        <v>0</v>
      </c>
    </row>
    <row r="11" spans="1:12">
      <c r="B11" s="1" t="s">
        <v>113</v>
      </c>
      <c r="C11">
        <v>0</v>
      </c>
      <c r="D11">
        <v>0</v>
      </c>
      <c r="E11" s="40">
        <v>0</v>
      </c>
      <c r="F11" s="41">
        <v>0</v>
      </c>
    </row>
    <row r="12" spans="1:12">
      <c r="A12" s="10"/>
      <c r="B12" s="1" t="s">
        <v>114</v>
      </c>
      <c r="C12">
        <v>0</v>
      </c>
      <c r="D12">
        <v>0</v>
      </c>
      <c r="E12" s="38">
        <v>0</v>
      </c>
      <c r="F12" s="39">
        <v>0</v>
      </c>
    </row>
    <row r="13" spans="1:12">
      <c r="A13" s="10"/>
      <c r="B13" s="1" t="s">
        <v>117</v>
      </c>
      <c r="C13">
        <v>0</v>
      </c>
      <c r="D13">
        <v>0</v>
      </c>
      <c r="E13" s="40">
        <v>0</v>
      </c>
      <c r="F13" s="41">
        <v>0</v>
      </c>
    </row>
    <row r="14" spans="1:12">
      <c r="A14" s="9">
        <v>43556</v>
      </c>
      <c r="B14" s="1" t="s">
        <v>118</v>
      </c>
      <c r="C14">
        <v>0</v>
      </c>
      <c r="D14">
        <v>0</v>
      </c>
      <c r="E14" s="38">
        <v>0</v>
      </c>
      <c r="F14" s="39">
        <v>0</v>
      </c>
    </row>
    <row r="15" spans="1:12">
      <c r="A15" s="10"/>
      <c r="B15" s="1" t="s">
        <v>121</v>
      </c>
      <c r="C15">
        <v>0</v>
      </c>
      <c r="D15">
        <v>0</v>
      </c>
      <c r="E15" s="40">
        <v>0</v>
      </c>
      <c r="F15" s="41">
        <v>0</v>
      </c>
    </row>
    <row r="16" spans="1:12">
      <c r="A16" s="10"/>
      <c r="B16" s="1" t="s">
        <v>122</v>
      </c>
      <c r="C16">
        <v>0</v>
      </c>
      <c r="D16">
        <v>0</v>
      </c>
      <c r="E16" s="38">
        <v>0</v>
      </c>
      <c r="F16" s="39">
        <v>0</v>
      </c>
    </row>
    <row r="17" spans="1:6">
      <c r="A17" s="10"/>
      <c r="B17" s="1" t="s">
        <v>125</v>
      </c>
      <c r="C17">
        <v>0</v>
      </c>
      <c r="D17">
        <v>0</v>
      </c>
      <c r="E17" s="40">
        <v>0</v>
      </c>
      <c r="F17" s="41">
        <v>0</v>
      </c>
    </row>
    <row r="18" spans="1:6">
      <c r="A18" s="10"/>
      <c r="B18" s="1" t="s">
        <v>126</v>
      </c>
      <c r="C18">
        <v>0</v>
      </c>
      <c r="D18">
        <v>0</v>
      </c>
      <c r="E18" s="38">
        <v>0</v>
      </c>
      <c r="F18" s="39">
        <v>0</v>
      </c>
    </row>
    <row r="19" spans="1:6">
      <c r="A19" s="9">
        <v>43586</v>
      </c>
      <c r="B19" s="1" t="s">
        <v>129</v>
      </c>
      <c r="C19">
        <v>0</v>
      </c>
      <c r="D19">
        <v>0</v>
      </c>
      <c r="E19" s="40">
        <v>0</v>
      </c>
      <c r="F19" s="41">
        <v>0</v>
      </c>
    </row>
    <row r="20" spans="1:6">
      <c r="A20" s="10"/>
      <c r="B20" s="1" t="s">
        <v>130</v>
      </c>
      <c r="C20">
        <v>0</v>
      </c>
      <c r="D20">
        <v>0</v>
      </c>
      <c r="E20" s="38">
        <v>0</v>
      </c>
      <c r="F20" s="39">
        <v>0</v>
      </c>
    </row>
    <row r="21" spans="1:6">
      <c r="A21" s="10"/>
      <c r="B21" s="1" t="s">
        <v>133</v>
      </c>
      <c r="C21">
        <v>0</v>
      </c>
      <c r="D21">
        <v>0</v>
      </c>
      <c r="E21" s="40">
        <v>0</v>
      </c>
      <c r="F21" s="41">
        <v>0</v>
      </c>
    </row>
    <row r="22" spans="1:6">
      <c r="A22" s="10"/>
      <c r="B22" s="1" t="s">
        <v>134</v>
      </c>
      <c r="C22">
        <v>0</v>
      </c>
      <c r="D22">
        <v>0</v>
      </c>
      <c r="E22" s="38">
        <v>0</v>
      </c>
      <c r="F22" s="39">
        <v>0</v>
      </c>
    </row>
    <row r="23" spans="1:6">
      <c r="A23" s="10"/>
      <c r="B23" s="1" t="s">
        <v>137</v>
      </c>
      <c r="C23">
        <v>0</v>
      </c>
      <c r="D23">
        <v>0</v>
      </c>
      <c r="E23" s="40">
        <v>0</v>
      </c>
      <c r="F23" s="41">
        <v>0</v>
      </c>
    </row>
    <row r="24" spans="1:6">
      <c r="A24" s="9">
        <v>43617</v>
      </c>
      <c r="B24" s="1" t="s">
        <v>138</v>
      </c>
      <c r="C24">
        <v>0</v>
      </c>
      <c r="D24">
        <v>0</v>
      </c>
      <c r="E24" s="38">
        <v>0</v>
      </c>
      <c r="F24" s="39">
        <v>0</v>
      </c>
    </row>
    <row r="25" spans="1:6">
      <c r="A25" s="10"/>
      <c r="B25" s="1" t="s">
        <v>141</v>
      </c>
      <c r="C25">
        <v>0</v>
      </c>
      <c r="D25">
        <v>0</v>
      </c>
      <c r="E25" s="40">
        <v>0</v>
      </c>
      <c r="F25" s="41">
        <v>0</v>
      </c>
    </row>
    <row r="26" spans="1:6">
      <c r="A26" s="10"/>
      <c r="B26" s="1" t="s">
        <v>142</v>
      </c>
      <c r="C26">
        <v>0</v>
      </c>
      <c r="D26">
        <v>0</v>
      </c>
      <c r="E26" s="38">
        <v>0</v>
      </c>
      <c r="F26" s="39">
        <v>0</v>
      </c>
    </row>
    <row r="27" spans="1:6">
      <c r="A27" s="10"/>
      <c r="B27" s="1" t="s">
        <v>145</v>
      </c>
      <c r="C27">
        <v>0</v>
      </c>
      <c r="D27">
        <v>0</v>
      </c>
      <c r="E27" s="40">
        <v>0</v>
      </c>
      <c r="F27" s="41">
        <v>0</v>
      </c>
    </row>
    <row r="28" spans="1:6">
      <c r="A28" s="9">
        <v>43647</v>
      </c>
      <c r="B28" s="1" t="s">
        <v>146</v>
      </c>
      <c r="C28">
        <v>0</v>
      </c>
      <c r="D28">
        <v>0</v>
      </c>
      <c r="E28" s="38">
        <v>0</v>
      </c>
      <c r="F28" s="39">
        <v>0</v>
      </c>
    </row>
    <row r="29" spans="1:6">
      <c r="A29" s="10"/>
      <c r="B29" s="1" t="s">
        <v>149</v>
      </c>
      <c r="C29">
        <v>1</v>
      </c>
      <c r="D29">
        <v>0</v>
      </c>
      <c r="E29" s="40">
        <v>1</v>
      </c>
      <c r="F29" s="41">
        <v>0</v>
      </c>
    </row>
    <row r="30" spans="1:6">
      <c r="A30" s="10"/>
      <c r="B30" s="1" t="s">
        <v>150</v>
      </c>
      <c r="C30">
        <v>0</v>
      </c>
      <c r="D30">
        <v>0</v>
      </c>
      <c r="E30" s="38">
        <v>1</v>
      </c>
      <c r="F30" s="39">
        <v>0</v>
      </c>
    </row>
    <row r="31" spans="1:6">
      <c r="A31" s="10"/>
      <c r="B31" s="1" t="s">
        <v>153</v>
      </c>
      <c r="C31">
        <v>0</v>
      </c>
      <c r="D31">
        <v>0</v>
      </c>
      <c r="E31" s="40">
        <v>1</v>
      </c>
      <c r="F31" s="41">
        <v>0</v>
      </c>
    </row>
    <row r="32" spans="1:6">
      <c r="A32" s="9">
        <v>43678</v>
      </c>
      <c r="B32" s="1" t="s">
        <v>154</v>
      </c>
      <c r="C32">
        <v>0</v>
      </c>
      <c r="D32">
        <v>0</v>
      </c>
      <c r="E32" s="38">
        <v>1</v>
      </c>
      <c r="F32" s="39">
        <v>0</v>
      </c>
    </row>
    <row r="33" spans="1:6">
      <c r="A33" s="10"/>
      <c r="B33" s="1" t="s">
        <v>155</v>
      </c>
      <c r="C33">
        <v>0</v>
      </c>
      <c r="D33">
        <v>0</v>
      </c>
      <c r="E33" s="40">
        <v>1</v>
      </c>
      <c r="F33" s="41">
        <v>0</v>
      </c>
    </row>
    <row r="34" spans="1:6">
      <c r="A34" s="10"/>
      <c r="B34" s="1" t="s">
        <v>156</v>
      </c>
      <c r="C34">
        <v>0</v>
      </c>
      <c r="D34">
        <v>0</v>
      </c>
      <c r="E34" s="38">
        <v>1</v>
      </c>
      <c r="F34" s="39">
        <v>0</v>
      </c>
    </row>
    <row r="35" spans="1:6">
      <c r="A35" s="10"/>
      <c r="B35" s="1" t="s">
        <v>159</v>
      </c>
      <c r="C35">
        <v>0</v>
      </c>
      <c r="D35">
        <v>0</v>
      </c>
      <c r="E35" s="40">
        <v>1</v>
      </c>
      <c r="F35" s="41">
        <v>0</v>
      </c>
    </row>
    <row r="36" spans="1:6">
      <c r="A36" s="10"/>
      <c r="B36" s="1" t="s">
        <v>160</v>
      </c>
      <c r="C36">
        <v>0</v>
      </c>
      <c r="D36">
        <v>0</v>
      </c>
      <c r="E36" s="38">
        <v>1</v>
      </c>
      <c r="F36" s="39">
        <v>0</v>
      </c>
    </row>
    <row r="37" spans="1:6">
      <c r="A37" s="9">
        <v>43709</v>
      </c>
      <c r="B37" s="1" t="s">
        <v>163</v>
      </c>
      <c r="C37">
        <v>0</v>
      </c>
      <c r="D37">
        <v>0</v>
      </c>
      <c r="E37" s="40">
        <v>1</v>
      </c>
      <c r="F37" s="41">
        <v>0</v>
      </c>
    </row>
    <row r="38" spans="1:6">
      <c r="A38" s="10"/>
      <c r="B38" s="1" t="s">
        <v>164</v>
      </c>
      <c r="C38">
        <v>0</v>
      </c>
      <c r="D38">
        <v>0</v>
      </c>
      <c r="E38" s="38">
        <v>1</v>
      </c>
      <c r="F38" s="39">
        <v>0</v>
      </c>
    </row>
    <row r="39" spans="1:6">
      <c r="A39" s="10"/>
      <c r="B39" s="1" t="s">
        <v>167</v>
      </c>
      <c r="C39">
        <v>0</v>
      </c>
      <c r="D39">
        <v>0</v>
      </c>
      <c r="E39" s="40">
        <v>1</v>
      </c>
      <c r="F39" s="41">
        <v>0</v>
      </c>
    </row>
    <row r="40" spans="1:6">
      <c r="A40" s="10"/>
      <c r="B40" s="1" t="s">
        <v>168</v>
      </c>
      <c r="C40">
        <v>0</v>
      </c>
      <c r="D40">
        <v>0</v>
      </c>
      <c r="E40" s="38">
        <v>1</v>
      </c>
      <c r="F40" s="39">
        <v>0</v>
      </c>
    </row>
    <row r="41" spans="1:6">
      <c r="A41" s="9">
        <v>43739</v>
      </c>
      <c r="B41" s="1" t="s">
        <v>171</v>
      </c>
      <c r="C41">
        <v>0</v>
      </c>
      <c r="D41">
        <v>0</v>
      </c>
      <c r="E41" s="40">
        <v>1</v>
      </c>
      <c r="F41" s="41">
        <v>0</v>
      </c>
    </row>
    <row r="42" spans="1:6">
      <c r="A42" s="10"/>
      <c r="B42" s="1" t="s">
        <v>172</v>
      </c>
      <c r="C42">
        <v>0</v>
      </c>
      <c r="D42">
        <v>0</v>
      </c>
      <c r="E42" s="38">
        <v>1</v>
      </c>
      <c r="F42" s="39">
        <v>0</v>
      </c>
    </row>
    <row r="43" spans="1:6">
      <c r="A43" s="10"/>
      <c r="B43" s="1" t="s">
        <v>175</v>
      </c>
      <c r="C43">
        <v>0</v>
      </c>
      <c r="D43">
        <v>0</v>
      </c>
      <c r="E43" s="40">
        <v>1</v>
      </c>
      <c r="F43" s="41">
        <v>0</v>
      </c>
    </row>
    <row r="44" spans="1:6">
      <c r="A44" s="10"/>
      <c r="B44" s="1" t="s">
        <v>178</v>
      </c>
      <c r="C44">
        <v>0</v>
      </c>
      <c r="D44">
        <v>0</v>
      </c>
      <c r="E44" s="38">
        <v>1</v>
      </c>
      <c r="F44" s="39">
        <v>0</v>
      </c>
    </row>
    <row r="45" spans="1:6">
      <c r="A45" s="10"/>
      <c r="B45" s="1" t="s">
        <v>179</v>
      </c>
      <c r="C45">
        <v>0</v>
      </c>
      <c r="D45">
        <v>0</v>
      </c>
      <c r="E45" s="40">
        <v>1</v>
      </c>
      <c r="F45" s="41">
        <v>0</v>
      </c>
    </row>
    <row r="46" spans="1:6">
      <c r="A46" s="9">
        <v>43770</v>
      </c>
      <c r="B46" s="1" t="s">
        <v>180</v>
      </c>
    </row>
    <row r="47" spans="1:6">
      <c r="A47" s="10"/>
      <c r="B47" s="1" t="s">
        <v>183</v>
      </c>
    </row>
    <row r="48" spans="1:6">
      <c r="A48" s="10"/>
      <c r="B48" s="1" t="s">
        <v>186</v>
      </c>
    </row>
    <row r="49" spans="1:6">
      <c r="A49" s="10"/>
      <c r="B49" s="1" t="s">
        <v>189</v>
      </c>
    </row>
    <row r="50" spans="1:6">
      <c r="A50" s="9">
        <v>43800</v>
      </c>
      <c r="B50" s="1" t="s">
        <v>190</v>
      </c>
    </row>
    <row r="51" spans="1:6">
      <c r="A51" s="10"/>
      <c r="B51" s="1" t="s">
        <v>191</v>
      </c>
    </row>
    <row r="52" spans="1:6">
      <c r="A52" s="10"/>
      <c r="B52" s="1" t="s">
        <v>192</v>
      </c>
    </row>
    <row r="53" spans="1:6">
      <c r="A53" s="10"/>
      <c r="B53" s="1" t="s">
        <v>193</v>
      </c>
    </row>
    <row r="54" spans="1:6">
      <c r="A54" s="9">
        <v>43831</v>
      </c>
      <c r="B54" s="1" t="s">
        <v>94</v>
      </c>
      <c r="C54">
        <v>0</v>
      </c>
      <c r="D54">
        <v>0</v>
      </c>
      <c r="E54" s="38">
        <v>0</v>
      </c>
      <c r="F54" s="39">
        <v>0</v>
      </c>
    </row>
    <row r="55" spans="1:6">
      <c r="B55" s="1" t="s">
        <v>97</v>
      </c>
      <c r="C55">
        <v>0</v>
      </c>
      <c r="D55">
        <v>0</v>
      </c>
      <c r="E55" s="40">
        <v>0</v>
      </c>
      <c r="F55" s="41">
        <v>0</v>
      </c>
    </row>
    <row r="56" spans="1:6">
      <c r="B56" s="1" t="s">
        <v>98</v>
      </c>
      <c r="C56">
        <v>0</v>
      </c>
      <c r="D56">
        <v>0</v>
      </c>
      <c r="E56" s="38">
        <v>0</v>
      </c>
      <c r="F56" s="39">
        <v>0</v>
      </c>
    </row>
    <row r="57" spans="1:6">
      <c r="B57" s="1" t="s">
        <v>101</v>
      </c>
      <c r="C57">
        <v>0</v>
      </c>
      <c r="D57">
        <v>0</v>
      </c>
      <c r="E57" s="40">
        <v>0</v>
      </c>
      <c r="F57" s="41">
        <v>0</v>
      </c>
    </row>
    <row r="58" spans="1:6">
      <c r="A58" s="2">
        <v>43862</v>
      </c>
      <c r="B58" s="1" t="s">
        <v>102</v>
      </c>
      <c r="C58">
        <v>0</v>
      </c>
      <c r="D58">
        <v>0</v>
      </c>
      <c r="E58" s="38">
        <v>0</v>
      </c>
      <c r="F58" s="39">
        <v>0</v>
      </c>
    </row>
    <row r="59" spans="1:6">
      <c r="B59" s="1" t="s">
        <v>105</v>
      </c>
      <c r="C59">
        <v>0</v>
      </c>
      <c r="D59">
        <v>0</v>
      </c>
      <c r="E59" s="40">
        <v>0</v>
      </c>
      <c r="F59" s="41">
        <v>0</v>
      </c>
    </row>
    <row r="60" spans="1:6">
      <c r="B60" s="1" t="s">
        <v>106</v>
      </c>
      <c r="C60">
        <v>0</v>
      </c>
      <c r="D60">
        <v>0</v>
      </c>
      <c r="E60" s="38">
        <v>0</v>
      </c>
      <c r="F60" s="39">
        <v>0</v>
      </c>
    </row>
    <row r="61" spans="1:6">
      <c r="B61" s="1" t="s">
        <v>109</v>
      </c>
      <c r="C61">
        <v>0</v>
      </c>
      <c r="D61">
        <v>0</v>
      </c>
      <c r="E61" s="40">
        <v>0</v>
      </c>
      <c r="F61" s="41">
        <v>0</v>
      </c>
    </row>
    <row r="62" spans="1:6">
      <c r="A62" s="2">
        <v>43891</v>
      </c>
      <c r="B62" s="1" t="s">
        <v>110</v>
      </c>
      <c r="C62">
        <v>0</v>
      </c>
      <c r="D62">
        <v>0</v>
      </c>
      <c r="E62" s="38">
        <v>0</v>
      </c>
      <c r="F62" s="39">
        <v>0</v>
      </c>
    </row>
    <row r="63" spans="1:6">
      <c r="B63" s="1" t="s">
        <v>113</v>
      </c>
      <c r="C63">
        <v>0</v>
      </c>
      <c r="D63">
        <v>0</v>
      </c>
      <c r="E63" s="40">
        <v>0</v>
      </c>
      <c r="F63" s="41">
        <v>0</v>
      </c>
    </row>
    <row r="64" spans="1:6">
      <c r="B64" s="1" t="s">
        <v>114</v>
      </c>
    </row>
    <row r="65" spans="1:2">
      <c r="B65" s="1" t="s">
        <v>117</v>
      </c>
    </row>
    <row r="66" spans="1:2">
      <c r="A66" s="2">
        <v>43922</v>
      </c>
      <c r="B66" s="1" t="s">
        <v>118</v>
      </c>
    </row>
    <row r="67" spans="1:2">
      <c r="B67" s="1" t="s">
        <v>121</v>
      </c>
    </row>
    <row r="68" spans="1:2">
      <c r="B68" s="1" t="s">
        <v>122</v>
      </c>
    </row>
    <row r="69" spans="1:2">
      <c r="B69" s="1" t="s">
        <v>125</v>
      </c>
    </row>
    <row r="70" spans="1:2">
      <c r="A70" s="2">
        <v>43952</v>
      </c>
      <c r="B70" s="1" t="s">
        <v>126</v>
      </c>
    </row>
    <row r="71" spans="1:2">
      <c r="B71" s="1" t="s">
        <v>129</v>
      </c>
    </row>
    <row r="72" spans="1:2">
      <c r="B72" s="1" t="s">
        <v>130</v>
      </c>
    </row>
    <row r="73" spans="1:2">
      <c r="B73" s="1" t="s">
        <v>133</v>
      </c>
    </row>
    <row r="74" spans="1:2">
      <c r="B74" s="1" t="s">
        <v>134</v>
      </c>
    </row>
    <row r="75" spans="1:2">
      <c r="A75" s="2">
        <v>43983</v>
      </c>
      <c r="B75" s="1" t="s">
        <v>137</v>
      </c>
    </row>
    <row r="76" spans="1:2">
      <c r="B76" s="1" t="s">
        <v>138</v>
      </c>
    </row>
    <row r="77" spans="1:2">
      <c r="B77" s="1" t="s">
        <v>141</v>
      </c>
    </row>
    <row r="78" spans="1:2">
      <c r="B78" s="1" t="s">
        <v>142</v>
      </c>
    </row>
    <row r="79" spans="1:2">
      <c r="A79" s="2">
        <v>44013</v>
      </c>
      <c r="B79" s="1" t="s">
        <v>145</v>
      </c>
    </row>
    <row r="80" spans="1:2">
      <c r="B80" s="1" t="s">
        <v>146</v>
      </c>
    </row>
    <row r="81" spans="1:2">
      <c r="B81" s="1" t="s">
        <v>149</v>
      </c>
    </row>
    <row r="82" spans="1:2">
      <c r="B82" s="1" t="s">
        <v>150</v>
      </c>
    </row>
    <row r="83" spans="1:2">
      <c r="B83" s="1" t="s">
        <v>153</v>
      </c>
    </row>
    <row r="84" spans="1:2">
      <c r="A84" s="2">
        <v>44044</v>
      </c>
      <c r="B84" s="1" t="s">
        <v>154</v>
      </c>
    </row>
    <row r="85" spans="1:2">
      <c r="B85" s="1" t="s">
        <v>155</v>
      </c>
    </row>
    <row r="86" spans="1:2">
      <c r="B86" s="1" t="s">
        <v>156</v>
      </c>
    </row>
    <row r="87" spans="1:2">
      <c r="B87" s="1" t="s">
        <v>159</v>
      </c>
    </row>
    <row r="88" spans="1:2">
      <c r="A88" s="2">
        <v>44075</v>
      </c>
      <c r="B88" s="1" t="s">
        <v>160</v>
      </c>
    </row>
    <row r="89" spans="1:2">
      <c r="B89" s="1" t="s">
        <v>163</v>
      </c>
    </row>
    <row r="90" spans="1:2">
      <c r="B90" s="1" t="s">
        <v>164</v>
      </c>
    </row>
    <row r="91" spans="1:2">
      <c r="B91" s="1" t="s">
        <v>167</v>
      </c>
    </row>
    <row r="92" spans="1:2">
      <c r="A92" s="2">
        <v>44105</v>
      </c>
      <c r="B92" s="1" t="s">
        <v>168</v>
      </c>
    </row>
    <row r="93" spans="1:2">
      <c r="B93" s="1" t="s">
        <v>171</v>
      </c>
    </row>
    <row r="94" spans="1:2">
      <c r="B94" s="1" t="s">
        <v>172</v>
      </c>
    </row>
    <row r="95" spans="1:2">
      <c r="B95" s="1" t="s">
        <v>175</v>
      </c>
    </row>
    <row r="96" spans="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v>1</v>
      </c>
      <c r="D145" s="5">
        <v>0</v>
      </c>
      <c r="E145" s="29">
        <v>1</v>
      </c>
      <c r="F145" s="30">
        <v>0</v>
      </c>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v>2</v>
      </c>
      <c r="D148" s="5">
        <v>0</v>
      </c>
      <c r="E148" s="27">
        <v>3</v>
      </c>
      <c r="F148" s="28">
        <v>0</v>
      </c>
      <c r="G148" s="5"/>
      <c r="H148" s="5"/>
      <c r="I148" s="5"/>
      <c r="J148" s="5"/>
      <c r="K148" s="19"/>
      <c r="L148" s="32" t="s">
        <v>971</v>
      </c>
    </row>
    <row r="149" spans="1:12">
      <c r="A149" s="10"/>
      <c r="B149" s="1" t="s">
        <v>179</v>
      </c>
      <c r="C149" s="5">
        <v>0</v>
      </c>
      <c r="D149" s="5">
        <v>0</v>
      </c>
      <c r="E149" s="29">
        <v>3</v>
      </c>
      <c r="F149" s="30">
        <v>0</v>
      </c>
      <c r="G149" s="5"/>
      <c r="H149" s="5"/>
      <c r="I149" s="5"/>
      <c r="J149" s="5"/>
      <c r="L149" s="32" t="s">
        <v>971</v>
      </c>
    </row>
    <row r="150" spans="1:12">
      <c r="A150" s="9">
        <v>44501</v>
      </c>
      <c r="B150" s="1" t="s">
        <v>180</v>
      </c>
      <c r="C150" s="5">
        <v>0</v>
      </c>
      <c r="D150" s="5">
        <v>0</v>
      </c>
      <c r="E150" s="27">
        <v>3</v>
      </c>
      <c r="F150" s="28">
        <v>0</v>
      </c>
      <c r="G150" s="5"/>
      <c r="H150" s="5"/>
      <c r="I150" s="5"/>
      <c r="J150" s="5"/>
      <c r="L150" s="32" t="s">
        <v>971</v>
      </c>
    </row>
    <row r="151" spans="1:12">
      <c r="A151" s="10"/>
      <c r="B151" s="1" t="s">
        <v>183</v>
      </c>
      <c r="C151" s="5">
        <v>0</v>
      </c>
      <c r="D151" s="5">
        <v>0</v>
      </c>
      <c r="E151" s="29">
        <v>3</v>
      </c>
      <c r="F151" s="30">
        <v>0</v>
      </c>
      <c r="G151" s="5"/>
      <c r="H151" s="5"/>
      <c r="I151" s="5"/>
      <c r="J151" s="5"/>
      <c r="L151" s="32" t="s">
        <v>971</v>
      </c>
    </row>
    <row r="152" spans="1:12">
      <c r="A152" s="10"/>
      <c r="B152" s="1" t="s">
        <v>186</v>
      </c>
      <c r="C152" s="5">
        <v>0</v>
      </c>
      <c r="D152" s="5">
        <v>0</v>
      </c>
      <c r="E152" s="27">
        <v>3</v>
      </c>
      <c r="F152" s="28">
        <v>0</v>
      </c>
      <c r="G152" s="5"/>
      <c r="H152" s="5"/>
      <c r="I152" s="5"/>
      <c r="J152" s="5"/>
      <c r="L152" s="32" t="s">
        <v>971</v>
      </c>
    </row>
    <row r="153" spans="1:12">
      <c r="A153" s="10"/>
      <c r="B153" s="1" t="s">
        <v>189</v>
      </c>
      <c r="C153" s="5">
        <v>0</v>
      </c>
      <c r="D153" s="5">
        <v>0</v>
      </c>
      <c r="E153" s="29">
        <v>3</v>
      </c>
      <c r="F153" s="30">
        <v>0</v>
      </c>
      <c r="G153" s="5"/>
      <c r="H153" s="5"/>
      <c r="I153" s="5"/>
      <c r="J153" s="5"/>
      <c r="L153" s="32" t="s">
        <v>971</v>
      </c>
    </row>
    <row r="154" spans="1:12">
      <c r="A154" s="9">
        <v>44531</v>
      </c>
      <c r="B154" s="1" t="s">
        <v>190</v>
      </c>
      <c r="C154" s="5">
        <v>0</v>
      </c>
      <c r="D154" s="5">
        <v>0</v>
      </c>
      <c r="E154" s="27">
        <v>3</v>
      </c>
      <c r="F154" s="28">
        <v>0</v>
      </c>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v>1</v>
      </c>
      <c r="D173" s="5">
        <v>0</v>
      </c>
      <c r="E173" s="29">
        <v>1</v>
      </c>
      <c r="F173" s="30">
        <v>0</v>
      </c>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v>2</v>
      </c>
      <c r="D177" s="5">
        <v>0</v>
      </c>
      <c r="E177" s="29">
        <v>3</v>
      </c>
      <c r="F177" s="30">
        <v>0</v>
      </c>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v>1</v>
      </c>
      <c r="D191" s="5">
        <v>0</v>
      </c>
      <c r="E191" s="29">
        <v>4</v>
      </c>
      <c r="F191" s="30">
        <v>0</v>
      </c>
      <c r="G191" s="5"/>
      <c r="H191" s="5"/>
      <c r="I191" s="5"/>
      <c r="J191" s="5"/>
      <c r="L191" s="32" t="s">
        <v>971</v>
      </c>
    </row>
    <row r="192" spans="1:12">
      <c r="A192" s="2">
        <v>44805</v>
      </c>
      <c r="B192" s="1" t="s">
        <v>160</v>
      </c>
      <c r="C192" s="5">
        <v>0</v>
      </c>
      <c r="D192" s="5">
        <v>0</v>
      </c>
      <c r="E192" s="27">
        <v>4</v>
      </c>
      <c r="F192" s="28">
        <v>0</v>
      </c>
      <c r="G192" s="5"/>
      <c r="H192" s="5"/>
      <c r="I192" s="5"/>
      <c r="J192" s="5"/>
      <c r="L192" s="32" t="s">
        <v>971</v>
      </c>
    </row>
    <row r="193" spans="1:12">
      <c r="B193" s="1" t="s">
        <v>163</v>
      </c>
      <c r="C193" s="5">
        <v>0</v>
      </c>
      <c r="D193" s="5">
        <v>0</v>
      </c>
      <c r="E193" s="29">
        <v>4</v>
      </c>
      <c r="F193" s="30">
        <v>0</v>
      </c>
      <c r="G193" s="5"/>
      <c r="H193" s="5"/>
      <c r="I193" s="5"/>
      <c r="J193" s="5"/>
      <c r="L193" s="32" t="s">
        <v>971</v>
      </c>
    </row>
    <row r="194" spans="1:12">
      <c r="B194" s="1" t="s">
        <v>164</v>
      </c>
      <c r="C194" s="5">
        <v>0</v>
      </c>
      <c r="D194" s="5">
        <v>0</v>
      </c>
      <c r="E194" s="27">
        <v>4</v>
      </c>
      <c r="F194" s="28">
        <v>0</v>
      </c>
      <c r="G194" s="5"/>
      <c r="H194" s="5"/>
      <c r="I194" s="5"/>
      <c r="J194" s="5"/>
      <c r="L194" s="32" t="s">
        <v>971</v>
      </c>
    </row>
    <row r="195" spans="1:12">
      <c r="B195" s="1" t="s">
        <v>167</v>
      </c>
      <c r="C195" s="5">
        <v>0</v>
      </c>
      <c r="D195" s="5">
        <v>0</v>
      </c>
      <c r="E195" s="29">
        <v>4</v>
      </c>
      <c r="F195" s="30">
        <v>0</v>
      </c>
      <c r="G195" s="5"/>
      <c r="H195" s="5"/>
      <c r="I195" s="5"/>
      <c r="J195" s="5"/>
      <c r="L195" s="32" t="s">
        <v>971</v>
      </c>
    </row>
    <row r="196" spans="1:12">
      <c r="A196" s="2">
        <v>44835</v>
      </c>
      <c r="B196" s="1" t="s">
        <v>168</v>
      </c>
      <c r="C196" s="5">
        <v>0</v>
      </c>
      <c r="D196" s="5">
        <v>0</v>
      </c>
      <c r="E196" s="27">
        <v>4</v>
      </c>
      <c r="F196" s="28">
        <v>0</v>
      </c>
      <c r="G196" s="5"/>
      <c r="H196" s="5"/>
      <c r="I196" s="5"/>
      <c r="J196" s="5"/>
      <c r="L196" s="32" t="s">
        <v>971</v>
      </c>
    </row>
    <row r="197" spans="1:12">
      <c r="B197" s="1" t="s">
        <v>171</v>
      </c>
      <c r="C197" s="5">
        <v>0</v>
      </c>
      <c r="D197" s="5">
        <v>0</v>
      </c>
      <c r="E197" s="29">
        <v>4</v>
      </c>
      <c r="F197" s="30">
        <v>0</v>
      </c>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v>5</v>
      </c>
      <c r="D201" s="5">
        <v>0</v>
      </c>
      <c r="E201" s="29">
        <v>9</v>
      </c>
      <c r="F201" s="30">
        <v>0</v>
      </c>
      <c r="G201" s="5"/>
      <c r="H201" s="5"/>
      <c r="I201" s="5"/>
      <c r="J201" s="5"/>
      <c r="L201" s="32" t="s">
        <v>971</v>
      </c>
    </row>
    <row r="202" spans="1:12">
      <c r="B202" s="1" t="s">
        <v>180</v>
      </c>
      <c r="C202" s="5">
        <v>0</v>
      </c>
      <c r="D202" s="5">
        <v>0</v>
      </c>
      <c r="E202" s="27">
        <v>9</v>
      </c>
      <c r="F202" s="28">
        <v>0</v>
      </c>
      <c r="G202" s="5"/>
      <c r="H202" s="5"/>
      <c r="I202" s="5"/>
      <c r="J202" s="5"/>
      <c r="L202" s="32" t="s">
        <v>971</v>
      </c>
    </row>
    <row r="203" spans="1:12">
      <c r="B203" s="1" t="s">
        <v>183</v>
      </c>
      <c r="C203" s="5">
        <v>0</v>
      </c>
      <c r="D203" s="5">
        <v>0</v>
      </c>
      <c r="E203" s="29">
        <v>9</v>
      </c>
      <c r="F203" s="30">
        <v>0</v>
      </c>
      <c r="G203" s="5"/>
      <c r="H203" s="5"/>
      <c r="I203" s="5"/>
      <c r="J203" s="5"/>
      <c r="L203" s="32" t="s">
        <v>971</v>
      </c>
    </row>
    <row r="204" spans="1:12">
      <c r="B204" s="1" t="s">
        <v>186</v>
      </c>
      <c r="C204" s="5">
        <v>0</v>
      </c>
      <c r="D204" s="5">
        <v>0</v>
      </c>
      <c r="E204" s="27">
        <v>9</v>
      </c>
      <c r="F204" s="28">
        <v>0</v>
      </c>
      <c r="G204" s="5"/>
      <c r="H204" s="5"/>
      <c r="I204" s="5"/>
      <c r="J204" s="5"/>
      <c r="L204" s="32" t="s">
        <v>971</v>
      </c>
    </row>
    <row r="205" spans="1:12">
      <c r="A205" s="2">
        <v>44896</v>
      </c>
      <c r="B205" s="1" t="s">
        <v>189</v>
      </c>
      <c r="C205" s="5">
        <v>0</v>
      </c>
      <c r="D205" s="5">
        <v>0</v>
      </c>
      <c r="E205" s="29">
        <v>9</v>
      </c>
      <c r="F205" s="30">
        <v>0</v>
      </c>
      <c r="G205" s="5"/>
      <c r="H205" s="5"/>
      <c r="I205" s="5"/>
      <c r="J205" s="5"/>
      <c r="L205" s="32" t="s">
        <v>971</v>
      </c>
    </row>
    <row r="206" spans="1:12">
      <c r="B206" s="1" t="s">
        <v>190</v>
      </c>
      <c r="C206" s="5">
        <v>0</v>
      </c>
      <c r="D206" s="5">
        <v>0</v>
      </c>
      <c r="E206" s="27">
        <v>9</v>
      </c>
      <c r="F206" s="28">
        <v>0</v>
      </c>
      <c r="G206" s="5"/>
      <c r="H206" s="5"/>
      <c r="I206" s="5"/>
      <c r="J206" s="5"/>
      <c r="L206" s="32" t="s">
        <v>971</v>
      </c>
    </row>
    <row r="207" spans="1:12">
      <c r="B207" s="1" t="s">
        <v>191</v>
      </c>
      <c r="C207" s="5">
        <v>0</v>
      </c>
      <c r="D207" s="5">
        <v>0</v>
      </c>
      <c r="E207" s="29">
        <v>9</v>
      </c>
      <c r="F207" s="30">
        <v>0</v>
      </c>
      <c r="G207" s="5"/>
      <c r="H207" s="5"/>
      <c r="I207" s="5"/>
      <c r="J207" s="5"/>
      <c r="L207" s="32" t="s">
        <v>971</v>
      </c>
    </row>
    <row r="208" spans="1:12">
      <c r="B208" s="1" t="s">
        <v>192</v>
      </c>
      <c r="C208" s="5">
        <v>0</v>
      </c>
      <c r="D208" s="5">
        <v>0</v>
      </c>
      <c r="E208" s="27">
        <v>9</v>
      </c>
      <c r="F208" s="28">
        <v>0</v>
      </c>
      <c r="G208" s="5"/>
      <c r="H208" s="5"/>
      <c r="I208" s="5"/>
      <c r="J208" s="5"/>
      <c r="L208" s="32" t="s">
        <v>971</v>
      </c>
    </row>
    <row r="209" spans="1:12">
      <c r="B209" s="1" t="s">
        <v>193</v>
      </c>
      <c r="C209" s="5">
        <v>0</v>
      </c>
      <c r="D209" s="5">
        <v>0</v>
      </c>
      <c r="E209" s="29">
        <v>9</v>
      </c>
      <c r="F209" s="30">
        <v>0</v>
      </c>
      <c r="G209" s="5"/>
      <c r="H209" s="5"/>
      <c r="I209" s="5"/>
      <c r="J209" s="5"/>
      <c r="L209" s="32" t="s">
        <v>971</v>
      </c>
    </row>
    <row r="210" spans="1:12">
      <c r="A210" s="9">
        <v>44927</v>
      </c>
      <c r="B210" s="1" t="s">
        <v>94</v>
      </c>
      <c r="C210" s="5">
        <v>2</v>
      </c>
      <c r="D210" s="5">
        <v>0</v>
      </c>
      <c r="E210" s="27">
        <v>2</v>
      </c>
      <c r="F210" s="28">
        <v>0</v>
      </c>
      <c r="L210" s="32" t="s">
        <v>971</v>
      </c>
    </row>
    <row r="211" spans="1:12">
      <c r="B211" s="1" t="s">
        <v>97</v>
      </c>
      <c r="C211" s="5">
        <v>0</v>
      </c>
      <c r="D211" s="5">
        <v>0</v>
      </c>
      <c r="E211" s="29">
        <v>2</v>
      </c>
      <c r="F211" s="30">
        <v>0</v>
      </c>
      <c r="L211" s="32" t="s">
        <v>971</v>
      </c>
    </row>
    <row r="212" spans="1:12">
      <c r="B212" s="1" t="s">
        <v>98</v>
      </c>
      <c r="C212" s="5">
        <v>0</v>
      </c>
      <c r="D212" s="5">
        <v>0</v>
      </c>
      <c r="E212" s="27">
        <v>2</v>
      </c>
      <c r="F212" s="28">
        <v>0</v>
      </c>
      <c r="L212" s="32" t="s">
        <v>971</v>
      </c>
    </row>
    <row r="213" spans="1:12">
      <c r="B213" s="1" t="s">
        <v>101</v>
      </c>
      <c r="C213" s="5">
        <v>0</v>
      </c>
      <c r="D213" s="5">
        <v>0</v>
      </c>
      <c r="E213" s="29">
        <v>2</v>
      </c>
      <c r="F213" s="30">
        <v>0</v>
      </c>
      <c r="L213" s="32" t="s">
        <v>971</v>
      </c>
    </row>
    <row r="214" spans="1:12">
      <c r="A214" s="2">
        <v>44958</v>
      </c>
      <c r="B214" s="1" t="s">
        <v>102</v>
      </c>
      <c r="C214" s="5">
        <v>0</v>
      </c>
      <c r="D214" s="5">
        <v>0</v>
      </c>
      <c r="E214" s="27">
        <v>2</v>
      </c>
      <c r="F214" s="28">
        <v>0</v>
      </c>
      <c r="L214" s="32" t="s">
        <v>971</v>
      </c>
    </row>
    <row r="215" spans="1:12">
      <c r="B215" s="1" t="s">
        <v>105</v>
      </c>
      <c r="C215" s="5">
        <v>0</v>
      </c>
      <c r="D215" s="5">
        <v>0</v>
      </c>
      <c r="E215" s="29">
        <v>2</v>
      </c>
      <c r="F215" s="30">
        <v>0</v>
      </c>
      <c r="L215" s="32" t="s">
        <v>971</v>
      </c>
    </row>
    <row r="216" spans="1:12">
      <c r="B216" s="1" t="s">
        <v>106</v>
      </c>
      <c r="C216" s="5">
        <v>0</v>
      </c>
      <c r="D216" s="5">
        <v>0</v>
      </c>
      <c r="E216" s="27">
        <v>2</v>
      </c>
      <c r="F216" s="28">
        <v>0</v>
      </c>
      <c r="L216" s="32" t="s">
        <v>971</v>
      </c>
    </row>
    <row r="217" spans="1:12">
      <c r="B217" s="1" t="s">
        <v>109</v>
      </c>
      <c r="C217" s="5">
        <v>0</v>
      </c>
      <c r="D217" s="5">
        <v>0</v>
      </c>
      <c r="E217" s="29">
        <v>2</v>
      </c>
      <c r="F217" s="30">
        <v>0</v>
      </c>
      <c r="L217" s="32" t="s">
        <v>971</v>
      </c>
    </row>
    <row r="218" spans="1:12">
      <c r="A218" s="2">
        <v>44986</v>
      </c>
      <c r="B218" s="1" t="s">
        <v>110</v>
      </c>
      <c r="C218" s="5">
        <v>0</v>
      </c>
      <c r="D218" s="5">
        <v>0</v>
      </c>
      <c r="E218" s="27">
        <v>2</v>
      </c>
      <c r="F218" s="28">
        <v>0</v>
      </c>
      <c r="L218" s="32" t="s">
        <v>971</v>
      </c>
    </row>
    <row r="219" spans="1:12">
      <c r="B219" s="1" t="s">
        <v>113</v>
      </c>
      <c r="C219" s="5">
        <v>0</v>
      </c>
      <c r="D219" s="5">
        <v>0</v>
      </c>
      <c r="E219" s="29">
        <v>2</v>
      </c>
      <c r="F219" s="30">
        <v>0</v>
      </c>
      <c r="L219" s="32" t="s">
        <v>971</v>
      </c>
    </row>
    <row r="220" spans="1:12">
      <c r="B220" s="1" t="s">
        <v>114</v>
      </c>
      <c r="C220" s="5">
        <v>0</v>
      </c>
      <c r="D220" s="5">
        <v>0</v>
      </c>
      <c r="E220" s="27">
        <v>2</v>
      </c>
      <c r="F220" s="28">
        <v>0</v>
      </c>
      <c r="L220" s="32" t="s">
        <v>971</v>
      </c>
    </row>
    <row r="221" spans="1:12">
      <c r="B221" s="1" t="s">
        <v>117</v>
      </c>
      <c r="C221" s="5">
        <v>0</v>
      </c>
      <c r="D221" s="5">
        <v>0</v>
      </c>
      <c r="E221" s="29">
        <v>2</v>
      </c>
      <c r="F221" s="30">
        <v>0</v>
      </c>
      <c r="L221" s="32" t="s">
        <v>971</v>
      </c>
    </row>
    <row r="222" spans="1:12">
      <c r="A222" s="2">
        <v>45017</v>
      </c>
      <c r="B222" s="1" t="s">
        <v>118</v>
      </c>
      <c r="C222" s="5">
        <v>0</v>
      </c>
      <c r="D222" s="5">
        <v>0</v>
      </c>
      <c r="E222" s="27">
        <v>2</v>
      </c>
      <c r="F222" s="28">
        <v>0</v>
      </c>
      <c r="L222" s="32" t="s">
        <v>971</v>
      </c>
    </row>
    <row r="223" spans="1:12">
      <c r="B223" s="1" t="s">
        <v>121</v>
      </c>
      <c r="C223" s="5">
        <v>0</v>
      </c>
      <c r="D223" s="5">
        <v>0</v>
      </c>
      <c r="E223" s="29">
        <v>2</v>
      </c>
      <c r="F223" s="30">
        <v>0</v>
      </c>
      <c r="L223" s="32" t="s">
        <v>971</v>
      </c>
    </row>
    <row r="224" spans="1:12">
      <c r="B224" s="1" t="s">
        <v>122</v>
      </c>
      <c r="C224" s="5">
        <v>0</v>
      </c>
      <c r="D224" s="5">
        <v>0</v>
      </c>
      <c r="E224" s="27">
        <v>2</v>
      </c>
      <c r="F224" s="28">
        <v>0</v>
      </c>
      <c r="L224" s="32" t="s">
        <v>971</v>
      </c>
    </row>
    <row r="225" spans="1:12">
      <c r="B225" s="1" t="s">
        <v>125</v>
      </c>
      <c r="C225" s="5">
        <v>0</v>
      </c>
      <c r="D225" s="5">
        <v>0</v>
      </c>
      <c r="E225" s="29">
        <v>2</v>
      </c>
      <c r="F225" s="30">
        <v>0</v>
      </c>
      <c r="L225" s="32" t="s">
        <v>971</v>
      </c>
    </row>
    <row r="226" spans="1:12">
      <c r="A226" s="2">
        <v>45047</v>
      </c>
      <c r="B226" s="1" t="s">
        <v>126</v>
      </c>
      <c r="C226" s="5">
        <v>0</v>
      </c>
      <c r="D226" s="5">
        <v>0</v>
      </c>
      <c r="E226" s="27">
        <v>2</v>
      </c>
      <c r="F226" s="28">
        <v>0</v>
      </c>
      <c r="L226" s="32" t="s">
        <v>971</v>
      </c>
    </row>
    <row r="227" spans="1:12">
      <c r="B227" s="1" t="s">
        <v>129</v>
      </c>
      <c r="C227" s="5">
        <v>0</v>
      </c>
      <c r="D227" s="5">
        <v>0</v>
      </c>
      <c r="E227" s="29">
        <v>2</v>
      </c>
      <c r="F227" s="30">
        <v>0</v>
      </c>
      <c r="L227" s="32" t="s">
        <v>971</v>
      </c>
    </row>
    <row r="228" spans="1:12">
      <c r="B228" s="1" t="s">
        <v>130</v>
      </c>
      <c r="C228" s="5">
        <v>0</v>
      </c>
      <c r="D228" s="5">
        <v>0</v>
      </c>
      <c r="E228" s="27">
        <v>2</v>
      </c>
      <c r="F228" s="28">
        <v>0</v>
      </c>
      <c r="L228" s="32" t="s">
        <v>971</v>
      </c>
    </row>
    <row r="229" spans="1:12">
      <c r="B229" s="1" t="s">
        <v>133</v>
      </c>
      <c r="C229" s="5">
        <v>0</v>
      </c>
      <c r="D229" s="5">
        <v>0</v>
      </c>
      <c r="E229" s="29">
        <v>2</v>
      </c>
      <c r="F229" s="30">
        <v>0</v>
      </c>
      <c r="L229" s="32" t="s">
        <v>971</v>
      </c>
    </row>
    <row r="230" spans="1:12">
      <c r="B230" s="1" t="s">
        <v>134</v>
      </c>
      <c r="C230" s="5">
        <v>0</v>
      </c>
      <c r="D230" s="5">
        <v>0</v>
      </c>
      <c r="E230" s="27">
        <v>2</v>
      </c>
      <c r="F230" s="28">
        <v>0</v>
      </c>
      <c r="L230" s="32" t="s">
        <v>971</v>
      </c>
    </row>
    <row r="231" spans="1:12">
      <c r="A231" s="2">
        <v>45078</v>
      </c>
      <c r="B231" s="1" t="s">
        <v>137</v>
      </c>
      <c r="C231" s="5">
        <v>0</v>
      </c>
      <c r="D231" s="5">
        <v>0</v>
      </c>
      <c r="E231" s="29">
        <v>2</v>
      </c>
      <c r="F231" s="30">
        <v>0</v>
      </c>
      <c r="L231" s="32" t="s">
        <v>971</v>
      </c>
    </row>
    <row r="232" spans="1:12">
      <c r="B232" s="1" t="s">
        <v>138</v>
      </c>
      <c r="C232" s="5">
        <v>0</v>
      </c>
      <c r="D232" s="5">
        <v>0</v>
      </c>
      <c r="E232" s="27">
        <v>2</v>
      </c>
      <c r="F232" s="28">
        <v>0</v>
      </c>
      <c r="L232" s="32" t="s">
        <v>971</v>
      </c>
    </row>
    <row r="233" spans="1:12">
      <c r="B233" s="1" t="s">
        <v>141</v>
      </c>
      <c r="C233" s="5">
        <v>0</v>
      </c>
      <c r="D233" s="5">
        <v>0</v>
      </c>
      <c r="E233" s="29">
        <v>2</v>
      </c>
      <c r="F233" s="30">
        <v>0</v>
      </c>
      <c r="L233" s="32" t="s">
        <v>971</v>
      </c>
    </row>
    <row r="234" spans="1:12">
      <c r="B234" s="1" t="s">
        <v>142</v>
      </c>
      <c r="C234" s="5">
        <v>0</v>
      </c>
      <c r="D234" s="5">
        <v>0</v>
      </c>
      <c r="E234" s="27">
        <v>2</v>
      </c>
      <c r="F234" s="28">
        <v>0</v>
      </c>
      <c r="L234" s="32" t="s">
        <v>971</v>
      </c>
    </row>
    <row r="235" spans="1:12">
      <c r="A235" s="2">
        <v>45108</v>
      </c>
      <c r="B235" s="1" t="s">
        <v>145</v>
      </c>
      <c r="C235" s="5">
        <v>0</v>
      </c>
      <c r="D235" s="5">
        <v>0</v>
      </c>
      <c r="E235" s="29">
        <v>2</v>
      </c>
      <c r="F235" s="30">
        <v>0</v>
      </c>
      <c r="L235" s="32" t="s">
        <v>971</v>
      </c>
    </row>
    <row r="236" spans="1:12">
      <c r="B236" s="1" t="s">
        <v>146</v>
      </c>
      <c r="C236" s="5">
        <v>0</v>
      </c>
      <c r="D236" s="5">
        <v>0</v>
      </c>
      <c r="E236" s="27">
        <v>2</v>
      </c>
      <c r="F236" s="28">
        <v>0</v>
      </c>
      <c r="L236" s="32" t="s">
        <v>971</v>
      </c>
    </row>
    <row r="237" spans="1:12">
      <c r="B237" s="1" t="s">
        <v>149</v>
      </c>
      <c r="C237" s="5">
        <v>0</v>
      </c>
      <c r="D237" s="5">
        <v>0</v>
      </c>
      <c r="E237" s="29">
        <v>2</v>
      </c>
      <c r="F237" s="30">
        <v>0</v>
      </c>
      <c r="L237" s="32" t="s">
        <v>971</v>
      </c>
    </row>
    <row r="238" spans="1:12">
      <c r="B238" s="1" t="s">
        <v>150</v>
      </c>
      <c r="C238" s="5">
        <v>0</v>
      </c>
      <c r="D238" s="5">
        <v>0</v>
      </c>
      <c r="E238" s="27">
        <v>2</v>
      </c>
      <c r="F238" s="28">
        <v>0</v>
      </c>
      <c r="L238" s="32" t="s">
        <v>971</v>
      </c>
    </row>
    <row r="239" spans="1:12">
      <c r="B239" s="1" t="s">
        <v>153</v>
      </c>
      <c r="C239" s="5">
        <v>0</v>
      </c>
      <c r="D239" s="5">
        <v>0</v>
      </c>
      <c r="E239" s="29">
        <v>2</v>
      </c>
      <c r="F239" s="30">
        <v>0</v>
      </c>
      <c r="L239" s="32" t="s">
        <v>971</v>
      </c>
    </row>
    <row r="240" spans="1:12">
      <c r="A240" s="2">
        <v>45139</v>
      </c>
      <c r="B240" s="1" t="s">
        <v>154</v>
      </c>
      <c r="C240" s="5">
        <v>0</v>
      </c>
      <c r="D240" s="5">
        <v>0</v>
      </c>
      <c r="E240" s="27">
        <v>2</v>
      </c>
      <c r="F240" s="28">
        <v>0</v>
      </c>
      <c r="L240" s="32" t="s">
        <v>971</v>
      </c>
    </row>
    <row r="241" spans="1:12">
      <c r="B241" s="1" t="s">
        <v>155</v>
      </c>
      <c r="C241" s="5">
        <v>0</v>
      </c>
      <c r="D241" s="5">
        <v>0</v>
      </c>
      <c r="E241" s="29">
        <v>2</v>
      </c>
      <c r="F241" s="30">
        <v>0</v>
      </c>
      <c r="L241" s="32" t="s">
        <v>971</v>
      </c>
    </row>
    <row r="242" spans="1:12">
      <c r="B242" s="1" t="s">
        <v>156</v>
      </c>
    </row>
    <row r="243" spans="1:12">
      <c r="B243" s="1" t="s">
        <v>159</v>
      </c>
    </row>
    <row r="244" spans="1:12">
      <c r="A244" s="2">
        <v>45170</v>
      </c>
      <c r="B244" s="1" t="s">
        <v>160</v>
      </c>
    </row>
    <row r="245" spans="1:12">
      <c r="B245" s="1" t="s">
        <v>163</v>
      </c>
      <c r="C245">
        <v>0</v>
      </c>
      <c r="D245">
        <v>0</v>
      </c>
      <c r="E245" s="36">
        <v>2</v>
      </c>
      <c r="F245" s="37">
        <v>0</v>
      </c>
      <c r="L245" s="32" t="s">
        <v>971</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row>
    <row r="252" spans="1:12">
      <c r="B252" s="1" t="s">
        <v>178</v>
      </c>
    </row>
    <row r="253" spans="1:12">
      <c r="A253" s="2">
        <v>45231</v>
      </c>
      <c r="B253" s="1" t="s">
        <v>179</v>
      </c>
      <c r="C253">
        <v>2</v>
      </c>
      <c r="D253">
        <v>0</v>
      </c>
      <c r="E253" s="38">
        <v>4</v>
      </c>
      <c r="F253" s="39">
        <v>0</v>
      </c>
      <c r="L253" s="32" t="s">
        <v>971</v>
      </c>
    </row>
    <row r="254" spans="1:12">
      <c r="B254" s="1" t="s">
        <v>180</v>
      </c>
    </row>
    <row r="255" spans="1:12">
      <c r="B255" s="1" t="s">
        <v>183</v>
      </c>
    </row>
    <row r="256" spans="1:12">
      <c r="B256" s="1" t="s">
        <v>186</v>
      </c>
    </row>
    <row r="257" spans="1:12">
      <c r="A257" s="2">
        <v>45261</v>
      </c>
      <c r="B257" s="1" t="s">
        <v>189</v>
      </c>
      <c r="C257">
        <v>2</v>
      </c>
      <c r="D257">
        <v>0</v>
      </c>
      <c r="E257" s="36">
        <v>6</v>
      </c>
      <c r="F257" s="37">
        <v>0</v>
      </c>
      <c r="L257" s="32" t="s">
        <v>971</v>
      </c>
    </row>
    <row r="258" spans="1:12">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c r="C265" s="34">
        <v>1</v>
      </c>
      <c r="D265" s="35">
        <v>0</v>
      </c>
      <c r="E265" s="34">
        <v>1</v>
      </c>
      <c r="F265" s="35">
        <v>0</v>
      </c>
      <c r="L265" s="32" t="s">
        <v>971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row>
    <row r="272" spans="1:12">
      <c r="B272" s="1" t="s">
        <v>114</v>
      </c>
      <c r="C272">
        <v>0</v>
      </c>
      <c r="D272">
        <v>0</v>
      </c>
      <c r="E272" s="36">
        <v>1</v>
      </c>
      <c r="F272" s="37">
        <v>0</v>
      </c>
      <c r="L272" s="32" t="s">
        <v>971</v>
      </c>
    </row>
  </sheetData>
  <phoneticPr fontId="6" type="noConversion"/>
  <pageMargins left="0.7" right="0.7" top="0.75" bottom="0.75" header="0.3" footer="0.3"/>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275"/>
  <sheetViews>
    <sheetView topLeftCell="A225" workbookViewId="0">
      <selection activeCell="A276" sqref="A276"/>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49" si="0">SUM(E3,-E2)</f>
        <v>0</v>
      </c>
      <c r="D3">
        <f t="shared" ref="D3:D49"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0</v>
      </c>
      <c r="D5">
        <f t="shared" si="1"/>
        <v>0</v>
      </c>
      <c r="E5" s="40">
        <v>0</v>
      </c>
      <c r="F5" s="41">
        <v>0</v>
      </c>
      <c r="L5" s="32" t="s">
        <v>971</v>
      </c>
    </row>
    <row r="6" spans="1:12">
      <c r="A6" s="9">
        <v>43497</v>
      </c>
      <c r="B6" s="1" t="s">
        <v>102</v>
      </c>
      <c r="C6">
        <f t="shared" si="0"/>
        <v>0</v>
      </c>
      <c r="D6">
        <f t="shared" si="1"/>
        <v>0</v>
      </c>
      <c r="E6" s="38">
        <v>0</v>
      </c>
      <c r="F6" s="39">
        <v>0</v>
      </c>
      <c r="L6" s="32" t="s">
        <v>971</v>
      </c>
    </row>
    <row r="7" spans="1:12">
      <c r="A7" s="10"/>
      <c r="B7" s="1" t="s">
        <v>105</v>
      </c>
      <c r="C7">
        <f t="shared" si="0"/>
        <v>0</v>
      </c>
      <c r="D7">
        <f t="shared" si="1"/>
        <v>0</v>
      </c>
      <c r="E7" s="40">
        <v>0</v>
      </c>
      <c r="F7" s="41">
        <v>0</v>
      </c>
      <c r="L7" s="32" t="s">
        <v>971</v>
      </c>
    </row>
    <row r="8" spans="1:12">
      <c r="A8" s="10"/>
      <c r="B8" s="1" t="s">
        <v>106</v>
      </c>
      <c r="C8">
        <f t="shared" si="0"/>
        <v>0</v>
      </c>
      <c r="D8">
        <f t="shared" si="1"/>
        <v>0</v>
      </c>
      <c r="E8" s="38">
        <v>0</v>
      </c>
      <c r="F8" s="39">
        <v>0</v>
      </c>
      <c r="L8" s="32" t="s">
        <v>971</v>
      </c>
    </row>
    <row r="9" spans="1:12">
      <c r="A9" s="10"/>
      <c r="B9" s="1" t="s">
        <v>109</v>
      </c>
      <c r="C9">
        <f t="shared" si="0"/>
        <v>0</v>
      </c>
      <c r="D9">
        <f t="shared" si="1"/>
        <v>0</v>
      </c>
      <c r="E9" s="40">
        <v>0</v>
      </c>
      <c r="F9" s="41">
        <v>0</v>
      </c>
      <c r="L9" s="32" t="s">
        <v>971</v>
      </c>
    </row>
    <row r="10" spans="1:12">
      <c r="A10" s="9">
        <v>43525</v>
      </c>
      <c r="B10" s="1" t="s">
        <v>110</v>
      </c>
      <c r="C10">
        <f t="shared" si="0"/>
        <v>0</v>
      </c>
      <c r="D10">
        <f t="shared" si="1"/>
        <v>0</v>
      </c>
      <c r="E10" s="38">
        <v>0</v>
      </c>
      <c r="F10" s="39">
        <v>0</v>
      </c>
      <c r="L10" s="32" t="s">
        <v>971</v>
      </c>
    </row>
    <row r="11" spans="1:12">
      <c r="B11" s="1" t="s">
        <v>113</v>
      </c>
      <c r="C11">
        <f t="shared" si="0"/>
        <v>0</v>
      </c>
      <c r="D11">
        <f t="shared" si="1"/>
        <v>0</v>
      </c>
      <c r="E11" s="40">
        <v>0</v>
      </c>
      <c r="F11" s="41">
        <v>0</v>
      </c>
      <c r="L11" s="32" t="s">
        <v>971</v>
      </c>
    </row>
    <row r="12" spans="1:12">
      <c r="A12" s="10"/>
      <c r="B12" s="1" t="s">
        <v>114</v>
      </c>
      <c r="C12">
        <f t="shared" si="0"/>
        <v>0</v>
      </c>
      <c r="D12">
        <f t="shared" si="1"/>
        <v>0</v>
      </c>
      <c r="E12" s="38">
        <v>0</v>
      </c>
      <c r="F12" s="39">
        <v>0</v>
      </c>
      <c r="L12" s="32" t="s">
        <v>971</v>
      </c>
    </row>
    <row r="13" spans="1:12">
      <c r="A13" s="10"/>
      <c r="B13" s="1" t="s">
        <v>117</v>
      </c>
      <c r="C13">
        <f t="shared" si="0"/>
        <v>0</v>
      </c>
      <c r="D13">
        <f t="shared" si="1"/>
        <v>0</v>
      </c>
      <c r="E13" s="40">
        <v>0</v>
      </c>
      <c r="F13" s="41">
        <v>0</v>
      </c>
      <c r="L13" s="32" t="s">
        <v>971</v>
      </c>
    </row>
    <row r="14" spans="1:12">
      <c r="A14" s="9">
        <v>43556</v>
      </c>
      <c r="B14" s="1" t="s">
        <v>118</v>
      </c>
      <c r="C14">
        <f t="shared" si="0"/>
        <v>0</v>
      </c>
      <c r="D14">
        <f t="shared" si="1"/>
        <v>0</v>
      </c>
      <c r="E14" s="38">
        <v>0</v>
      </c>
      <c r="F14" s="39">
        <v>0</v>
      </c>
      <c r="L14" s="32" t="s">
        <v>971</v>
      </c>
    </row>
    <row r="15" spans="1:12">
      <c r="A15" s="10"/>
      <c r="B15" s="1" t="s">
        <v>121</v>
      </c>
      <c r="C15">
        <f t="shared" si="0"/>
        <v>0</v>
      </c>
      <c r="D15">
        <f t="shared" si="1"/>
        <v>0</v>
      </c>
      <c r="E15" s="40">
        <v>0</v>
      </c>
      <c r="F15" s="41">
        <v>0</v>
      </c>
      <c r="L15" s="32" t="s">
        <v>971</v>
      </c>
    </row>
    <row r="16" spans="1:12">
      <c r="A16" s="10"/>
      <c r="B16" s="1" t="s">
        <v>122</v>
      </c>
      <c r="C16">
        <f t="shared" si="0"/>
        <v>0</v>
      </c>
      <c r="D16">
        <f t="shared" si="1"/>
        <v>0</v>
      </c>
      <c r="E16" s="38">
        <v>0</v>
      </c>
      <c r="F16" s="39">
        <v>0</v>
      </c>
      <c r="L16" s="32" t="s">
        <v>971</v>
      </c>
    </row>
    <row r="17" spans="1:12">
      <c r="A17" s="10"/>
      <c r="B17" s="1" t="s">
        <v>125</v>
      </c>
      <c r="C17">
        <f t="shared" si="0"/>
        <v>0</v>
      </c>
      <c r="D17">
        <f t="shared" si="1"/>
        <v>0</v>
      </c>
      <c r="E17" s="40">
        <v>0</v>
      </c>
      <c r="F17" s="41">
        <v>0</v>
      </c>
      <c r="L17" s="32" t="s">
        <v>971</v>
      </c>
    </row>
    <row r="18" spans="1:12">
      <c r="A18" s="10"/>
      <c r="B18" s="1" t="s">
        <v>126</v>
      </c>
      <c r="C18">
        <f t="shared" si="0"/>
        <v>0</v>
      </c>
      <c r="D18">
        <f t="shared" si="1"/>
        <v>0</v>
      </c>
      <c r="E18" s="38">
        <v>0</v>
      </c>
      <c r="F18" s="39">
        <v>0</v>
      </c>
      <c r="L18" s="32" t="s">
        <v>971</v>
      </c>
    </row>
    <row r="19" spans="1:12">
      <c r="A19" s="9">
        <v>43586</v>
      </c>
      <c r="B19" s="1" t="s">
        <v>129</v>
      </c>
      <c r="C19">
        <f t="shared" si="0"/>
        <v>0</v>
      </c>
      <c r="D19">
        <f t="shared" si="1"/>
        <v>0</v>
      </c>
      <c r="E19" s="40">
        <v>0</v>
      </c>
      <c r="F19" s="41">
        <v>0</v>
      </c>
      <c r="L19" s="32" t="s">
        <v>971</v>
      </c>
    </row>
    <row r="20" spans="1:12">
      <c r="A20" s="10"/>
      <c r="B20" s="1" t="s">
        <v>130</v>
      </c>
      <c r="C20">
        <f t="shared" si="0"/>
        <v>0</v>
      </c>
      <c r="D20">
        <f t="shared" si="1"/>
        <v>0</v>
      </c>
      <c r="E20" s="38">
        <v>0</v>
      </c>
      <c r="F20" s="39">
        <v>0</v>
      </c>
      <c r="L20" s="32" t="s">
        <v>971</v>
      </c>
    </row>
    <row r="21" spans="1:12">
      <c r="A21" s="10"/>
      <c r="B21" s="1" t="s">
        <v>133</v>
      </c>
      <c r="C21">
        <f t="shared" si="0"/>
        <v>0</v>
      </c>
      <c r="D21">
        <f t="shared" si="1"/>
        <v>0</v>
      </c>
      <c r="E21" s="40">
        <v>0</v>
      </c>
      <c r="F21" s="41">
        <v>0</v>
      </c>
      <c r="L21" s="32" t="s">
        <v>971</v>
      </c>
    </row>
    <row r="22" spans="1:12">
      <c r="A22" s="10"/>
      <c r="B22" s="1" t="s">
        <v>134</v>
      </c>
      <c r="C22">
        <f t="shared" si="0"/>
        <v>0</v>
      </c>
      <c r="D22">
        <f t="shared" si="1"/>
        <v>0</v>
      </c>
      <c r="E22" s="38">
        <v>0</v>
      </c>
      <c r="F22" s="39">
        <v>0</v>
      </c>
      <c r="L22" s="32" t="s">
        <v>971</v>
      </c>
    </row>
    <row r="23" spans="1:12">
      <c r="A23" s="10"/>
      <c r="B23" s="1" t="s">
        <v>137</v>
      </c>
      <c r="C23">
        <f t="shared" si="0"/>
        <v>0</v>
      </c>
      <c r="D23">
        <f t="shared" si="1"/>
        <v>0</v>
      </c>
      <c r="E23" s="40">
        <v>0</v>
      </c>
      <c r="F23" s="41">
        <v>0</v>
      </c>
      <c r="L23" s="32" t="s">
        <v>971</v>
      </c>
    </row>
    <row r="24" spans="1:12">
      <c r="A24" s="9">
        <v>43617</v>
      </c>
      <c r="B24" s="1" t="s">
        <v>138</v>
      </c>
      <c r="C24">
        <f t="shared" si="0"/>
        <v>0</v>
      </c>
      <c r="D24">
        <f t="shared" si="1"/>
        <v>0</v>
      </c>
      <c r="E24" s="38">
        <v>0</v>
      </c>
      <c r="F24" s="39">
        <v>0</v>
      </c>
      <c r="L24" s="32" t="s">
        <v>971</v>
      </c>
    </row>
    <row r="25" spans="1:12">
      <c r="A25" s="10"/>
      <c r="B25" s="1" t="s">
        <v>141</v>
      </c>
      <c r="C25">
        <f t="shared" si="0"/>
        <v>0</v>
      </c>
      <c r="D25">
        <f t="shared" si="1"/>
        <v>0</v>
      </c>
      <c r="E25" s="40">
        <v>0</v>
      </c>
      <c r="F25" s="41">
        <v>0</v>
      </c>
      <c r="L25" s="32" t="s">
        <v>971</v>
      </c>
    </row>
    <row r="26" spans="1:12">
      <c r="A26" s="10"/>
      <c r="B26" s="1" t="s">
        <v>142</v>
      </c>
      <c r="C26">
        <f t="shared" si="0"/>
        <v>0</v>
      </c>
      <c r="D26">
        <f t="shared" si="1"/>
        <v>0</v>
      </c>
      <c r="E26" s="38">
        <v>0</v>
      </c>
      <c r="F26" s="39">
        <v>0</v>
      </c>
      <c r="L26" s="32" t="s">
        <v>971</v>
      </c>
    </row>
    <row r="27" spans="1:12">
      <c r="A27" s="10"/>
      <c r="B27" s="1" t="s">
        <v>145</v>
      </c>
      <c r="C27">
        <f t="shared" si="0"/>
        <v>0</v>
      </c>
      <c r="D27">
        <f t="shared" si="1"/>
        <v>0</v>
      </c>
      <c r="E27" s="40">
        <v>0</v>
      </c>
      <c r="F27" s="41">
        <v>0</v>
      </c>
      <c r="L27" s="32" t="s">
        <v>971</v>
      </c>
    </row>
    <row r="28" spans="1:12">
      <c r="A28" s="9">
        <v>43647</v>
      </c>
      <c r="B28" s="1" t="s">
        <v>146</v>
      </c>
      <c r="C28">
        <f t="shared" si="0"/>
        <v>0</v>
      </c>
      <c r="D28">
        <f t="shared" si="1"/>
        <v>0</v>
      </c>
      <c r="E28" s="38">
        <v>0</v>
      </c>
      <c r="F28" s="39">
        <v>0</v>
      </c>
      <c r="L28" s="32" t="s">
        <v>971</v>
      </c>
    </row>
    <row r="29" spans="1:12">
      <c r="A29" s="10"/>
      <c r="B29" s="1" t="s">
        <v>149</v>
      </c>
      <c r="C29">
        <f t="shared" si="0"/>
        <v>0</v>
      </c>
      <c r="D29">
        <f t="shared" si="1"/>
        <v>0</v>
      </c>
      <c r="E29" s="40">
        <v>0</v>
      </c>
      <c r="F29" s="41">
        <v>0</v>
      </c>
      <c r="L29" s="32" t="s">
        <v>971</v>
      </c>
    </row>
    <row r="30" spans="1:12">
      <c r="A30" s="10"/>
      <c r="B30" s="1" t="s">
        <v>150</v>
      </c>
      <c r="C30">
        <f t="shared" si="0"/>
        <v>0</v>
      </c>
      <c r="D30">
        <f t="shared" si="1"/>
        <v>0</v>
      </c>
      <c r="E30" s="38">
        <v>0</v>
      </c>
      <c r="F30" s="39">
        <v>0</v>
      </c>
      <c r="L30" s="32" t="s">
        <v>971</v>
      </c>
    </row>
    <row r="31" spans="1:12">
      <c r="A31" s="10"/>
      <c r="B31" s="1" t="s">
        <v>153</v>
      </c>
      <c r="C31">
        <f t="shared" si="0"/>
        <v>0</v>
      </c>
      <c r="D31">
        <f t="shared" si="1"/>
        <v>0</v>
      </c>
      <c r="E31" s="40">
        <v>0</v>
      </c>
      <c r="F31" s="41">
        <v>0</v>
      </c>
      <c r="L31" s="32" t="s">
        <v>971</v>
      </c>
    </row>
    <row r="32" spans="1:12">
      <c r="A32" s="9">
        <v>43678</v>
      </c>
      <c r="B32" s="1" t="s">
        <v>154</v>
      </c>
      <c r="C32">
        <f t="shared" si="0"/>
        <v>0</v>
      </c>
      <c r="D32">
        <f t="shared" si="1"/>
        <v>0</v>
      </c>
      <c r="E32" s="38">
        <v>0</v>
      </c>
      <c r="F32" s="39">
        <v>0</v>
      </c>
      <c r="L32" s="32" t="s">
        <v>971</v>
      </c>
    </row>
    <row r="33" spans="1:12">
      <c r="A33" s="10"/>
      <c r="B33" s="1" t="s">
        <v>155</v>
      </c>
      <c r="C33">
        <f t="shared" si="0"/>
        <v>0</v>
      </c>
      <c r="D33">
        <f t="shared" si="1"/>
        <v>0</v>
      </c>
      <c r="E33" s="40">
        <v>0</v>
      </c>
      <c r="F33" s="41">
        <v>0</v>
      </c>
      <c r="L33" s="32" t="s">
        <v>971</v>
      </c>
    </row>
    <row r="34" spans="1:12">
      <c r="A34" s="10"/>
      <c r="B34" s="1" t="s">
        <v>156</v>
      </c>
      <c r="C34">
        <f t="shared" si="0"/>
        <v>0</v>
      </c>
      <c r="D34">
        <f t="shared" si="1"/>
        <v>0</v>
      </c>
      <c r="E34" s="38">
        <v>0</v>
      </c>
      <c r="F34" s="39">
        <v>0</v>
      </c>
      <c r="L34" s="32" t="s">
        <v>971</v>
      </c>
    </row>
    <row r="35" spans="1:12">
      <c r="A35" s="10"/>
      <c r="B35" s="1" t="s">
        <v>159</v>
      </c>
      <c r="C35">
        <f t="shared" si="0"/>
        <v>0</v>
      </c>
      <c r="D35">
        <f t="shared" si="1"/>
        <v>0</v>
      </c>
      <c r="E35" s="40">
        <v>0</v>
      </c>
      <c r="F35" s="41">
        <v>0</v>
      </c>
      <c r="L35" s="32" t="s">
        <v>971</v>
      </c>
    </row>
    <row r="36" spans="1:12">
      <c r="A36" s="10"/>
      <c r="B36" s="1" t="s">
        <v>160</v>
      </c>
      <c r="C36">
        <f t="shared" si="0"/>
        <v>0</v>
      </c>
      <c r="D36">
        <f t="shared" si="1"/>
        <v>0</v>
      </c>
      <c r="E36" s="38">
        <v>0</v>
      </c>
      <c r="F36" s="39">
        <v>0</v>
      </c>
      <c r="L36" s="32" t="s">
        <v>971</v>
      </c>
    </row>
    <row r="37" spans="1:12">
      <c r="A37" s="9">
        <v>43709</v>
      </c>
      <c r="B37" s="1" t="s">
        <v>163</v>
      </c>
      <c r="C37">
        <f t="shared" si="0"/>
        <v>0</v>
      </c>
      <c r="D37">
        <f t="shared" si="1"/>
        <v>0</v>
      </c>
      <c r="E37" s="40">
        <v>0</v>
      </c>
      <c r="F37" s="41">
        <v>0</v>
      </c>
      <c r="L37" s="32" t="s">
        <v>971</v>
      </c>
    </row>
    <row r="38" spans="1:12">
      <c r="A38" s="10"/>
      <c r="B38" s="1" t="s">
        <v>164</v>
      </c>
      <c r="C38">
        <f t="shared" si="0"/>
        <v>0</v>
      </c>
      <c r="D38">
        <f t="shared" si="1"/>
        <v>0</v>
      </c>
      <c r="E38" s="38">
        <v>0</v>
      </c>
      <c r="F38" s="39">
        <v>0</v>
      </c>
      <c r="L38" s="32" t="s">
        <v>971</v>
      </c>
    </row>
    <row r="39" spans="1:12">
      <c r="A39" s="10"/>
      <c r="B39" s="1" t="s">
        <v>167</v>
      </c>
      <c r="C39">
        <f t="shared" si="0"/>
        <v>0</v>
      </c>
      <c r="D39">
        <f t="shared" si="1"/>
        <v>0</v>
      </c>
      <c r="E39" s="40">
        <v>0</v>
      </c>
      <c r="F39" s="41">
        <v>0</v>
      </c>
      <c r="L39" s="32" t="s">
        <v>971</v>
      </c>
    </row>
    <row r="40" spans="1:12">
      <c r="A40" s="10"/>
      <c r="B40" s="1" t="s">
        <v>168</v>
      </c>
      <c r="C40">
        <f t="shared" si="0"/>
        <v>0</v>
      </c>
      <c r="D40">
        <f t="shared" si="1"/>
        <v>0</v>
      </c>
      <c r="E40" s="38">
        <v>0</v>
      </c>
      <c r="F40" s="39">
        <v>0</v>
      </c>
      <c r="L40" s="32" t="s">
        <v>971</v>
      </c>
    </row>
    <row r="41" spans="1:12">
      <c r="A41" s="9">
        <v>43739</v>
      </c>
      <c r="B41" s="1" t="s">
        <v>171</v>
      </c>
      <c r="C41">
        <f t="shared" si="0"/>
        <v>0</v>
      </c>
      <c r="D41">
        <f t="shared" si="1"/>
        <v>0</v>
      </c>
      <c r="E41" s="40">
        <v>0</v>
      </c>
      <c r="F41" s="41">
        <v>0</v>
      </c>
      <c r="L41" s="32" t="s">
        <v>971</v>
      </c>
    </row>
    <row r="42" spans="1:12">
      <c r="A42" s="10"/>
      <c r="B42" s="1" t="s">
        <v>172</v>
      </c>
      <c r="C42">
        <f t="shared" si="0"/>
        <v>0</v>
      </c>
      <c r="D42">
        <f t="shared" si="1"/>
        <v>0</v>
      </c>
      <c r="E42" s="38">
        <v>0</v>
      </c>
      <c r="F42" s="39">
        <v>0</v>
      </c>
      <c r="L42" s="32" t="s">
        <v>971</v>
      </c>
    </row>
    <row r="43" spans="1:12">
      <c r="A43" s="10"/>
      <c r="B43" s="1" t="s">
        <v>175</v>
      </c>
      <c r="C43">
        <f t="shared" si="0"/>
        <v>0</v>
      </c>
      <c r="D43">
        <f t="shared" si="1"/>
        <v>0</v>
      </c>
      <c r="E43" s="40">
        <v>0</v>
      </c>
      <c r="F43" s="41">
        <v>0</v>
      </c>
      <c r="L43" s="32" t="s">
        <v>971</v>
      </c>
    </row>
    <row r="44" spans="1:12">
      <c r="A44" s="10"/>
      <c r="B44" s="1" t="s">
        <v>178</v>
      </c>
      <c r="C44">
        <f t="shared" si="0"/>
        <v>0</v>
      </c>
      <c r="D44">
        <f t="shared" si="1"/>
        <v>0</v>
      </c>
      <c r="E44" s="38">
        <v>0</v>
      </c>
      <c r="F44" s="39">
        <v>0</v>
      </c>
      <c r="L44" s="32" t="s">
        <v>971</v>
      </c>
    </row>
    <row r="45" spans="1:12">
      <c r="A45" s="10"/>
      <c r="B45" s="1" t="s">
        <v>179</v>
      </c>
      <c r="C45">
        <f t="shared" si="0"/>
        <v>0</v>
      </c>
      <c r="D45">
        <f t="shared" si="1"/>
        <v>0</v>
      </c>
      <c r="E45" s="40">
        <v>0</v>
      </c>
      <c r="F45" s="41">
        <v>0</v>
      </c>
      <c r="L45" s="32" t="s">
        <v>971</v>
      </c>
    </row>
    <row r="46" spans="1:12">
      <c r="A46" s="9">
        <v>43770</v>
      </c>
      <c r="B46" s="1" t="s">
        <v>180</v>
      </c>
      <c r="C46">
        <f t="shared" si="0"/>
        <v>0</v>
      </c>
      <c r="D46">
        <f t="shared" si="1"/>
        <v>0</v>
      </c>
      <c r="E46" s="38">
        <v>0</v>
      </c>
      <c r="F46" s="39">
        <v>0</v>
      </c>
      <c r="L46" s="32" t="s">
        <v>971</v>
      </c>
    </row>
    <row r="47" spans="1:12">
      <c r="A47" s="10"/>
      <c r="B47" s="1" t="s">
        <v>183</v>
      </c>
      <c r="C47">
        <f t="shared" si="0"/>
        <v>0</v>
      </c>
      <c r="D47">
        <f t="shared" si="1"/>
        <v>0</v>
      </c>
      <c r="E47" s="40">
        <v>0</v>
      </c>
      <c r="F47" s="41">
        <v>0</v>
      </c>
      <c r="L47" s="32" t="s">
        <v>971</v>
      </c>
    </row>
    <row r="48" spans="1:12">
      <c r="A48" s="10"/>
      <c r="B48" s="1" t="s">
        <v>186</v>
      </c>
      <c r="C48">
        <f t="shared" si="0"/>
        <v>0</v>
      </c>
      <c r="D48">
        <f t="shared" si="1"/>
        <v>0</v>
      </c>
      <c r="E48" s="38">
        <v>0</v>
      </c>
      <c r="F48" s="39">
        <v>0</v>
      </c>
      <c r="L48" s="32" t="s">
        <v>971</v>
      </c>
    </row>
    <row r="49" spans="1:12">
      <c r="A49" s="10"/>
      <c r="B49" s="1" t="s">
        <v>189</v>
      </c>
      <c r="C49">
        <f t="shared" si="0"/>
        <v>0</v>
      </c>
      <c r="D49">
        <f t="shared" si="1"/>
        <v>0</v>
      </c>
      <c r="E49" s="40">
        <v>0</v>
      </c>
      <c r="F49" s="41">
        <v>0</v>
      </c>
      <c r="L49" s="32" t="s">
        <v>971</v>
      </c>
    </row>
    <row r="50" spans="1:12">
      <c r="A50" s="9">
        <v>43800</v>
      </c>
      <c r="B50" s="1" t="s">
        <v>190</v>
      </c>
      <c r="C50">
        <f t="shared" ref="C50" si="2">SUM(E50,-E49)</f>
        <v>11</v>
      </c>
      <c r="D50">
        <f t="shared" ref="D50" si="3">SUM(F50,-F49)</f>
        <v>0</v>
      </c>
      <c r="E50" s="38">
        <v>11</v>
      </c>
      <c r="F50" s="39">
        <v>0</v>
      </c>
      <c r="L50" s="32" t="s">
        <v>971</v>
      </c>
    </row>
    <row r="51" spans="1:12">
      <c r="A51" s="10"/>
      <c r="B51" s="1" t="s">
        <v>191</v>
      </c>
    </row>
    <row r="52" spans="1:12">
      <c r="A52" s="10"/>
      <c r="B52" s="1" t="s">
        <v>192</v>
      </c>
    </row>
    <row r="53" spans="1:12">
      <c r="A53" s="10"/>
      <c r="B53" s="1" t="s">
        <v>193</v>
      </c>
    </row>
    <row r="54" spans="1:12">
      <c r="A54" s="9">
        <v>43831</v>
      </c>
      <c r="B54" s="1" t="s">
        <v>94</v>
      </c>
      <c r="C54">
        <v>9</v>
      </c>
      <c r="D54">
        <v>0</v>
      </c>
      <c r="E54" s="38">
        <v>9</v>
      </c>
      <c r="F54" s="39">
        <v>0</v>
      </c>
      <c r="L54" s="32" t="s">
        <v>971</v>
      </c>
    </row>
    <row r="55" spans="1:12">
      <c r="B55" s="1" t="s">
        <v>97</v>
      </c>
      <c r="C55">
        <f t="shared" ref="C55:C104" si="4">SUM(E55,-E54)</f>
        <v>7</v>
      </c>
      <c r="D55">
        <f t="shared" ref="D55:D104" si="5">SUM(F55,-F54)</f>
        <v>0</v>
      </c>
      <c r="E55" s="40">
        <v>16</v>
      </c>
      <c r="F55" s="41">
        <v>0</v>
      </c>
      <c r="L55" s="32" t="s">
        <v>971</v>
      </c>
    </row>
    <row r="56" spans="1:12">
      <c r="B56" s="1" t="s">
        <v>98</v>
      </c>
      <c r="C56">
        <f t="shared" si="4"/>
        <v>8</v>
      </c>
      <c r="D56">
        <f t="shared" si="5"/>
        <v>0</v>
      </c>
      <c r="E56" s="38">
        <v>24</v>
      </c>
      <c r="F56" s="39">
        <v>0</v>
      </c>
      <c r="L56" s="32" t="s">
        <v>971</v>
      </c>
    </row>
    <row r="57" spans="1:12">
      <c r="B57" s="1" t="s">
        <v>101</v>
      </c>
      <c r="C57">
        <f t="shared" si="4"/>
        <v>13</v>
      </c>
      <c r="D57">
        <f t="shared" si="5"/>
        <v>0</v>
      </c>
      <c r="E57" s="40">
        <v>37</v>
      </c>
      <c r="F57" s="41">
        <v>0</v>
      </c>
      <c r="L57" s="32" t="s">
        <v>971</v>
      </c>
    </row>
    <row r="58" spans="1:12">
      <c r="A58" s="2">
        <v>43862</v>
      </c>
      <c r="B58" s="1" t="s">
        <v>102</v>
      </c>
      <c r="C58">
        <f t="shared" si="4"/>
        <v>15</v>
      </c>
      <c r="D58">
        <f t="shared" si="5"/>
        <v>0</v>
      </c>
      <c r="E58" s="38">
        <v>52</v>
      </c>
      <c r="F58" s="39">
        <v>0</v>
      </c>
      <c r="L58" s="32" t="s">
        <v>971</v>
      </c>
    </row>
    <row r="59" spans="1:12">
      <c r="B59" s="1" t="s">
        <v>105</v>
      </c>
      <c r="C59">
        <f t="shared" si="4"/>
        <v>8</v>
      </c>
      <c r="D59">
        <f t="shared" si="5"/>
        <v>0</v>
      </c>
      <c r="E59" s="40">
        <v>60</v>
      </c>
      <c r="F59" s="41">
        <v>0</v>
      </c>
      <c r="L59" s="32" t="s">
        <v>971</v>
      </c>
    </row>
    <row r="60" spans="1:12">
      <c r="B60" s="1" t="s">
        <v>106</v>
      </c>
      <c r="C60">
        <f t="shared" si="4"/>
        <v>9</v>
      </c>
      <c r="D60">
        <f t="shared" si="5"/>
        <v>0</v>
      </c>
      <c r="E60" s="38">
        <v>69</v>
      </c>
      <c r="F60" s="39">
        <v>0</v>
      </c>
      <c r="L60" s="32" t="s">
        <v>971</v>
      </c>
    </row>
    <row r="61" spans="1:12">
      <c r="B61" s="1" t="s">
        <v>109</v>
      </c>
      <c r="C61">
        <f t="shared" si="4"/>
        <v>1</v>
      </c>
      <c r="D61">
        <f t="shared" si="5"/>
        <v>0</v>
      </c>
      <c r="E61" s="40">
        <v>70</v>
      </c>
      <c r="F61" s="41">
        <v>0</v>
      </c>
      <c r="L61" s="32" t="s">
        <v>971</v>
      </c>
    </row>
    <row r="62" spans="1:12">
      <c r="A62" s="2">
        <v>43891</v>
      </c>
      <c r="B62" s="1" t="s">
        <v>110</v>
      </c>
      <c r="C62">
        <f t="shared" si="4"/>
        <v>8</v>
      </c>
      <c r="D62">
        <f t="shared" si="5"/>
        <v>0</v>
      </c>
      <c r="E62" s="38">
        <v>78</v>
      </c>
      <c r="F62" s="39">
        <v>0</v>
      </c>
      <c r="L62" s="32" t="s">
        <v>971</v>
      </c>
    </row>
    <row r="63" spans="1:12">
      <c r="B63" s="1" t="s">
        <v>113</v>
      </c>
      <c r="C63">
        <f t="shared" si="4"/>
        <v>15</v>
      </c>
      <c r="D63">
        <f t="shared" si="5"/>
        <v>0</v>
      </c>
      <c r="E63" s="40">
        <v>93</v>
      </c>
      <c r="F63" s="41">
        <v>0</v>
      </c>
      <c r="L63" s="32" t="s">
        <v>971</v>
      </c>
    </row>
    <row r="64" spans="1:12">
      <c r="B64" s="1" t="s">
        <v>114</v>
      </c>
      <c r="C64">
        <f t="shared" si="4"/>
        <v>14</v>
      </c>
      <c r="D64">
        <f t="shared" si="5"/>
        <v>0</v>
      </c>
      <c r="E64" s="38">
        <v>107</v>
      </c>
      <c r="F64" s="39">
        <v>0</v>
      </c>
      <c r="L64" s="32" t="s">
        <v>971</v>
      </c>
    </row>
    <row r="65" spans="1:12">
      <c r="B65" s="1" t="s">
        <v>117</v>
      </c>
      <c r="C65">
        <f t="shared" si="4"/>
        <v>13</v>
      </c>
      <c r="D65">
        <f t="shared" si="5"/>
        <v>0</v>
      </c>
      <c r="E65" s="40">
        <v>120</v>
      </c>
      <c r="F65" s="41">
        <v>0</v>
      </c>
      <c r="L65" s="32" t="s">
        <v>971</v>
      </c>
    </row>
    <row r="66" spans="1:12">
      <c r="A66" s="2">
        <v>43922</v>
      </c>
      <c r="B66" s="1" t="s">
        <v>118</v>
      </c>
      <c r="C66">
        <f t="shared" si="4"/>
        <v>12</v>
      </c>
      <c r="D66">
        <f t="shared" si="5"/>
        <v>0</v>
      </c>
      <c r="E66" s="38">
        <v>132</v>
      </c>
      <c r="F66" s="39">
        <v>0</v>
      </c>
      <c r="L66" s="32" t="s">
        <v>971</v>
      </c>
    </row>
    <row r="67" spans="1:12">
      <c r="B67" s="1" t="s">
        <v>121</v>
      </c>
      <c r="C67">
        <f t="shared" si="4"/>
        <v>15</v>
      </c>
      <c r="D67">
        <f t="shared" si="5"/>
        <v>0</v>
      </c>
      <c r="E67" s="40">
        <v>147</v>
      </c>
      <c r="F67" s="41">
        <v>0</v>
      </c>
      <c r="L67" s="32" t="s">
        <v>971</v>
      </c>
    </row>
    <row r="68" spans="1:12">
      <c r="B68" s="1" t="s">
        <v>122</v>
      </c>
      <c r="C68">
        <f t="shared" si="4"/>
        <v>15</v>
      </c>
      <c r="D68">
        <f t="shared" si="5"/>
        <v>0</v>
      </c>
      <c r="E68" s="38">
        <v>162</v>
      </c>
      <c r="F68" s="39">
        <v>0</v>
      </c>
      <c r="L68" s="32" t="s">
        <v>971</v>
      </c>
    </row>
    <row r="69" spans="1:12">
      <c r="B69" s="1" t="s">
        <v>125</v>
      </c>
      <c r="C69">
        <f t="shared" si="4"/>
        <v>12</v>
      </c>
      <c r="D69">
        <f t="shared" si="5"/>
        <v>0</v>
      </c>
      <c r="E69" s="40">
        <v>174</v>
      </c>
      <c r="F69" s="41">
        <v>0</v>
      </c>
      <c r="L69" s="32" t="s">
        <v>971</v>
      </c>
    </row>
    <row r="70" spans="1:12">
      <c r="A70" s="2">
        <v>43952</v>
      </c>
      <c r="B70" s="1" t="s">
        <v>126</v>
      </c>
      <c r="C70">
        <f t="shared" si="4"/>
        <v>28</v>
      </c>
      <c r="D70">
        <f t="shared" si="5"/>
        <v>0</v>
      </c>
      <c r="E70" s="38">
        <v>202</v>
      </c>
      <c r="F70" s="39">
        <v>0</v>
      </c>
      <c r="L70" s="32" t="s">
        <v>971</v>
      </c>
    </row>
    <row r="71" spans="1:12">
      <c r="B71" s="1" t="s">
        <v>129</v>
      </c>
      <c r="C71">
        <f t="shared" si="4"/>
        <v>24</v>
      </c>
      <c r="D71">
        <f t="shared" si="5"/>
        <v>0</v>
      </c>
      <c r="E71" s="40">
        <v>226</v>
      </c>
      <c r="F71" s="41">
        <v>0</v>
      </c>
      <c r="L71" s="32" t="s">
        <v>971</v>
      </c>
    </row>
    <row r="72" spans="1:12">
      <c r="B72" s="1" t="s">
        <v>130</v>
      </c>
      <c r="C72">
        <f t="shared" si="4"/>
        <v>24</v>
      </c>
      <c r="D72">
        <f t="shared" si="5"/>
        <v>0</v>
      </c>
      <c r="E72" s="38">
        <v>250</v>
      </c>
      <c r="F72" s="39">
        <v>0</v>
      </c>
      <c r="L72" s="32" t="s">
        <v>971</v>
      </c>
    </row>
    <row r="73" spans="1:12">
      <c r="B73" s="1" t="s">
        <v>133</v>
      </c>
      <c r="C73">
        <f t="shared" si="4"/>
        <v>36</v>
      </c>
      <c r="D73">
        <f t="shared" si="5"/>
        <v>0</v>
      </c>
      <c r="E73" s="40">
        <v>286</v>
      </c>
      <c r="F73" s="41">
        <v>0</v>
      </c>
      <c r="L73" s="32" t="s">
        <v>971</v>
      </c>
    </row>
    <row r="74" spans="1:12">
      <c r="B74" s="1" t="s">
        <v>134</v>
      </c>
      <c r="C74">
        <f t="shared" si="4"/>
        <v>35</v>
      </c>
      <c r="D74">
        <f t="shared" si="5"/>
        <v>0</v>
      </c>
      <c r="E74" s="38">
        <v>321</v>
      </c>
      <c r="F74" s="39">
        <v>0</v>
      </c>
      <c r="L74" s="32" t="s">
        <v>971</v>
      </c>
    </row>
    <row r="75" spans="1:12">
      <c r="A75" s="2">
        <v>43983</v>
      </c>
      <c r="B75" s="1" t="s">
        <v>137</v>
      </c>
      <c r="C75">
        <f t="shared" si="4"/>
        <v>38</v>
      </c>
      <c r="D75">
        <f t="shared" si="5"/>
        <v>0</v>
      </c>
      <c r="E75" s="40">
        <v>359</v>
      </c>
      <c r="F75" s="41">
        <v>0</v>
      </c>
      <c r="L75" s="32" t="s">
        <v>971</v>
      </c>
    </row>
    <row r="76" spans="1:12">
      <c r="B76" s="1" t="s">
        <v>138</v>
      </c>
      <c r="C76">
        <f t="shared" si="4"/>
        <v>31</v>
      </c>
      <c r="D76">
        <f t="shared" si="5"/>
        <v>0</v>
      </c>
      <c r="E76" s="38">
        <v>390</v>
      </c>
      <c r="F76" s="39">
        <v>0</v>
      </c>
      <c r="L76" s="32" t="s">
        <v>971</v>
      </c>
    </row>
    <row r="77" spans="1:12">
      <c r="B77" s="1" t="s">
        <v>141</v>
      </c>
      <c r="C77">
        <f t="shared" si="4"/>
        <v>25</v>
      </c>
      <c r="D77">
        <f t="shared" si="5"/>
        <v>0</v>
      </c>
      <c r="E77" s="40">
        <v>415</v>
      </c>
      <c r="F77" s="41">
        <v>0</v>
      </c>
      <c r="L77" s="32" t="s">
        <v>971</v>
      </c>
    </row>
    <row r="78" spans="1:12">
      <c r="B78" s="1" t="s">
        <v>142</v>
      </c>
      <c r="C78">
        <f t="shared" si="4"/>
        <v>29</v>
      </c>
      <c r="D78">
        <f t="shared" si="5"/>
        <v>0</v>
      </c>
      <c r="E78" s="38">
        <v>444</v>
      </c>
      <c r="F78" s="39">
        <v>0</v>
      </c>
      <c r="L78" s="32" t="s">
        <v>971</v>
      </c>
    </row>
    <row r="79" spans="1:12">
      <c r="A79" s="2">
        <v>44013</v>
      </c>
      <c r="B79" s="1" t="s">
        <v>145</v>
      </c>
      <c r="C79">
        <f t="shared" si="4"/>
        <v>44</v>
      </c>
      <c r="D79">
        <f t="shared" si="5"/>
        <v>0</v>
      </c>
      <c r="E79" s="40">
        <v>488</v>
      </c>
      <c r="F79" s="41">
        <v>0</v>
      </c>
      <c r="L79" s="32" t="s">
        <v>971</v>
      </c>
    </row>
    <row r="80" spans="1:12">
      <c r="B80" s="1" t="s">
        <v>146</v>
      </c>
      <c r="C80">
        <f t="shared" si="4"/>
        <v>44</v>
      </c>
      <c r="D80">
        <f t="shared" si="5"/>
        <v>0</v>
      </c>
      <c r="E80" s="38">
        <v>532</v>
      </c>
      <c r="F80" s="39">
        <v>0</v>
      </c>
      <c r="L80" s="32" t="s">
        <v>971</v>
      </c>
    </row>
    <row r="81" spans="1:12">
      <c r="B81" s="1" t="s">
        <v>149</v>
      </c>
      <c r="C81">
        <f t="shared" si="4"/>
        <v>40</v>
      </c>
      <c r="D81">
        <f t="shared" si="5"/>
        <v>0</v>
      </c>
      <c r="E81" s="40">
        <v>572</v>
      </c>
      <c r="F81" s="41">
        <v>0</v>
      </c>
      <c r="L81" s="32" t="s">
        <v>971</v>
      </c>
    </row>
    <row r="82" spans="1:12">
      <c r="B82" s="1" t="s">
        <v>150</v>
      </c>
      <c r="C82">
        <f t="shared" si="4"/>
        <v>40</v>
      </c>
      <c r="D82">
        <f t="shared" si="5"/>
        <v>0</v>
      </c>
      <c r="E82" s="38">
        <v>612</v>
      </c>
      <c r="F82" s="39">
        <v>0</v>
      </c>
      <c r="L82" s="32" t="s">
        <v>971</v>
      </c>
    </row>
    <row r="83" spans="1:12">
      <c r="B83" s="1" t="s">
        <v>153</v>
      </c>
      <c r="C83">
        <f t="shared" si="4"/>
        <v>62</v>
      </c>
      <c r="D83">
        <f t="shared" si="5"/>
        <v>0</v>
      </c>
      <c r="E83" s="40">
        <v>674</v>
      </c>
      <c r="F83" s="41">
        <v>0</v>
      </c>
      <c r="L83" s="32" t="s">
        <v>971</v>
      </c>
    </row>
    <row r="84" spans="1:12">
      <c r="A84" s="2">
        <v>44044</v>
      </c>
      <c r="B84" s="1" t="s">
        <v>154</v>
      </c>
      <c r="C84">
        <f t="shared" si="4"/>
        <v>31</v>
      </c>
      <c r="D84">
        <f t="shared" si="5"/>
        <v>0</v>
      </c>
      <c r="E84" s="38">
        <v>705</v>
      </c>
      <c r="F84" s="39">
        <v>0</v>
      </c>
      <c r="L84" s="32" t="s">
        <v>971</v>
      </c>
    </row>
    <row r="85" spans="1:12">
      <c r="B85" s="1" t="s">
        <v>155</v>
      </c>
      <c r="C85">
        <f t="shared" si="4"/>
        <v>87</v>
      </c>
      <c r="D85">
        <f t="shared" si="5"/>
        <v>0</v>
      </c>
      <c r="E85" s="40">
        <v>792</v>
      </c>
      <c r="F85" s="41">
        <v>0</v>
      </c>
      <c r="L85" s="32" t="s">
        <v>971</v>
      </c>
    </row>
    <row r="86" spans="1:12">
      <c r="B86" s="1" t="s">
        <v>156</v>
      </c>
      <c r="C86">
        <f t="shared" si="4"/>
        <v>68</v>
      </c>
      <c r="D86">
        <f t="shared" si="5"/>
        <v>0</v>
      </c>
      <c r="E86" s="38">
        <v>860</v>
      </c>
      <c r="F86" s="39">
        <v>0</v>
      </c>
      <c r="L86" s="32" t="s">
        <v>971</v>
      </c>
    </row>
    <row r="87" spans="1:12">
      <c r="B87" s="1" t="s">
        <v>159</v>
      </c>
      <c r="C87">
        <f t="shared" si="4"/>
        <v>57</v>
      </c>
      <c r="D87">
        <f t="shared" si="5"/>
        <v>0</v>
      </c>
      <c r="E87" s="40">
        <v>917</v>
      </c>
      <c r="F87" s="41">
        <v>0</v>
      </c>
      <c r="L87" s="32" t="s">
        <v>971</v>
      </c>
    </row>
    <row r="88" spans="1:12">
      <c r="A88" s="2">
        <v>44075</v>
      </c>
      <c r="B88" s="1" t="s">
        <v>160</v>
      </c>
      <c r="C88">
        <f t="shared" si="4"/>
        <v>68</v>
      </c>
      <c r="D88">
        <f t="shared" si="5"/>
        <v>0</v>
      </c>
      <c r="E88" s="38">
        <v>985</v>
      </c>
      <c r="F88" s="39">
        <v>0</v>
      </c>
      <c r="L88" s="32" t="s">
        <v>971</v>
      </c>
    </row>
    <row r="89" spans="1:12">
      <c r="B89" s="1" t="s">
        <v>163</v>
      </c>
      <c r="C89">
        <f t="shared" si="4"/>
        <v>48</v>
      </c>
      <c r="D89">
        <f t="shared" si="5"/>
        <v>0</v>
      </c>
      <c r="E89" s="40">
        <v>1033</v>
      </c>
      <c r="F89" s="41">
        <v>0</v>
      </c>
      <c r="L89" s="32" t="s">
        <v>971</v>
      </c>
    </row>
    <row r="90" spans="1:12">
      <c r="B90" s="1" t="s">
        <v>164</v>
      </c>
      <c r="C90">
        <f t="shared" si="4"/>
        <v>68</v>
      </c>
      <c r="D90">
        <f t="shared" si="5"/>
        <v>0</v>
      </c>
      <c r="E90" s="38">
        <v>1101</v>
      </c>
      <c r="F90" s="39">
        <v>0</v>
      </c>
      <c r="L90" s="32" t="s">
        <v>971</v>
      </c>
    </row>
    <row r="91" spans="1:12">
      <c r="B91" s="1" t="s">
        <v>167</v>
      </c>
      <c r="C91">
        <f t="shared" si="4"/>
        <v>62</v>
      </c>
      <c r="D91">
        <f t="shared" si="5"/>
        <v>0</v>
      </c>
      <c r="E91" s="40">
        <v>1163</v>
      </c>
      <c r="F91" s="41">
        <v>0</v>
      </c>
      <c r="L91" s="32" t="s">
        <v>971</v>
      </c>
    </row>
    <row r="92" spans="1:12">
      <c r="A92" s="2">
        <v>44105</v>
      </c>
      <c r="B92" s="1" t="s">
        <v>168</v>
      </c>
      <c r="C92">
        <f t="shared" si="4"/>
        <v>55</v>
      </c>
      <c r="D92">
        <f t="shared" si="5"/>
        <v>0</v>
      </c>
      <c r="E92" s="38">
        <v>1218</v>
      </c>
      <c r="F92" s="39">
        <v>0</v>
      </c>
      <c r="L92" s="32" t="s">
        <v>971</v>
      </c>
    </row>
    <row r="93" spans="1:12">
      <c r="B93" s="1" t="s">
        <v>171</v>
      </c>
      <c r="C93">
        <f t="shared" si="4"/>
        <v>54</v>
      </c>
      <c r="D93">
        <f t="shared" si="5"/>
        <v>0</v>
      </c>
      <c r="E93" s="40">
        <v>1272</v>
      </c>
      <c r="F93" s="41">
        <v>0</v>
      </c>
      <c r="L93" s="32" t="s">
        <v>971</v>
      </c>
    </row>
    <row r="94" spans="1:12">
      <c r="B94" s="1" t="s">
        <v>172</v>
      </c>
      <c r="C94">
        <f t="shared" si="4"/>
        <v>41</v>
      </c>
      <c r="D94">
        <f t="shared" si="5"/>
        <v>0</v>
      </c>
      <c r="E94" s="38">
        <v>1313</v>
      </c>
      <c r="F94" s="39">
        <v>0</v>
      </c>
      <c r="L94" s="32" t="s">
        <v>971</v>
      </c>
    </row>
    <row r="95" spans="1:12">
      <c r="B95" s="1" t="s">
        <v>175</v>
      </c>
      <c r="C95">
        <f t="shared" si="4"/>
        <v>28</v>
      </c>
      <c r="D95">
        <f t="shared" si="5"/>
        <v>0</v>
      </c>
      <c r="E95" s="40">
        <v>1341</v>
      </c>
      <c r="F95" s="41">
        <v>0</v>
      </c>
      <c r="L95" s="32" t="s">
        <v>971</v>
      </c>
    </row>
    <row r="96" spans="1:12">
      <c r="B96" s="1" t="s">
        <v>178</v>
      </c>
      <c r="C96">
        <f t="shared" si="4"/>
        <v>30</v>
      </c>
      <c r="D96">
        <f t="shared" si="5"/>
        <v>0</v>
      </c>
      <c r="E96" s="38">
        <v>1371</v>
      </c>
      <c r="F96" s="39">
        <v>0</v>
      </c>
      <c r="L96" s="32" t="s">
        <v>971</v>
      </c>
    </row>
    <row r="97" spans="1:12">
      <c r="A97" s="2">
        <v>44136</v>
      </c>
      <c r="B97" s="1" t="s">
        <v>179</v>
      </c>
      <c r="C97">
        <f t="shared" si="4"/>
        <v>38</v>
      </c>
      <c r="D97">
        <f t="shared" si="5"/>
        <v>0</v>
      </c>
      <c r="E97" s="40">
        <v>1409</v>
      </c>
      <c r="F97" s="41">
        <v>0</v>
      </c>
      <c r="L97" s="32" t="s">
        <v>971</v>
      </c>
    </row>
    <row r="98" spans="1:12">
      <c r="B98" s="1" t="s">
        <v>180</v>
      </c>
      <c r="C98">
        <f t="shared" si="4"/>
        <v>30</v>
      </c>
      <c r="D98">
        <f t="shared" si="5"/>
        <v>0</v>
      </c>
      <c r="E98" s="38">
        <v>1439</v>
      </c>
      <c r="F98" s="39">
        <v>0</v>
      </c>
      <c r="L98" s="32" t="s">
        <v>971</v>
      </c>
    </row>
    <row r="99" spans="1:12">
      <c r="B99" s="1" t="s">
        <v>183</v>
      </c>
      <c r="C99">
        <f t="shared" si="4"/>
        <v>31</v>
      </c>
      <c r="D99">
        <f t="shared" si="5"/>
        <v>0</v>
      </c>
      <c r="E99" s="40">
        <v>1470</v>
      </c>
      <c r="F99" s="41">
        <v>0</v>
      </c>
      <c r="L99" s="32" t="s">
        <v>971</v>
      </c>
    </row>
    <row r="100" spans="1:12">
      <c r="B100" s="1" t="s">
        <v>186</v>
      </c>
      <c r="C100">
        <f t="shared" si="4"/>
        <v>31</v>
      </c>
      <c r="D100">
        <f t="shared" si="5"/>
        <v>0</v>
      </c>
      <c r="E100" s="38">
        <v>1501</v>
      </c>
      <c r="F100" s="39">
        <v>0</v>
      </c>
      <c r="L100" s="32" t="s">
        <v>971</v>
      </c>
    </row>
    <row r="101" spans="1:12">
      <c r="A101" s="2">
        <v>44166</v>
      </c>
      <c r="B101" s="1" t="s">
        <v>189</v>
      </c>
      <c r="C101">
        <f t="shared" si="4"/>
        <v>28</v>
      </c>
      <c r="D101">
        <f t="shared" si="5"/>
        <v>0</v>
      </c>
      <c r="E101" s="40">
        <v>1529</v>
      </c>
      <c r="F101" s="41">
        <v>0</v>
      </c>
      <c r="L101" s="32" t="s">
        <v>971</v>
      </c>
    </row>
    <row r="102" spans="1:12">
      <c r="B102" s="1" t="s">
        <v>190</v>
      </c>
      <c r="C102">
        <f t="shared" si="4"/>
        <v>24</v>
      </c>
      <c r="D102">
        <f t="shared" si="5"/>
        <v>0</v>
      </c>
      <c r="E102" s="38">
        <v>1553</v>
      </c>
      <c r="F102" s="39">
        <v>0</v>
      </c>
      <c r="L102" s="32" t="s">
        <v>971</v>
      </c>
    </row>
    <row r="103" spans="1:12">
      <c r="B103" s="1" t="s">
        <v>191</v>
      </c>
      <c r="C103">
        <f t="shared" si="4"/>
        <v>18</v>
      </c>
      <c r="D103">
        <f t="shared" si="5"/>
        <v>0</v>
      </c>
      <c r="E103" s="40">
        <v>1571</v>
      </c>
      <c r="F103" s="41">
        <v>0</v>
      </c>
      <c r="L103" s="32" t="s">
        <v>971</v>
      </c>
    </row>
    <row r="104" spans="1:12">
      <c r="B104" s="1" t="s">
        <v>192</v>
      </c>
      <c r="C104">
        <f t="shared" si="4"/>
        <v>15</v>
      </c>
      <c r="D104">
        <f t="shared" si="5"/>
        <v>0</v>
      </c>
      <c r="E104" s="38">
        <v>1586</v>
      </c>
      <c r="F104" s="39">
        <v>0</v>
      </c>
      <c r="L104" s="32" t="s">
        <v>971</v>
      </c>
    </row>
    <row r="105" spans="1:12">
      <c r="B105" s="1" t="s">
        <v>193</v>
      </c>
      <c r="C105">
        <f t="shared" ref="C105" si="6">SUM(E105,-E104)</f>
        <v>21</v>
      </c>
      <c r="D105">
        <f t="shared" ref="D105" si="7">SUM(F105,-F104)</f>
        <v>0</v>
      </c>
      <c r="E105" s="40">
        <v>1607</v>
      </c>
      <c r="F105" s="41">
        <v>0</v>
      </c>
      <c r="L105" s="32" t="s">
        <v>971</v>
      </c>
    </row>
    <row r="106" spans="1:12">
      <c r="A106" s="9">
        <v>44197</v>
      </c>
      <c r="B106" s="1" t="s">
        <v>94</v>
      </c>
      <c r="C106" s="5">
        <v>10</v>
      </c>
      <c r="D106" s="5">
        <v>0</v>
      </c>
      <c r="E106" s="27">
        <v>10</v>
      </c>
      <c r="F106" s="28">
        <v>0</v>
      </c>
      <c r="G106" s="5"/>
      <c r="H106" s="5"/>
      <c r="I106" s="5"/>
      <c r="J106" s="5"/>
      <c r="L106" s="32" t="s">
        <v>971</v>
      </c>
    </row>
    <row r="107" spans="1:12">
      <c r="A107" s="10"/>
      <c r="B107" s="1" t="s">
        <v>97</v>
      </c>
      <c r="C107">
        <f t="shared" ref="C107:C115" si="8">SUM(E107,-E106)</f>
        <v>10</v>
      </c>
      <c r="D107">
        <f t="shared" ref="D107:D115" si="9">SUM(F107,-F106)</f>
        <v>0</v>
      </c>
      <c r="E107" s="29">
        <v>20</v>
      </c>
      <c r="F107" s="30">
        <v>0</v>
      </c>
      <c r="G107" s="5"/>
      <c r="H107" s="5"/>
      <c r="I107" s="5"/>
      <c r="J107" s="5"/>
      <c r="L107" s="32" t="s">
        <v>971</v>
      </c>
    </row>
    <row r="108" spans="1:12">
      <c r="A108" s="10"/>
      <c r="B108" s="1" t="s">
        <v>98</v>
      </c>
      <c r="C108">
        <f t="shared" si="8"/>
        <v>5</v>
      </c>
      <c r="D108">
        <f t="shared" si="9"/>
        <v>0</v>
      </c>
      <c r="E108" s="27">
        <v>25</v>
      </c>
      <c r="F108" s="28">
        <v>0</v>
      </c>
      <c r="G108" s="5"/>
      <c r="H108" s="5"/>
      <c r="I108" s="5"/>
      <c r="J108" s="5"/>
      <c r="L108" s="32" t="s">
        <v>971</v>
      </c>
    </row>
    <row r="109" spans="1:12">
      <c r="A109" s="10"/>
      <c r="B109" s="1" t="s">
        <v>101</v>
      </c>
      <c r="C109">
        <f t="shared" si="8"/>
        <v>8</v>
      </c>
      <c r="D109">
        <f t="shared" si="9"/>
        <v>0</v>
      </c>
      <c r="E109" s="29">
        <v>33</v>
      </c>
      <c r="F109" s="30">
        <v>0</v>
      </c>
      <c r="G109" s="5"/>
      <c r="H109" s="5"/>
      <c r="I109" s="5"/>
      <c r="J109" s="5"/>
      <c r="L109" s="32" t="s">
        <v>971</v>
      </c>
    </row>
    <row r="110" spans="1:12">
      <c r="A110" s="9">
        <v>44228</v>
      </c>
      <c r="B110" s="1" t="s">
        <v>102</v>
      </c>
      <c r="C110">
        <f t="shared" si="8"/>
        <v>6</v>
      </c>
      <c r="D110">
        <f t="shared" si="9"/>
        <v>0</v>
      </c>
      <c r="E110" s="27">
        <v>39</v>
      </c>
      <c r="F110" s="28">
        <v>0</v>
      </c>
      <c r="G110" s="5"/>
      <c r="H110" s="5"/>
      <c r="I110" s="5"/>
      <c r="J110" s="5"/>
      <c r="L110" s="32" t="s">
        <v>971</v>
      </c>
    </row>
    <row r="111" spans="1:12">
      <c r="A111" s="10"/>
      <c r="B111" s="1" t="s">
        <v>105</v>
      </c>
      <c r="C111">
        <f t="shared" si="8"/>
        <v>3</v>
      </c>
      <c r="D111">
        <f t="shared" si="9"/>
        <v>0</v>
      </c>
      <c r="E111" s="29">
        <v>42</v>
      </c>
      <c r="F111" s="30">
        <v>0</v>
      </c>
      <c r="G111" s="5"/>
      <c r="H111" s="5"/>
      <c r="I111" s="5"/>
      <c r="J111" s="5"/>
      <c r="L111" s="32" t="s">
        <v>971</v>
      </c>
    </row>
    <row r="112" spans="1:12">
      <c r="A112" s="10"/>
      <c r="B112" s="1" t="s">
        <v>106</v>
      </c>
      <c r="C112">
        <f t="shared" si="8"/>
        <v>2</v>
      </c>
      <c r="D112">
        <f t="shared" si="9"/>
        <v>0</v>
      </c>
      <c r="E112" s="27">
        <v>44</v>
      </c>
      <c r="F112" s="28">
        <v>0</v>
      </c>
      <c r="G112" s="5"/>
      <c r="H112" s="5"/>
      <c r="I112" s="5"/>
      <c r="J112" s="5"/>
      <c r="L112" s="32" t="s">
        <v>971</v>
      </c>
    </row>
    <row r="113" spans="1:12">
      <c r="A113" s="10"/>
      <c r="B113" s="1" t="s">
        <v>109</v>
      </c>
      <c r="C113">
        <f t="shared" si="8"/>
        <v>5</v>
      </c>
      <c r="D113">
        <f t="shared" si="9"/>
        <v>0</v>
      </c>
      <c r="E113" s="29">
        <v>49</v>
      </c>
      <c r="F113" s="30">
        <v>0</v>
      </c>
      <c r="G113" s="5"/>
      <c r="H113" s="5"/>
      <c r="I113" s="5"/>
      <c r="J113" s="5"/>
      <c r="L113" s="32" t="s">
        <v>971</v>
      </c>
    </row>
    <row r="114" spans="1:12">
      <c r="A114" s="9">
        <v>44256</v>
      </c>
      <c r="B114" s="1" t="s">
        <v>110</v>
      </c>
      <c r="C114">
        <f t="shared" si="8"/>
        <v>9</v>
      </c>
      <c r="D114">
        <f t="shared" si="9"/>
        <v>0</v>
      </c>
      <c r="E114" s="27">
        <v>58</v>
      </c>
      <c r="F114" s="28">
        <v>0</v>
      </c>
      <c r="G114" s="5"/>
      <c r="H114" s="5"/>
      <c r="I114" s="5"/>
      <c r="J114" s="5"/>
      <c r="L114" s="32" t="s">
        <v>971</v>
      </c>
    </row>
    <row r="115" spans="1:12">
      <c r="B115" s="1" t="s">
        <v>113</v>
      </c>
      <c r="C115">
        <f t="shared" si="8"/>
        <v>8</v>
      </c>
      <c r="D115">
        <f t="shared" si="9"/>
        <v>0</v>
      </c>
      <c r="E115" s="29">
        <v>66</v>
      </c>
      <c r="F115" s="30">
        <v>0</v>
      </c>
      <c r="G115" s="5"/>
      <c r="H115" s="5"/>
      <c r="I115" s="5"/>
      <c r="J115" s="5"/>
      <c r="L115" s="32" t="s">
        <v>971</v>
      </c>
    </row>
    <row r="116" spans="1:12">
      <c r="A116" s="10"/>
      <c r="B116" s="1" t="s">
        <v>114</v>
      </c>
      <c r="C116">
        <f t="shared" ref="C116" si="10">SUM(E116,-E115)</f>
        <v>4</v>
      </c>
      <c r="D116">
        <f t="shared" ref="D116" si="11">SUM(F116,-F115)</f>
        <v>0</v>
      </c>
      <c r="E116" s="27">
        <v>70</v>
      </c>
      <c r="F116" s="28">
        <v>0</v>
      </c>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v>87</v>
      </c>
      <c r="D184" s="5">
        <v>0</v>
      </c>
      <c r="E184" s="27">
        <v>87</v>
      </c>
      <c r="F184" s="28">
        <v>0</v>
      </c>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v>10</v>
      </c>
      <c r="D204" s="5">
        <v>0</v>
      </c>
      <c r="E204" s="27">
        <v>93</v>
      </c>
      <c r="F204" s="28">
        <v>0</v>
      </c>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v>0</v>
      </c>
      <c r="D206" s="5">
        <v>0</v>
      </c>
      <c r="E206" s="27">
        <v>93</v>
      </c>
      <c r="F206" s="28">
        <v>0</v>
      </c>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f t="shared" ref="C210:C229" si="12">SUM(E210,-E209)</f>
        <v>0</v>
      </c>
      <c r="D210">
        <f t="shared" ref="D210:D229" si="13">SUM(F210,-F209)</f>
        <v>0</v>
      </c>
      <c r="E210" s="27">
        <v>0</v>
      </c>
      <c r="F210" s="28">
        <v>0</v>
      </c>
      <c r="L210" s="32" t="s">
        <v>971</v>
      </c>
    </row>
    <row r="211" spans="1:12">
      <c r="B211" s="1" t="s">
        <v>97</v>
      </c>
      <c r="C211">
        <f t="shared" si="12"/>
        <v>0</v>
      </c>
      <c r="D211">
        <f t="shared" si="13"/>
        <v>0</v>
      </c>
      <c r="E211" s="29">
        <v>0</v>
      </c>
      <c r="F211" s="30">
        <v>0</v>
      </c>
      <c r="L211" s="32" t="s">
        <v>971</v>
      </c>
    </row>
    <row r="212" spans="1:12">
      <c r="B212" s="1" t="s">
        <v>98</v>
      </c>
      <c r="C212">
        <f t="shared" si="12"/>
        <v>0</v>
      </c>
      <c r="D212">
        <f t="shared" si="13"/>
        <v>0</v>
      </c>
      <c r="E212" s="27">
        <v>0</v>
      </c>
      <c r="F212" s="28">
        <v>0</v>
      </c>
      <c r="L212" s="32" t="s">
        <v>971</v>
      </c>
    </row>
    <row r="213" spans="1:12">
      <c r="B213" s="1" t="s">
        <v>101</v>
      </c>
      <c r="C213">
        <f t="shared" si="12"/>
        <v>0</v>
      </c>
      <c r="D213">
        <f t="shared" si="13"/>
        <v>0</v>
      </c>
      <c r="E213" s="29">
        <v>0</v>
      </c>
      <c r="F213" s="30">
        <v>0</v>
      </c>
      <c r="L213" s="32" t="s">
        <v>971</v>
      </c>
    </row>
    <row r="214" spans="1:12">
      <c r="A214" s="2">
        <v>44958</v>
      </c>
      <c r="B214" s="1" t="s">
        <v>102</v>
      </c>
      <c r="C214">
        <f t="shared" si="12"/>
        <v>0</v>
      </c>
      <c r="D214">
        <f t="shared" si="13"/>
        <v>0</v>
      </c>
      <c r="E214" s="27">
        <v>0</v>
      </c>
      <c r="F214" s="28">
        <v>0</v>
      </c>
      <c r="L214" s="32" t="s">
        <v>971</v>
      </c>
    </row>
    <row r="215" spans="1:12">
      <c r="B215" s="1" t="s">
        <v>105</v>
      </c>
      <c r="C215">
        <f t="shared" si="12"/>
        <v>0</v>
      </c>
      <c r="D215">
        <f t="shared" si="13"/>
        <v>0</v>
      </c>
      <c r="E215" s="29">
        <v>0</v>
      </c>
      <c r="F215" s="30">
        <v>0</v>
      </c>
      <c r="L215" s="32" t="s">
        <v>971</v>
      </c>
    </row>
    <row r="216" spans="1:12">
      <c r="B216" s="1" t="s">
        <v>106</v>
      </c>
      <c r="C216">
        <f t="shared" si="12"/>
        <v>0</v>
      </c>
      <c r="D216">
        <f t="shared" si="13"/>
        <v>0</v>
      </c>
      <c r="E216" s="27">
        <v>0</v>
      </c>
      <c r="F216" s="28">
        <v>0</v>
      </c>
      <c r="L216" s="32" t="s">
        <v>971</v>
      </c>
    </row>
    <row r="217" spans="1:12">
      <c r="B217" s="1" t="s">
        <v>109</v>
      </c>
      <c r="C217">
        <f t="shared" si="12"/>
        <v>2</v>
      </c>
      <c r="D217">
        <f t="shared" si="13"/>
        <v>0</v>
      </c>
      <c r="E217" s="29">
        <v>2</v>
      </c>
      <c r="F217" s="30">
        <v>0</v>
      </c>
      <c r="L217" s="32" t="s">
        <v>971</v>
      </c>
    </row>
    <row r="218" spans="1:12">
      <c r="A218" s="2">
        <v>44986</v>
      </c>
      <c r="B218" s="1" t="s">
        <v>110</v>
      </c>
      <c r="C218">
        <f t="shared" si="12"/>
        <v>0</v>
      </c>
      <c r="D218">
        <f t="shared" si="13"/>
        <v>0</v>
      </c>
      <c r="E218" s="27">
        <v>2</v>
      </c>
      <c r="F218" s="28">
        <v>0</v>
      </c>
      <c r="L218" s="32" t="s">
        <v>971</v>
      </c>
    </row>
    <row r="219" spans="1:12">
      <c r="B219" s="1" t="s">
        <v>113</v>
      </c>
      <c r="C219">
        <f t="shared" si="12"/>
        <v>2</v>
      </c>
      <c r="D219">
        <f t="shared" si="13"/>
        <v>0</v>
      </c>
      <c r="E219" s="29">
        <v>4</v>
      </c>
      <c r="F219" s="30">
        <v>0</v>
      </c>
      <c r="L219" s="32" t="s">
        <v>971</v>
      </c>
    </row>
    <row r="220" spans="1:12">
      <c r="B220" s="1" t="s">
        <v>114</v>
      </c>
      <c r="C220">
        <f t="shared" si="12"/>
        <v>0</v>
      </c>
      <c r="D220">
        <f t="shared" si="13"/>
        <v>0</v>
      </c>
      <c r="E220" s="27">
        <v>4</v>
      </c>
      <c r="F220" s="28">
        <v>0</v>
      </c>
      <c r="L220" s="32" t="s">
        <v>971</v>
      </c>
    </row>
    <row r="221" spans="1:12">
      <c r="B221" s="1" t="s">
        <v>117</v>
      </c>
      <c r="C221">
        <f t="shared" si="12"/>
        <v>0</v>
      </c>
      <c r="D221">
        <f t="shared" si="13"/>
        <v>0</v>
      </c>
      <c r="E221" s="29">
        <v>4</v>
      </c>
      <c r="F221" s="30">
        <v>0</v>
      </c>
      <c r="L221" s="32" t="s">
        <v>971</v>
      </c>
    </row>
    <row r="222" spans="1:12">
      <c r="A222" s="2">
        <v>45017</v>
      </c>
      <c r="B222" s="1" t="s">
        <v>118</v>
      </c>
      <c r="C222">
        <f t="shared" si="12"/>
        <v>0</v>
      </c>
      <c r="D222">
        <f t="shared" si="13"/>
        <v>0</v>
      </c>
      <c r="E222" s="27">
        <v>4</v>
      </c>
      <c r="F222" s="28">
        <v>0</v>
      </c>
      <c r="L222" s="32" t="s">
        <v>971</v>
      </c>
    </row>
    <row r="223" spans="1:12">
      <c r="B223" s="1" t="s">
        <v>121</v>
      </c>
      <c r="C223">
        <f t="shared" si="12"/>
        <v>0</v>
      </c>
      <c r="D223">
        <f t="shared" si="13"/>
        <v>0</v>
      </c>
      <c r="E223" s="29">
        <v>4</v>
      </c>
      <c r="F223" s="30">
        <v>0</v>
      </c>
      <c r="L223" s="32" t="s">
        <v>971</v>
      </c>
    </row>
    <row r="224" spans="1:12">
      <c r="B224" s="1" t="s">
        <v>122</v>
      </c>
      <c r="C224">
        <f t="shared" si="12"/>
        <v>0</v>
      </c>
      <c r="D224">
        <f t="shared" si="13"/>
        <v>0</v>
      </c>
      <c r="E224" s="29">
        <v>4</v>
      </c>
      <c r="F224" s="30">
        <v>0</v>
      </c>
      <c r="L224" s="32" t="s">
        <v>971</v>
      </c>
    </row>
    <row r="225" spans="1:12">
      <c r="B225" s="1" t="s">
        <v>125</v>
      </c>
      <c r="C225">
        <f t="shared" si="12"/>
        <v>6</v>
      </c>
      <c r="D225">
        <f t="shared" si="13"/>
        <v>0</v>
      </c>
      <c r="E225" s="29">
        <v>10</v>
      </c>
      <c r="F225" s="30">
        <v>0</v>
      </c>
      <c r="L225" s="32" t="s">
        <v>971</v>
      </c>
    </row>
    <row r="226" spans="1:12">
      <c r="A226" s="2">
        <v>45047</v>
      </c>
      <c r="B226" s="1" t="s">
        <v>126</v>
      </c>
      <c r="C226">
        <f t="shared" si="12"/>
        <v>0</v>
      </c>
      <c r="D226">
        <f t="shared" si="13"/>
        <v>0</v>
      </c>
      <c r="E226" s="29">
        <v>10</v>
      </c>
      <c r="F226" s="30">
        <v>0</v>
      </c>
      <c r="L226" s="32" t="s">
        <v>971</v>
      </c>
    </row>
    <row r="227" spans="1:12">
      <c r="B227" s="1" t="s">
        <v>129</v>
      </c>
      <c r="C227">
        <f t="shared" si="12"/>
        <v>0</v>
      </c>
      <c r="D227">
        <f t="shared" si="13"/>
        <v>0</v>
      </c>
      <c r="E227" s="29">
        <v>10</v>
      </c>
      <c r="F227" s="30">
        <v>0</v>
      </c>
      <c r="L227" s="32" t="s">
        <v>971</v>
      </c>
    </row>
    <row r="228" spans="1:12">
      <c r="B228" s="1" t="s">
        <v>130</v>
      </c>
      <c r="C228">
        <f t="shared" si="12"/>
        <v>0</v>
      </c>
      <c r="D228">
        <f t="shared" si="13"/>
        <v>0</v>
      </c>
      <c r="E228" s="29">
        <v>10</v>
      </c>
      <c r="F228" s="30">
        <v>0</v>
      </c>
      <c r="L228" s="32" t="s">
        <v>971</v>
      </c>
    </row>
    <row r="229" spans="1:12">
      <c r="B229" s="1" t="s">
        <v>133</v>
      </c>
      <c r="C229">
        <f t="shared" si="12"/>
        <v>0</v>
      </c>
      <c r="D229">
        <f t="shared" si="13"/>
        <v>0</v>
      </c>
      <c r="E229" s="29">
        <v>10</v>
      </c>
      <c r="F229" s="30">
        <v>0</v>
      </c>
      <c r="L229" s="32" t="s">
        <v>971</v>
      </c>
    </row>
    <row r="230" spans="1:12">
      <c r="B230" s="1" t="s">
        <v>134</v>
      </c>
      <c r="C230">
        <f t="shared" ref="C230:C243" si="14">SUM(E230,-E229)</f>
        <v>15</v>
      </c>
      <c r="D230">
        <f t="shared" ref="D230:D243" si="15">SUM(F230,-F229)</f>
        <v>0</v>
      </c>
      <c r="E230" s="27">
        <v>25</v>
      </c>
      <c r="F230" s="28">
        <v>0</v>
      </c>
      <c r="L230" s="32" t="s">
        <v>971</v>
      </c>
    </row>
    <row r="231" spans="1:12">
      <c r="A231" s="2">
        <v>45078</v>
      </c>
      <c r="B231" s="1" t="s">
        <v>137</v>
      </c>
      <c r="C231">
        <f t="shared" si="14"/>
        <v>0</v>
      </c>
      <c r="D231">
        <f t="shared" si="15"/>
        <v>0</v>
      </c>
      <c r="E231" s="27">
        <v>25</v>
      </c>
      <c r="F231" s="28">
        <v>0</v>
      </c>
      <c r="L231" s="32" t="s">
        <v>971</v>
      </c>
    </row>
    <row r="232" spans="1:12">
      <c r="B232" s="1" t="s">
        <v>138</v>
      </c>
      <c r="C232">
        <f t="shared" si="14"/>
        <v>14</v>
      </c>
      <c r="D232">
        <f t="shared" si="15"/>
        <v>0</v>
      </c>
      <c r="E232" s="27">
        <v>39</v>
      </c>
      <c r="F232" s="28">
        <v>0</v>
      </c>
      <c r="L232" s="32" t="s">
        <v>971</v>
      </c>
    </row>
    <row r="233" spans="1:12">
      <c r="B233" s="1" t="s">
        <v>141</v>
      </c>
      <c r="C233">
        <f t="shared" si="14"/>
        <v>1</v>
      </c>
      <c r="D233">
        <f t="shared" si="15"/>
        <v>0</v>
      </c>
      <c r="E233" s="29">
        <v>40</v>
      </c>
      <c r="F233" s="30">
        <v>0</v>
      </c>
      <c r="L233" s="32" t="s">
        <v>971</v>
      </c>
    </row>
    <row r="234" spans="1:12">
      <c r="B234" s="1" t="s">
        <v>142</v>
      </c>
      <c r="C234">
        <f t="shared" si="14"/>
        <v>0</v>
      </c>
      <c r="D234">
        <f t="shared" si="15"/>
        <v>0</v>
      </c>
      <c r="E234" s="27">
        <v>40</v>
      </c>
      <c r="F234" s="28">
        <v>0</v>
      </c>
      <c r="L234" s="32" t="s">
        <v>971</v>
      </c>
    </row>
    <row r="235" spans="1:12">
      <c r="A235" s="2">
        <v>45108</v>
      </c>
      <c r="B235" s="1" t="s">
        <v>145</v>
      </c>
      <c r="C235">
        <f t="shared" si="14"/>
        <v>15</v>
      </c>
      <c r="D235">
        <f t="shared" si="15"/>
        <v>0</v>
      </c>
      <c r="E235" s="29">
        <v>55</v>
      </c>
      <c r="F235" s="30">
        <v>0</v>
      </c>
      <c r="L235" s="32" t="s">
        <v>971</v>
      </c>
    </row>
    <row r="236" spans="1:12">
      <c r="B236" s="1" t="s">
        <v>146</v>
      </c>
      <c r="C236">
        <f t="shared" si="14"/>
        <v>0</v>
      </c>
      <c r="D236">
        <f t="shared" si="15"/>
        <v>0</v>
      </c>
      <c r="E236" s="27">
        <v>55</v>
      </c>
      <c r="F236" s="28">
        <v>0</v>
      </c>
      <c r="L236" s="32" t="s">
        <v>971</v>
      </c>
    </row>
    <row r="237" spans="1:12">
      <c r="B237" s="1" t="s">
        <v>149</v>
      </c>
      <c r="C237">
        <f t="shared" si="14"/>
        <v>0</v>
      </c>
      <c r="D237">
        <f t="shared" si="15"/>
        <v>0</v>
      </c>
      <c r="E237" s="29">
        <v>55</v>
      </c>
      <c r="F237" s="30">
        <v>0</v>
      </c>
      <c r="L237" s="32" t="s">
        <v>971</v>
      </c>
    </row>
    <row r="238" spans="1:12">
      <c r="B238" s="1" t="s">
        <v>150</v>
      </c>
      <c r="C238">
        <f t="shared" si="14"/>
        <v>0</v>
      </c>
      <c r="D238">
        <f t="shared" si="15"/>
        <v>0</v>
      </c>
      <c r="E238" s="29">
        <v>55</v>
      </c>
      <c r="F238" s="30">
        <v>0</v>
      </c>
      <c r="L238" s="32" t="s">
        <v>971</v>
      </c>
    </row>
    <row r="239" spans="1:12">
      <c r="B239" s="1" t="s">
        <v>153</v>
      </c>
      <c r="C239">
        <f t="shared" si="14"/>
        <v>0</v>
      </c>
      <c r="D239">
        <f t="shared" si="15"/>
        <v>0</v>
      </c>
      <c r="E239" s="29">
        <v>55</v>
      </c>
      <c r="F239" s="30">
        <v>0</v>
      </c>
      <c r="L239" s="32" t="s">
        <v>971</v>
      </c>
    </row>
    <row r="240" spans="1:12">
      <c r="A240" s="2">
        <v>45139</v>
      </c>
      <c r="B240" s="1" t="s">
        <v>154</v>
      </c>
      <c r="C240">
        <f t="shared" si="14"/>
        <v>4</v>
      </c>
      <c r="D240">
        <f t="shared" si="15"/>
        <v>0</v>
      </c>
      <c r="E240" s="27">
        <v>59</v>
      </c>
      <c r="F240" s="28">
        <v>0</v>
      </c>
      <c r="L240" s="32" t="s">
        <v>971</v>
      </c>
    </row>
    <row r="241" spans="1:12">
      <c r="B241" s="1" t="s">
        <v>155</v>
      </c>
      <c r="C241">
        <f t="shared" si="14"/>
        <v>5</v>
      </c>
      <c r="D241">
        <f t="shared" si="15"/>
        <v>0</v>
      </c>
      <c r="E241" s="29">
        <v>64</v>
      </c>
      <c r="F241" s="30">
        <v>0</v>
      </c>
      <c r="L241" s="32" t="s">
        <v>971</v>
      </c>
    </row>
    <row r="242" spans="1:12">
      <c r="B242" s="1" t="s">
        <v>156</v>
      </c>
      <c r="C242">
        <f t="shared" si="14"/>
        <v>7</v>
      </c>
      <c r="D242">
        <f t="shared" si="15"/>
        <v>0</v>
      </c>
      <c r="E242" s="27">
        <v>71</v>
      </c>
      <c r="F242" s="28">
        <v>0</v>
      </c>
      <c r="L242" s="32" t="s">
        <v>971</v>
      </c>
    </row>
    <row r="243" spans="1:12">
      <c r="B243" s="1" t="s">
        <v>159</v>
      </c>
      <c r="C243">
        <f t="shared" si="14"/>
        <v>6</v>
      </c>
      <c r="D243">
        <f t="shared" si="15"/>
        <v>0</v>
      </c>
      <c r="E243" s="29">
        <v>77</v>
      </c>
      <c r="F243" s="30">
        <v>0</v>
      </c>
      <c r="L243" s="32" t="s">
        <v>971</v>
      </c>
    </row>
    <row r="244" spans="1:12">
      <c r="A244" s="2">
        <v>45170</v>
      </c>
      <c r="B244" s="1" t="s">
        <v>160</v>
      </c>
      <c r="C244">
        <f>SUM(E244,-E243)</f>
        <v>3</v>
      </c>
      <c r="D244">
        <f>SUM(F244,-F243)</f>
        <v>0</v>
      </c>
      <c r="E244" s="27">
        <v>80</v>
      </c>
      <c r="F244" s="28">
        <v>0</v>
      </c>
      <c r="L244" s="32" t="s">
        <v>971</v>
      </c>
    </row>
    <row r="245" spans="1:12">
      <c r="B245" s="1" t="s">
        <v>163</v>
      </c>
    </row>
    <row r="246" spans="1:12">
      <c r="B246" s="1" t="s">
        <v>164</v>
      </c>
      <c r="C246">
        <v>20</v>
      </c>
      <c r="D246">
        <v>0</v>
      </c>
      <c r="E246" s="38">
        <v>100</v>
      </c>
      <c r="F246" s="39">
        <v>0</v>
      </c>
      <c r="L246" s="32" t="s">
        <v>971</v>
      </c>
    </row>
    <row r="247" spans="1:12">
      <c r="B247" s="1" t="s">
        <v>167</v>
      </c>
      <c r="C247">
        <f t="shared" ref="C247:C248" si="16">SUM(E247,-E246)</f>
        <v>12</v>
      </c>
      <c r="D247">
        <f t="shared" ref="D247:D248" si="17">SUM(F247,-F246)</f>
        <v>0</v>
      </c>
      <c r="E247" s="40">
        <v>112</v>
      </c>
      <c r="F247" s="41">
        <v>0</v>
      </c>
      <c r="L247" s="32" t="s">
        <v>971</v>
      </c>
    </row>
    <row r="248" spans="1:12">
      <c r="A248" s="2">
        <v>45200</v>
      </c>
      <c r="B248" s="1" t="s">
        <v>168</v>
      </c>
      <c r="C248">
        <f t="shared" si="16"/>
        <v>17</v>
      </c>
      <c r="D248">
        <f t="shared" si="17"/>
        <v>0</v>
      </c>
      <c r="E248" s="38">
        <v>129</v>
      </c>
      <c r="F248" s="39">
        <v>0</v>
      </c>
      <c r="L248" s="32" t="s">
        <v>971</v>
      </c>
    </row>
    <row r="249" spans="1:12">
      <c r="B249" s="1" t="s">
        <v>171</v>
      </c>
      <c r="C249">
        <f>SUM(E249,-E248)</f>
        <v>23</v>
      </c>
      <c r="D249">
        <f>SUM(F249,-F248)</f>
        <v>0</v>
      </c>
      <c r="E249" s="40">
        <v>152</v>
      </c>
      <c r="F249" s="41">
        <v>0</v>
      </c>
      <c r="L249" s="32" t="s">
        <v>971</v>
      </c>
    </row>
    <row r="250" spans="1:12">
      <c r="B250" s="1" t="s">
        <v>172</v>
      </c>
      <c r="C250">
        <f t="shared" ref="C250:C255" si="18">SUM(E250,-E249)</f>
        <v>11</v>
      </c>
      <c r="D250">
        <f t="shared" ref="D250:D255" si="19">SUM(F250,-F249)</f>
        <v>0</v>
      </c>
      <c r="E250" s="34">
        <v>163</v>
      </c>
      <c r="F250" s="35">
        <v>0</v>
      </c>
      <c r="L250" s="32" t="s">
        <v>971</v>
      </c>
    </row>
    <row r="251" spans="1:12">
      <c r="B251" s="1" t="s">
        <v>175</v>
      </c>
    </row>
    <row r="252" spans="1:12">
      <c r="B252" s="1" t="s">
        <v>178</v>
      </c>
    </row>
    <row r="253" spans="1:12">
      <c r="A253" s="2">
        <v>45231</v>
      </c>
      <c r="B253" s="1" t="s">
        <v>179</v>
      </c>
      <c r="C253" cm="1">
        <f t="array" ref="C253">SUM(E253,-E250:E252)</f>
        <v>70</v>
      </c>
      <c r="D253">
        <f t="shared" si="19"/>
        <v>0</v>
      </c>
      <c r="E253" s="36">
        <v>233</v>
      </c>
      <c r="F253" s="37">
        <v>0</v>
      </c>
      <c r="L253" s="32" t="s">
        <v>971</v>
      </c>
    </row>
    <row r="254" spans="1:12">
      <c r="B254" s="1" t="s">
        <v>180</v>
      </c>
      <c r="C254">
        <f t="shared" si="18"/>
        <v>83</v>
      </c>
      <c r="D254">
        <f t="shared" si="19"/>
        <v>0</v>
      </c>
      <c r="E254" s="34">
        <v>316</v>
      </c>
      <c r="F254" s="35">
        <v>0</v>
      </c>
      <c r="L254" s="32" t="s">
        <v>971</v>
      </c>
    </row>
    <row r="255" spans="1:12">
      <c r="B255" s="1" t="s">
        <v>183</v>
      </c>
      <c r="C255">
        <f t="shared" si="18"/>
        <v>95</v>
      </c>
      <c r="D255">
        <f t="shared" si="19"/>
        <v>0</v>
      </c>
      <c r="E255" s="36">
        <v>411</v>
      </c>
      <c r="F255" s="37">
        <v>0</v>
      </c>
      <c r="L255" s="32" t="s">
        <v>971</v>
      </c>
    </row>
    <row r="256" spans="1:12">
      <c r="B256" s="1" t="s">
        <v>186</v>
      </c>
    </row>
    <row r="257" spans="1:12">
      <c r="A257" s="2">
        <v>45261</v>
      </c>
      <c r="B257" s="1" t="s">
        <v>189</v>
      </c>
      <c r="C257" cm="1">
        <f t="array" ref="C257">SUM(E257,-E255:E256)</f>
        <v>171</v>
      </c>
      <c r="D257">
        <f t="shared" ref="D257" si="20">SUM(F257,-F256)</f>
        <v>0</v>
      </c>
      <c r="E257" s="40">
        <v>582</v>
      </c>
      <c r="F257" s="41">
        <v>0</v>
      </c>
      <c r="L257" s="32" t="s">
        <v>971</v>
      </c>
    </row>
    <row r="258" spans="1:12">
      <c r="B258" s="1" t="s">
        <v>190</v>
      </c>
      <c r="C258">
        <f t="shared" ref="C258" si="21">SUM(E258,-E257)</f>
        <v>91</v>
      </c>
      <c r="D258">
        <f t="shared" ref="D258" si="22">SUM(F258,-F257)</f>
        <v>0</v>
      </c>
      <c r="E258" s="38">
        <v>673</v>
      </c>
      <c r="F258" s="39">
        <v>0</v>
      </c>
      <c r="L258" s="32" t="s">
        <v>971</v>
      </c>
    </row>
    <row r="259" spans="1:12">
      <c r="B259" s="1" t="s">
        <v>191</v>
      </c>
    </row>
    <row r="260" spans="1:12">
      <c r="B260" s="1" t="s">
        <v>192</v>
      </c>
    </row>
    <row r="261" spans="1:12">
      <c r="B261" s="1" t="s">
        <v>193</v>
      </c>
      <c r="C261" cm="1">
        <f t="array" ref="C261">SUM(E261,-E258:E260)</f>
        <v>64</v>
      </c>
      <c r="D261">
        <f t="shared" ref="D261" si="23">SUM(F261,-F260)</f>
        <v>0</v>
      </c>
      <c r="E261" s="36">
        <v>737</v>
      </c>
      <c r="F261" s="37">
        <v>0</v>
      </c>
      <c r="L261" s="32" t="s">
        <v>971</v>
      </c>
    </row>
    <row r="262" spans="1:12">
      <c r="A262" s="2">
        <v>45292</v>
      </c>
      <c r="B262" s="44" t="s">
        <v>94</v>
      </c>
      <c r="C262">
        <v>25</v>
      </c>
      <c r="D262">
        <v>0</v>
      </c>
      <c r="E262" s="34">
        <v>25</v>
      </c>
      <c r="F262" s="35">
        <v>0</v>
      </c>
      <c r="L262" s="32" t="s">
        <v>971</v>
      </c>
    </row>
    <row r="263" spans="1:12">
      <c r="B263" s="44" t="s">
        <v>97</v>
      </c>
      <c r="C263">
        <f t="shared" ref="C263" si="24">SUM(E263,-E262)</f>
        <v>7</v>
      </c>
      <c r="D263">
        <f t="shared" ref="D263" si="25">SUM(F263,-F262)</f>
        <v>0</v>
      </c>
      <c r="E263" s="36">
        <v>32</v>
      </c>
      <c r="F263" s="37">
        <v>0</v>
      </c>
      <c r="L263" s="32" t="s">
        <v>971</v>
      </c>
    </row>
    <row r="264" spans="1:12">
      <c r="B264" s="44" t="s">
        <v>98</v>
      </c>
      <c r="C264">
        <f t="shared" ref="C264" si="26">SUM(E264,-E263)</f>
        <v>19</v>
      </c>
      <c r="D264">
        <f t="shared" ref="D264" si="27">SUM(F264,-F263)</f>
        <v>0</v>
      </c>
      <c r="E264" s="34">
        <v>51</v>
      </c>
      <c r="F264" s="35">
        <v>0</v>
      </c>
      <c r="L264" s="32" t="s">
        <v>971</v>
      </c>
    </row>
    <row r="265" spans="1:12">
      <c r="B265" s="44" t="s">
        <v>101</v>
      </c>
    </row>
    <row r="266" spans="1:12">
      <c r="A266" s="2">
        <v>45323</v>
      </c>
      <c r="B266" s="44" t="s">
        <v>102</v>
      </c>
      <c r="C266" cm="1">
        <f t="array" ref="C266">SUM(E266,-E264:E265)</f>
        <v>25</v>
      </c>
      <c r="D266">
        <f t="shared" ref="D266" si="28">SUM(F266,-F265)</f>
        <v>0</v>
      </c>
      <c r="E266" s="34">
        <v>76</v>
      </c>
      <c r="F266" s="35">
        <v>0</v>
      </c>
      <c r="L266" s="32" t="s">
        <v>971</v>
      </c>
    </row>
    <row r="267" spans="1:12">
      <c r="B267" s="44" t="s">
        <v>105</v>
      </c>
      <c r="C267">
        <f t="shared" ref="C267:C269" si="29">SUM(E267,-E266)</f>
        <v>12</v>
      </c>
      <c r="D267">
        <f t="shared" ref="D267:D269" si="30">SUM(F267,-F266)</f>
        <v>0</v>
      </c>
      <c r="E267" s="36">
        <v>88</v>
      </c>
      <c r="F267" s="37">
        <v>0</v>
      </c>
      <c r="L267" s="32" t="s">
        <v>971</v>
      </c>
    </row>
    <row r="268" spans="1:12">
      <c r="B268" s="44" t="s">
        <v>106</v>
      </c>
      <c r="C268">
        <f t="shared" si="29"/>
        <v>8</v>
      </c>
      <c r="D268">
        <f t="shared" si="30"/>
        <v>0</v>
      </c>
      <c r="E268" s="34">
        <v>96</v>
      </c>
      <c r="F268" s="35">
        <v>0</v>
      </c>
      <c r="L268" s="32" t="s">
        <v>971</v>
      </c>
    </row>
    <row r="269" spans="1:12">
      <c r="B269" s="44" t="s">
        <v>109</v>
      </c>
      <c r="C269">
        <f t="shared" si="29"/>
        <v>3</v>
      </c>
      <c r="D269">
        <f t="shared" si="30"/>
        <v>0</v>
      </c>
      <c r="E269" s="36">
        <v>99</v>
      </c>
      <c r="F269" s="37">
        <v>0</v>
      </c>
      <c r="L269" s="32" t="s">
        <v>971</v>
      </c>
    </row>
    <row r="270" spans="1:12">
      <c r="B270" s="44" t="s">
        <v>110</v>
      </c>
    </row>
    <row r="271" spans="1:12">
      <c r="A271" s="2">
        <v>45352</v>
      </c>
      <c r="B271" s="44" t="s">
        <v>113</v>
      </c>
      <c r="C271" cm="1">
        <f t="array" ref="C271">SUM(E271,-E269:E270)</f>
        <v>9</v>
      </c>
      <c r="D271">
        <f t="shared" ref="D271" si="31">SUM(F271,-F270)</f>
        <v>0</v>
      </c>
      <c r="E271" s="36">
        <v>108</v>
      </c>
      <c r="F271" s="37">
        <v>0</v>
      </c>
      <c r="L271" s="32" t="s">
        <v>971</v>
      </c>
    </row>
    <row r="272" spans="1:12">
      <c r="B272" s="44" t="s">
        <v>114</v>
      </c>
      <c r="C272">
        <f t="shared" ref="C272:C275" si="32">SUM(E272,-E271)</f>
        <v>3</v>
      </c>
      <c r="D272">
        <f t="shared" ref="D272:D275" si="33">SUM(F272,-F271)</f>
        <v>0</v>
      </c>
      <c r="E272" s="34">
        <v>111</v>
      </c>
      <c r="F272" s="35">
        <v>0</v>
      </c>
      <c r="L272" s="32" t="s">
        <v>971</v>
      </c>
    </row>
    <row r="273" spans="1:12">
      <c r="B273" s="44" t="s">
        <v>117</v>
      </c>
      <c r="C273">
        <f t="shared" si="32"/>
        <v>0</v>
      </c>
      <c r="D273">
        <f t="shared" si="33"/>
        <v>0</v>
      </c>
      <c r="E273" s="36">
        <v>111</v>
      </c>
      <c r="F273" s="37">
        <v>0</v>
      </c>
      <c r="L273" s="32" t="s">
        <v>971</v>
      </c>
    </row>
    <row r="274" spans="1:12">
      <c r="B274" s="44" t="s">
        <v>118</v>
      </c>
      <c r="C274">
        <f t="shared" si="32"/>
        <v>3</v>
      </c>
      <c r="D274">
        <f t="shared" si="33"/>
        <v>0</v>
      </c>
      <c r="E274" s="34">
        <v>114</v>
      </c>
      <c r="F274" s="35">
        <v>0</v>
      </c>
      <c r="L274" s="32" t="s">
        <v>971</v>
      </c>
    </row>
    <row r="275" spans="1:12">
      <c r="A275" s="2">
        <v>45383</v>
      </c>
      <c r="B275" s="44" t="s">
        <v>121</v>
      </c>
      <c r="C275">
        <f t="shared" si="32"/>
        <v>2</v>
      </c>
      <c r="D275">
        <f t="shared" si="33"/>
        <v>0</v>
      </c>
      <c r="E275" s="36">
        <v>116</v>
      </c>
      <c r="F275" s="37">
        <v>0</v>
      </c>
      <c r="L275" s="32" t="s">
        <v>971</v>
      </c>
    </row>
  </sheetData>
  <phoneticPr fontId="6" type="noConversion"/>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275"/>
  <sheetViews>
    <sheetView topLeftCell="A231" workbookViewId="0">
      <selection activeCell="F262" sqref="F262:F27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v>0</v>
      </c>
      <c r="D3">
        <v>0</v>
      </c>
      <c r="E3" s="40">
        <v>0</v>
      </c>
      <c r="F3" s="41">
        <v>0</v>
      </c>
      <c r="L3" s="32" t="s">
        <v>971</v>
      </c>
    </row>
    <row r="4" spans="1:12">
      <c r="A4" s="10"/>
      <c r="B4" s="1" t="s">
        <v>98</v>
      </c>
      <c r="C4">
        <v>0</v>
      </c>
      <c r="D4">
        <v>0</v>
      </c>
      <c r="E4" s="38">
        <v>0</v>
      </c>
      <c r="F4" s="39">
        <v>0</v>
      </c>
      <c r="L4" s="32" t="s">
        <v>971</v>
      </c>
    </row>
    <row r="5" spans="1:12">
      <c r="A5" s="10"/>
      <c r="B5" s="1" t="s">
        <v>101</v>
      </c>
      <c r="C5">
        <v>0</v>
      </c>
      <c r="D5">
        <v>0</v>
      </c>
      <c r="E5" s="40">
        <v>0</v>
      </c>
      <c r="F5" s="41">
        <v>0</v>
      </c>
      <c r="L5" s="32" t="s">
        <v>971</v>
      </c>
    </row>
    <row r="6" spans="1:12">
      <c r="A6" s="9">
        <v>43497</v>
      </c>
      <c r="B6" s="1" t="s">
        <v>102</v>
      </c>
      <c r="C6">
        <v>0</v>
      </c>
      <c r="D6">
        <v>0</v>
      </c>
      <c r="E6" s="38">
        <v>0</v>
      </c>
      <c r="F6" s="39">
        <v>0</v>
      </c>
      <c r="L6" s="32" t="s">
        <v>971</v>
      </c>
    </row>
    <row r="7" spans="1:12">
      <c r="A7" s="10"/>
      <c r="B7" s="1" t="s">
        <v>105</v>
      </c>
      <c r="C7">
        <v>0</v>
      </c>
      <c r="D7">
        <v>0</v>
      </c>
      <c r="E7" s="40">
        <v>0</v>
      </c>
      <c r="F7" s="41">
        <v>0</v>
      </c>
      <c r="L7" s="32" t="s">
        <v>971</v>
      </c>
    </row>
    <row r="8" spans="1:12">
      <c r="A8" s="10"/>
      <c r="B8" s="1" t="s">
        <v>106</v>
      </c>
      <c r="C8">
        <v>0</v>
      </c>
      <c r="D8">
        <v>0</v>
      </c>
      <c r="E8" s="38">
        <v>0</v>
      </c>
      <c r="F8" s="39">
        <v>0</v>
      </c>
      <c r="L8" s="32" t="s">
        <v>971</v>
      </c>
    </row>
    <row r="9" spans="1:12">
      <c r="A9" s="10"/>
      <c r="B9" s="1" t="s">
        <v>109</v>
      </c>
      <c r="C9">
        <v>0</v>
      </c>
      <c r="D9">
        <v>0</v>
      </c>
      <c r="E9" s="40">
        <v>0</v>
      </c>
      <c r="F9" s="41">
        <v>0</v>
      </c>
      <c r="L9" s="32" t="s">
        <v>971</v>
      </c>
    </row>
    <row r="10" spans="1:12">
      <c r="A10" s="9">
        <v>43525</v>
      </c>
      <c r="B10" s="1" t="s">
        <v>110</v>
      </c>
      <c r="C10">
        <v>0</v>
      </c>
      <c r="D10">
        <v>0</v>
      </c>
      <c r="E10" s="38">
        <v>0</v>
      </c>
      <c r="F10" s="39">
        <v>0</v>
      </c>
      <c r="L10" s="32" t="s">
        <v>971</v>
      </c>
    </row>
    <row r="11" spans="1:12">
      <c r="B11" s="1" t="s">
        <v>113</v>
      </c>
      <c r="C11">
        <v>0</v>
      </c>
      <c r="D11">
        <v>0</v>
      </c>
      <c r="E11" s="40">
        <v>0</v>
      </c>
      <c r="F11" s="41">
        <v>0</v>
      </c>
      <c r="L11" s="32" t="s">
        <v>971</v>
      </c>
    </row>
    <row r="12" spans="1:12">
      <c r="A12" s="10"/>
      <c r="B12" s="1" t="s">
        <v>114</v>
      </c>
      <c r="C12">
        <v>0</v>
      </c>
      <c r="D12">
        <v>0</v>
      </c>
      <c r="E12" s="38">
        <v>0</v>
      </c>
      <c r="F12" s="39">
        <v>0</v>
      </c>
      <c r="L12" s="32" t="s">
        <v>971</v>
      </c>
    </row>
    <row r="13" spans="1:12">
      <c r="A13" s="10"/>
      <c r="B13" s="1" t="s">
        <v>117</v>
      </c>
      <c r="C13">
        <v>0</v>
      </c>
      <c r="D13">
        <v>0</v>
      </c>
      <c r="E13" s="40">
        <v>0</v>
      </c>
      <c r="F13" s="41">
        <v>0</v>
      </c>
      <c r="L13" s="32" t="s">
        <v>971</v>
      </c>
    </row>
    <row r="14" spans="1:12">
      <c r="A14" s="9">
        <v>43556</v>
      </c>
      <c r="B14" s="1" t="s">
        <v>118</v>
      </c>
      <c r="C14">
        <v>0</v>
      </c>
      <c r="D14">
        <v>0</v>
      </c>
      <c r="E14" s="38">
        <v>0</v>
      </c>
      <c r="F14" s="39">
        <v>0</v>
      </c>
      <c r="L14" s="32" t="s">
        <v>971</v>
      </c>
    </row>
    <row r="15" spans="1:12">
      <c r="A15" s="10"/>
      <c r="B15" s="1" t="s">
        <v>121</v>
      </c>
      <c r="C15">
        <v>0</v>
      </c>
      <c r="D15">
        <v>0</v>
      </c>
      <c r="E15" s="40">
        <v>0</v>
      </c>
      <c r="F15" s="41">
        <v>0</v>
      </c>
      <c r="L15" s="32" t="s">
        <v>971</v>
      </c>
    </row>
    <row r="16" spans="1:12">
      <c r="A16" s="10"/>
      <c r="B16" s="1" t="s">
        <v>122</v>
      </c>
      <c r="C16">
        <v>0</v>
      </c>
      <c r="D16">
        <v>0</v>
      </c>
      <c r="E16" s="38">
        <v>0</v>
      </c>
      <c r="F16" s="39">
        <v>0</v>
      </c>
      <c r="L16" s="32" t="s">
        <v>971</v>
      </c>
    </row>
    <row r="17" spans="1:12">
      <c r="A17" s="10"/>
      <c r="B17" s="1" t="s">
        <v>125</v>
      </c>
      <c r="C17">
        <v>0</v>
      </c>
      <c r="D17">
        <v>0</v>
      </c>
      <c r="E17" s="40">
        <v>0</v>
      </c>
      <c r="F17" s="41">
        <v>0</v>
      </c>
      <c r="L17" s="32" t="s">
        <v>971</v>
      </c>
    </row>
    <row r="18" spans="1:12">
      <c r="A18" s="10"/>
      <c r="B18" s="1" t="s">
        <v>126</v>
      </c>
      <c r="C18">
        <v>0</v>
      </c>
      <c r="D18">
        <v>0</v>
      </c>
      <c r="E18" s="38">
        <v>0</v>
      </c>
      <c r="F18" s="39">
        <v>0</v>
      </c>
      <c r="L18" s="32" t="s">
        <v>971</v>
      </c>
    </row>
    <row r="19" spans="1:12">
      <c r="A19" s="9">
        <v>43586</v>
      </c>
      <c r="B19" s="1" t="s">
        <v>129</v>
      </c>
      <c r="C19">
        <v>0</v>
      </c>
      <c r="D19">
        <v>0</v>
      </c>
      <c r="E19" s="40">
        <v>0</v>
      </c>
      <c r="F19" s="41">
        <v>0</v>
      </c>
      <c r="L19" s="32" t="s">
        <v>971</v>
      </c>
    </row>
    <row r="20" spans="1:12">
      <c r="A20" s="10"/>
      <c r="B20" s="1" t="s">
        <v>130</v>
      </c>
      <c r="C20">
        <v>0</v>
      </c>
      <c r="D20">
        <v>0</v>
      </c>
      <c r="E20" s="38">
        <v>0</v>
      </c>
      <c r="F20" s="39">
        <v>0</v>
      </c>
      <c r="L20" s="32" t="s">
        <v>971</v>
      </c>
    </row>
    <row r="21" spans="1:12">
      <c r="A21" s="10"/>
      <c r="B21" s="1" t="s">
        <v>133</v>
      </c>
      <c r="C21">
        <v>0</v>
      </c>
      <c r="D21">
        <v>0</v>
      </c>
      <c r="E21" s="40">
        <v>0</v>
      </c>
      <c r="F21" s="41">
        <v>0</v>
      </c>
      <c r="L21" s="32" t="s">
        <v>971</v>
      </c>
    </row>
    <row r="22" spans="1:12">
      <c r="A22" s="10"/>
      <c r="B22" s="1" t="s">
        <v>134</v>
      </c>
      <c r="C22">
        <v>0</v>
      </c>
      <c r="D22">
        <v>0</v>
      </c>
      <c r="E22" s="38">
        <v>0</v>
      </c>
      <c r="F22" s="39">
        <v>0</v>
      </c>
      <c r="L22" s="32" t="s">
        <v>971</v>
      </c>
    </row>
    <row r="23" spans="1:12">
      <c r="A23" s="10"/>
      <c r="B23" s="1" t="s">
        <v>137</v>
      </c>
      <c r="C23">
        <v>0</v>
      </c>
      <c r="D23">
        <v>0</v>
      </c>
      <c r="E23" s="40">
        <v>0</v>
      </c>
      <c r="F23" s="41">
        <v>0</v>
      </c>
      <c r="L23" s="32" t="s">
        <v>971</v>
      </c>
    </row>
    <row r="24" spans="1:12">
      <c r="A24" s="9">
        <v>43617</v>
      </c>
      <c r="B24" s="1" t="s">
        <v>138</v>
      </c>
      <c r="C24">
        <v>0</v>
      </c>
      <c r="D24">
        <v>0</v>
      </c>
      <c r="E24" s="38">
        <v>0</v>
      </c>
      <c r="F24" s="39">
        <v>0</v>
      </c>
      <c r="L24" s="32" t="s">
        <v>971</v>
      </c>
    </row>
    <row r="25" spans="1:12">
      <c r="A25" s="10"/>
      <c r="B25" s="1" t="s">
        <v>141</v>
      </c>
      <c r="C25">
        <v>37</v>
      </c>
      <c r="D25">
        <v>0</v>
      </c>
      <c r="E25" s="40">
        <v>37</v>
      </c>
      <c r="F25" s="41">
        <v>0</v>
      </c>
      <c r="L25" s="32" t="s">
        <v>971</v>
      </c>
    </row>
    <row r="26" spans="1:12">
      <c r="A26" s="10"/>
      <c r="B26" s="1" t="s">
        <v>142</v>
      </c>
      <c r="C26">
        <v>0</v>
      </c>
      <c r="D26">
        <v>0</v>
      </c>
      <c r="E26" s="38">
        <v>37</v>
      </c>
      <c r="F26" s="39">
        <v>0</v>
      </c>
      <c r="L26" s="32" t="s">
        <v>971</v>
      </c>
    </row>
    <row r="27" spans="1:12">
      <c r="A27" s="10"/>
      <c r="B27" s="1" t="s">
        <v>145</v>
      </c>
      <c r="C27">
        <v>0</v>
      </c>
      <c r="D27">
        <v>0</v>
      </c>
      <c r="E27" s="40">
        <v>37</v>
      </c>
      <c r="F27" s="41">
        <v>0</v>
      </c>
      <c r="L27" s="32" t="s">
        <v>971</v>
      </c>
    </row>
    <row r="28" spans="1:12">
      <c r="A28" s="9">
        <v>43647</v>
      </c>
      <c r="B28" s="1" t="s">
        <v>146</v>
      </c>
      <c r="C28">
        <v>0</v>
      </c>
      <c r="D28">
        <v>0</v>
      </c>
      <c r="E28" s="38">
        <v>37</v>
      </c>
      <c r="F28" s="39">
        <v>0</v>
      </c>
      <c r="L28" s="32" t="s">
        <v>971</v>
      </c>
    </row>
    <row r="29" spans="1:12">
      <c r="A29" s="10"/>
      <c r="B29" s="1" t="s">
        <v>149</v>
      </c>
      <c r="C29">
        <v>0</v>
      </c>
      <c r="D29">
        <v>0</v>
      </c>
      <c r="E29" s="40">
        <v>37</v>
      </c>
      <c r="F29" s="41">
        <v>0</v>
      </c>
      <c r="L29" s="32" t="s">
        <v>971</v>
      </c>
    </row>
    <row r="30" spans="1:12">
      <c r="A30" s="10"/>
      <c r="B30" s="1" t="s">
        <v>150</v>
      </c>
      <c r="C30">
        <v>0</v>
      </c>
      <c r="D30">
        <v>0</v>
      </c>
      <c r="E30" s="38">
        <v>37</v>
      </c>
      <c r="F30" s="39">
        <v>0</v>
      </c>
      <c r="L30" s="32" t="s">
        <v>971</v>
      </c>
    </row>
    <row r="31" spans="1:12">
      <c r="A31" s="10"/>
      <c r="B31" s="1" t="s">
        <v>153</v>
      </c>
      <c r="C31">
        <v>0</v>
      </c>
      <c r="D31">
        <v>0</v>
      </c>
      <c r="E31" s="40">
        <v>37</v>
      </c>
      <c r="F31" s="41">
        <v>0</v>
      </c>
      <c r="L31" s="32" t="s">
        <v>971</v>
      </c>
    </row>
    <row r="32" spans="1:12">
      <c r="A32" s="9">
        <v>43678</v>
      </c>
      <c r="B32" s="1" t="s">
        <v>154</v>
      </c>
      <c r="C32">
        <v>0</v>
      </c>
      <c r="D32">
        <v>0</v>
      </c>
      <c r="E32" s="38">
        <v>37</v>
      </c>
      <c r="F32" s="39">
        <v>0</v>
      </c>
      <c r="L32" s="32" t="s">
        <v>971</v>
      </c>
    </row>
    <row r="33" spans="1:12">
      <c r="A33" s="10"/>
      <c r="B33" s="1" t="s">
        <v>155</v>
      </c>
      <c r="C33">
        <v>0</v>
      </c>
      <c r="D33">
        <v>0</v>
      </c>
      <c r="E33" s="40">
        <v>37</v>
      </c>
      <c r="F33" s="41">
        <v>0</v>
      </c>
      <c r="L33" s="32" t="s">
        <v>971</v>
      </c>
    </row>
    <row r="34" spans="1:12">
      <c r="A34" s="10"/>
      <c r="B34" s="1" t="s">
        <v>156</v>
      </c>
      <c r="C34">
        <v>0</v>
      </c>
      <c r="D34">
        <v>0</v>
      </c>
      <c r="E34" s="38">
        <v>37</v>
      </c>
      <c r="F34" s="39">
        <v>0</v>
      </c>
      <c r="L34" s="32" t="s">
        <v>971</v>
      </c>
    </row>
    <row r="35" spans="1:12">
      <c r="A35" s="10"/>
      <c r="B35" s="1" t="s">
        <v>159</v>
      </c>
      <c r="C35">
        <v>0</v>
      </c>
      <c r="D35">
        <v>0</v>
      </c>
      <c r="E35" s="40">
        <v>37</v>
      </c>
      <c r="F35" s="41">
        <v>0</v>
      </c>
      <c r="L35" s="32" t="s">
        <v>971</v>
      </c>
    </row>
    <row r="36" spans="1:12">
      <c r="A36" s="10"/>
      <c r="B36" s="1" t="s">
        <v>160</v>
      </c>
      <c r="C36">
        <v>0</v>
      </c>
      <c r="D36">
        <v>0</v>
      </c>
      <c r="E36" s="38">
        <v>37</v>
      </c>
      <c r="F36" s="39">
        <v>0</v>
      </c>
      <c r="L36" s="32" t="s">
        <v>971</v>
      </c>
    </row>
    <row r="37" spans="1:12">
      <c r="A37" s="9">
        <v>43709</v>
      </c>
      <c r="B37" s="1" t="s">
        <v>163</v>
      </c>
      <c r="C37">
        <v>0</v>
      </c>
      <c r="D37">
        <v>0</v>
      </c>
      <c r="E37" s="40">
        <v>37</v>
      </c>
      <c r="F37" s="41">
        <v>0</v>
      </c>
      <c r="L37" s="32" t="s">
        <v>971</v>
      </c>
    </row>
    <row r="38" spans="1:12">
      <c r="A38" s="10"/>
      <c r="B38" s="1" t="s">
        <v>164</v>
      </c>
      <c r="C38">
        <v>0</v>
      </c>
      <c r="D38">
        <v>0</v>
      </c>
      <c r="E38" s="38">
        <v>37</v>
      </c>
      <c r="F38" s="39">
        <v>0</v>
      </c>
      <c r="L38" s="32" t="s">
        <v>971</v>
      </c>
    </row>
    <row r="39" spans="1:12">
      <c r="A39" s="10"/>
      <c r="B39" s="1" t="s">
        <v>167</v>
      </c>
      <c r="C39">
        <v>0</v>
      </c>
      <c r="D39">
        <v>0</v>
      </c>
      <c r="E39" s="40">
        <v>37</v>
      </c>
      <c r="F39" s="41">
        <v>0</v>
      </c>
      <c r="L39" s="32" t="s">
        <v>971</v>
      </c>
    </row>
    <row r="40" spans="1:12">
      <c r="A40" s="10"/>
      <c r="B40" s="1" t="s">
        <v>168</v>
      </c>
      <c r="C40">
        <v>0</v>
      </c>
      <c r="D40">
        <v>0</v>
      </c>
      <c r="E40" s="38">
        <v>37</v>
      </c>
      <c r="F40" s="39">
        <v>0</v>
      </c>
      <c r="L40" s="32" t="s">
        <v>971</v>
      </c>
    </row>
    <row r="41" spans="1:12">
      <c r="A41" s="9">
        <v>43739</v>
      </c>
      <c r="B41" s="1" t="s">
        <v>171</v>
      </c>
      <c r="C41">
        <v>3</v>
      </c>
      <c r="D41">
        <v>0</v>
      </c>
      <c r="E41" s="40">
        <v>40</v>
      </c>
      <c r="F41" s="41">
        <v>0</v>
      </c>
      <c r="L41" s="32" t="s">
        <v>971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C49">
        <v>6</v>
      </c>
      <c r="D49">
        <v>0</v>
      </c>
      <c r="E49" s="40">
        <v>46</v>
      </c>
      <c r="F49" s="41">
        <v>0</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row>
    <row r="55" spans="1:12">
      <c r="B55" s="1" t="s">
        <v>97</v>
      </c>
    </row>
    <row r="56" spans="1:12">
      <c r="B56" s="1" t="s">
        <v>98</v>
      </c>
    </row>
    <row r="57" spans="1:12">
      <c r="B57" s="1" t="s">
        <v>101</v>
      </c>
    </row>
    <row r="58" spans="1:12">
      <c r="A58" s="2">
        <v>43862</v>
      </c>
      <c r="B58" s="1" t="s">
        <v>102</v>
      </c>
      <c r="C58">
        <v>16</v>
      </c>
      <c r="D58">
        <v>0</v>
      </c>
      <c r="E58" s="38">
        <v>16</v>
      </c>
      <c r="F58" s="39">
        <v>0</v>
      </c>
      <c r="L58" s="32" t="s">
        <v>971</v>
      </c>
    </row>
    <row r="59" spans="1:12">
      <c r="B59" s="1" t="s">
        <v>105</v>
      </c>
    </row>
    <row r="60" spans="1:12">
      <c r="B60" s="1" t="s">
        <v>106</v>
      </c>
    </row>
    <row r="61" spans="1:12">
      <c r="B61" s="1" t="s">
        <v>109</v>
      </c>
      <c r="C61">
        <v>2</v>
      </c>
      <c r="D61">
        <v>0</v>
      </c>
      <c r="E61" s="40">
        <v>18</v>
      </c>
      <c r="F61" s="41">
        <v>0</v>
      </c>
      <c r="L61" s="32" t="s">
        <v>971</v>
      </c>
    </row>
    <row r="62" spans="1:12">
      <c r="A62" s="2">
        <v>43891</v>
      </c>
      <c r="B62" s="1" t="s">
        <v>110</v>
      </c>
    </row>
    <row r="63" spans="1:12">
      <c r="B63" s="1" t="s">
        <v>113</v>
      </c>
    </row>
    <row r="64" spans="1:12">
      <c r="B64" s="1" t="s">
        <v>114</v>
      </c>
    </row>
    <row r="65" spans="1:12">
      <c r="B65" s="1" t="s">
        <v>117</v>
      </c>
    </row>
    <row r="66" spans="1:12">
      <c r="A66" s="2">
        <v>43922</v>
      </c>
      <c r="B66" s="1" t="s">
        <v>118</v>
      </c>
    </row>
    <row r="67" spans="1:12">
      <c r="B67" s="1" t="s">
        <v>121</v>
      </c>
    </row>
    <row r="68" spans="1:12">
      <c r="B68" s="1" t="s">
        <v>122</v>
      </c>
    </row>
    <row r="69" spans="1:12">
      <c r="B69" s="1" t="s">
        <v>125</v>
      </c>
      <c r="C69">
        <v>1</v>
      </c>
      <c r="D69">
        <v>0</v>
      </c>
      <c r="E69" s="40">
        <v>19</v>
      </c>
      <c r="F69" s="41">
        <v>0</v>
      </c>
      <c r="L69" s="32" t="s">
        <v>971</v>
      </c>
    </row>
    <row r="70" spans="1:12">
      <c r="A70" s="2">
        <v>43952</v>
      </c>
      <c r="B70" s="1" t="s">
        <v>126</v>
      </c>
    </row>
    <row r="71" spans="1:12">
      <c r="B71" s="1" t="s">
        <v>129</v>
      </c>
    </row>
    <row r="72" spans="1:12">
      <c r="B72" s="1" t="s">
        <v>130</v>
      </c>
    </row>
    <row r="73" spans="1:12">
      <c r="B73" s="1" t="s">
        <v>133</v>
      </c>
      <c r="C73">
        <v>2</v>
      </c>
      <c r="D73">
        <v>0</v>
      </c>
      <c r="E73" s="40">
        <v>21</v>
      </c>
      <c r="F73" s="41">
        <v>0</v>
      </c>
      <c r="L73" s="32" t="s">
        <v>971</v>
      </c>
    </row>
    <row r="74" spans="1:12">
      <c r="B74" s="1" t="s">
        <v>134</v>
      </c>
    </row>
    <row r="75" spans="1:12">
      <c r="A75" s="2">
        <v>43983</v>
      </c>
      <c r="B75" s="1" t="s">
        <v>137</v>
      </c>
    </row>
    <row r="76" spans="1:12">
      <c r="B76" s="1" t="s">
        <v>138</v>
      </c>
    </row>
    <row r="77" spans="1:12">
      <c r="B77" s="1" t="s">
        <v>141</v>
      </c>
    </row>
    <row r="78" spans="1:12">
      <c r="B78" s="1" t="s">
        <v>142</v>
      </c>
    </row>
    <row r="79" spans="1:12">
      <c r="A79" s="2">
        <v>44013</v>
      </c>
      <c r="B79" s="1" t="s">
        <v>145</v>
      </c>
    </row>
    <row r="80" spans="1:12">
      <c r="B80" s="1" t="s">
        <v>146</v>
      </c>
    </row>
    <row r="81" spans="1:12">
      <c r="B81" s="1" t="s">
        <v>149</v>
      </c>
    </row>
    <row r="82" spans="1:12">
      <c r="B82" s="1" t="s">
        <v>150</v>
      </c>
    </row>
    <row r="83" spans="1:12">
      <c r="B83" s="1" t="s">
        <v>153</v>
      </c>
    </row>
    <row r="84" spans="1:12">
      <c r="A84" s="2">
        <v>44044</v>
      </c>
      <c r="B84" s="1" t="s">
        <v>154</v>
      </c>
    </row>
    <row r="85" spans="1:12">
      <c r="B85" s="1" t="s">
        <v>155</v>
      </c>
      <c r="C85">
        <v>-2</v>
      </c>
      <c r="D85">
        <v>0</v>
      </c>
      <c r="E85" s="40">
        <v>19</v>
      </c>
      <c r="F85" s="41">
        <v>0</v>
      </c>
      <c r="L85" s="32" t="s">
        <v>971</v>
      </c>
    </row>
    <row r="86" spans="1:12">
      <c r="B86" s="1" t="s">
        <v>156</v>
      </c>
    </row>
    <row r="87" spans="1:12">
      <c r="B87" s="1" t="s">
        <v>159</v>
      </c>
    </row>
    <row r="88" spans="1:12">
      <c r="A88" s="2">
        <v>44075</v>
      </c>
      <c r="B88" s="1" t="s">
        <v>160</v>
      </c>
    </row>
    <row r="89" spans="1:12">
      <c r="B89" s="1" t="s">
        <v>163</v>
      </c>
    </row>
    <row r="90" spans="1:12">
      <c r="B90" s="1" t="s">
        <v>164</v>
      </c>
    </row>
    <row r="91" spans="1:12">
      <c r="B91" s="1" t="s">
        <v>167</v>
      </c>
    </row>
    <row r="92" spans="1:12">
      <c r="A92" s="2">
        <v>44105</v>
      </c>
      <c r="B92" s="1" t="s">
        <v>168</v>
      </c>
    </row>
    <row r="93" spans="1:12">
      <c r="B93" s="1" t="s">
        <v>171</v>
      </c>
      <c r="C93">
        <v>1</v>
      </c>
      <c r="D93">
        <v>0</v>
      </c>
      <c r="E93" s="40">
        <v>20</v>
      </c>
      <c r="F93" s="41">
        <v>0</v>
      </c>
      <c r="L93" s="32" t="s">
        <v>971</v>
      </c>
    </row>
    <row r="94" spans="1:12">
      <c r="B94" s="1" t="s">
        <v>172</v>
      </c>
      <c r="C94">
        <v>0</v>
      </c>
      <c r="D94">
        <v>0</v>
      </c>
      <c r="E94" s="38">
        <v>20</v>
      </c>
      <c r="F94" s="39">
        <v>0</v>
      </c>
      <c r="L94" s="32" t="s">
        <v>971</v>
      </c>
    </row>
    <row r="95" spans="1:12">
      <c r="B95" s="1" t="s">
        <v>175</v>
      </c>
      <c r="C95">
        <v>0</v>
      </c>
      <c r="D95">
        <v>0</v>
      </c>
      <c r="E95" s="40">
        <v>20</v>
      </c>
      <c r="F95" s="41">
        <v>0</v>
      </c>
      <c r="L95" s="32" t="s">
        <v>971</v>
      </c>
    </row>
    <row r="96" spans="1:12">
      <c r="B96" s="1" t="s">
        <v>178</v>
      </c>
      <c r="C96">
        <v>0</v>
      </c>
      <c r="D96">
        <v>0</v>
      </c>
      <c r="E96" s="38">
        <v>20</v>
      </c>
      <c r="F96" s="39">
        <v>0</v>
      </c>
      <c r="L96" s="32" t="s">
        <v>971</v>
      </c>
    </row>
    <row r="97" spans="1:12">
      <c r="A97" s="2">
        <v>44136</v>
      </c>
      <c r="B97" s="1" t="s">
        <v>179</v>
      </c>
      <c r="C97">
        <v>0</v>
      </c>
      <c r="D97">
        <v>0</v>
      </c>
      <c r="E97" s="40">
        <v>20</v>
      </c>
      <c r="F97" s="41">
        <v>0</v>
      </c>
      <c r="L97" s="32" t="s">
        <v>971</v>
      </c>
    </row>
    <row r="98" spans="1:12">
      <c r="B98" s="1" t="s">
        <v>180</v>
      </c>
      <c r="C98">
        <v>0</v>
      </c>
      <c r="D98">
        <v>0</v>
      </c>
      <c r="E98" s="38">
        <v>20</v>
      </c>
      <c r="F98" s="39">
        <v>0</v>
      </c>
      <c r="L98" s="32" t="s">
        <v>971</v>
      </c>
    </row>
    <row r="99" spans="1:12">
      <c r="B99" s="1" t="s">
        <v>183</v>
      </c>
      <c r="C99">
        <v>0</v>
      </c>
      <c r="D99">
        <v>0</v>
      </c>
      <c r="E99" s="40">
        <v>20</v>
      </c>
      <c r="F99" s="41">
        <v>0</v>
      </c>
      <c r="L99" s="32" t="s">
        <v>971</v>
      </c>
    </row>
    <row r="100" spans="1:12">
      <c r="B100" s="1" t="s">
        <v>186</v>
      </c>
      <c r="C100">
        <v>0</v>
      </c>
      <c r="D100">
        <v>0</v>
      </c>
      <c r="E100" s="38">
        <v>20</v>
      </c>
      <c r="F100" s="39">
        <v>0</v>
      </c>
      <c r="L100" s="32" t="s">
        <v>971</v>
      </c>
    </row>
    <row r="101" spans="1:12">
      <c r="A101" s="2">
        <v>44166</v>
      </c>
      <c r="B101" s="1" t="s">
        <v>189</v>
      </c>
      <c r="C101">
        <v>0</v>
      </c>
      <c r="D101">
        <v>0</v>
      </c>
      <c r="E101" s="40">
        <v>20</v>
      </c>
      <c r="F101" s="41">
        <v>0</v>
      </c>
      <c r="L101" s="32" t="s">
        <v>971</v>
      </c>
    </row>
    <row r="102" spans="1:12">
      <c r="B102" s="1" t="s">
        <v>190</v>
      </c>
      <c r="C102">
        <v>0</v>
      </c>
      <c r="D102">
        <v>0</v>
      </c>
      <c r="E102" s="38">
        <v>20</v>
      </c>
      <c r="F102" s="39">
        <v>0</v>
      </c>
      <c r="L102" s="32" t="s">
        <v>971</v>
      </c>
    </row>
    <row r="103" spans="1:12">
      <c r="B103" s="1" t="s">
        <v>191</v>
      </c>
      <c r="C103">
        <v>0</v>
      </c>
      <c r="D103">
        <v>0</v>
      </c>
      <c r="E103" s="40">
        <v>20</v>
      </c>
      <c r="F103" s="41">
        <v>0</v>
      </c>
      <c r="L103" s="32" t="s">
        <v>971</v>
      </c>
    </row>
    <row r="104" spans="1:12">
      <c r="B104" s="1" t="s">
        <v>192</v>
      </c>
      <c r="C104">
        <v>0</v>
      </c>
      <c r="D104">
        <v>0</v>
      </c>
      <c r="E104" s="38">
        <v>20</v>
      </c>
      <c r="F104" s="39">
        <v>0</v>
      </c>
      <c r="L104" s="32" t="s">
        <v>971</v>
      </c>
    </row>
    <row r="105" spans="1:12">
      <c r="B105" s="1" t="s">
        <v>193</v>
      </c>
      <c r="C105">
        <v>0</v>
      </c>
      <c r="D105">
        <v>0</v>
      </c>
      <c r="E105" s="40">
        <v>20</v>
      </c>
      <c r="F105" s="41">
        <v>0</v>
      </c>
      <c r="L105" s="32" t="s">
        <v>971</v>
      </c>
    </row>
    <row r="106" spans="1:12">
      <c r="A106" s="9">
        <v>44197</v>
      </c>
      <c r="B106" s="1" t="s">
        <v>94</v>
      </c>
      <c r="C106">
        <v>0</v>
      </c>
      <c r="D106">
        <v>0</v>
      </c>
      <c r="E106" s="27">
        <v>0</v>
      </c>
      <c r="F106" s="28">
        <v>0</v>
      </c>
      <c r="G106" s="5"/>
      <c r="H106" s="5"/>
      <c r="I106" s="5"/>
      <c r="J106" s="5"/>
      <c r="L106" s="32" t="s">
        <v>971</v>
      </c>
    </row>
    <row r="107" spans="1:12">
      <c r="A107" s="10"/>
      <c r="B107" s="1" t="s">
        <v>97</v>
      </c>
      <c r="C107">
        <v>0</v>
      </c>
      <c r="D107">
        <v>0</v>
      </c>
      <c r="E107" s="29">
        <v>0</v>
      </c>
      <c r="F107" s="30">
        <v>0</v>
      </c>
      <c r="G107" s="5"/>
      <c r="H107" s="5"/>
      <c r="I107" s="5"/>
      <c r="J107" s="5"/>
      <c r="L107" s="32" t="s">
        <v>971</v>
      </c>
    </row>
    <row r="108" spans="1:12">
      <c r="A108" s="10"/>
      <c r="B108" s="1" t="s">
        <v>98</v>
      </c>
      <c r="C108">
        <v>0</v>
      </c>
      <c r="D108">
        <v>0</v>
      </c>
      <c r="E108" s="27">
        <v>0</v>
      </c>
      <c r="F108" s="28">
        <v>0</v>
      </c>
      <c r="G108" s="5"/>
      <c r="H108" s="5"/>
      <c r="I108" s="5"/>
      <c r="J108" s="5"/>
      <c r="L108" s="32" t="s">
        <v>971</v>
      </c>
    </row>
    <row r="109" spans="1:12">
      <c r="A109" s="10"/>
      <c r="B109" s="1" t="s">
        <v>101</v>
      </c>
      <c r="C109">
        <v>0</v>
      </c>
      <c r="D109">
        <v>0</v>
      </c>
      <c r="E109" s="29">
        <v>0</v>
      </c>
      <c r="F109" s="30">
        <v>0</v>
      </c>
      <c r="G109" s="5"/>
      <c r="H109" s="5"/>
      <c r="I109" s="5"/>
      <c r="J109" s="5"/>
      <c r="L109" s="32" t="s">
        <v>971</v>
      </c>
    </row>
    <row r="110" spans="1:12">
      <c r="A110" s="9">
        <v>44228</v>
      </c>
      <c r="B110" s="1" t="s">
        <v>102</v>
      </c>
      <c r="C110">
        <v>0</v>
      </c>
      <c r="D110">
        <v>0</v>
      </c>
      <c r="E110" s="27">
        <v>0</v>
      </c>
      <c r="F110" s="28">
        <v>0</v>
      </c>
      <c r="G110" s="5"/>
      <c r="H110" s="5"/>
      <c r="I110" s="5"/>
      <c r="J110" s="5"/>
      <c r="L110" s="32" t="s">
        <v>971</v>
      </c>
    </row>
    <row r="111" spans="1:12">
      <c r="A111" s="10"/>
      <c r="B111" s="1" t="s">
        <v>105</v>
      </c>
      <c r="C111">
        <v>0</v>
      </c>
      <c r="D111">
        <v>0</v>
      </c>
      <c r="E111" s="29">
        <v>0</v>
      </c>
      <c r="F111" s="30">
        <v>0</v>
      </c>
      <c r="G111" s="5"/>
      <c r="H111" s="5"/>
      <c r="I111" s="5"/>
      <c r="J111" s="5"/>
      <c r="L111" s="32" t="s">
        <v>971</v>
      </c>
    </row>
    <row r="112" spans="1:12">
      <c r="A112" s="10"/>
      <c r="B112" s="1" t="s">
        <v>106</v>
      </c>
      <c r="C112">
        <v>0</v>
      </c>
      <c r="D112">
        <v>0</v>
      </c>
      <c r="E112" s="27">
        <v>0</v>
      </c>
      <c r="F112" s="28">
        <v>0</v>
      </c>
      <c r="G112" s="5"/>
      <c r="H112" s="5"/>
      <c r="I112" s="5"/>
      <c r="J112" s="5"/>
      <c r="L112" s="32" t="s">
        <v>971</v>
      </c>
    </row>
    <row r="113" spans="1:12">
      <c r="A113" s="10"/>
      <c r="B113" s="1" t="s">
        <v>109</v>
      </c>
      <c r="C113">
        <v>0</v>
      </c>
      <c r="D113">
        <v>0</v>
      </c>
      <c r="E113" s="29">
        <v>0</v>
      </c>
      <c r="F113" s="30">
        <v>0</v>
      </c>
      <c r="G113" s="5"/>
      <c r="H113" s="5"/>
      <c r="I113" s="5"/>
      <c r="J113" s="5"/>
      <c r="L113" s="32" t="s">
        <v>971</v>
      </c>
    </row>
    <row r="114" spans="1:12">
      <c r="A114" s="9">
        <v>44256</v>
      </c>
      <c r="B114" s="1" t="s">
        <v>110</v>
      </c>
      <c r="C114">
        <v>0</v>
      </c>
      <c r="D114">
        <v>0</v>
      </c>
      <c r="E114" s="27">
        <v>0</v>
      </c>
      <c r="F114" s="28">
        <v>0</v>
      </c>
      <c r="G114" s="5"/>
      <c r="H114" s="5"/>
      <c r="I114" s="5"/>
      <c r="J114" s="5"/>
      <c r="L114" s="32" t="s">
        <v>971</v>
      </c>
    </row>
    <row r="115" spans="1:12">
      <c r="B115" s="1" t="s">
        <v>113</v>
      </c>
      <c r="C115">
        <v>0</v>
      </c>
      <c r="D115">
        <v>0</v>
      </c>
      <c r="E115" s="29">
        <v>0</v>
      </c>
      <c r="F115" s="30">
        <v>0</v>
      </c>
      <c r="G115" s="5"/>
      <c r="H115" s="5"/>
      <c r="I115" s="5"/>
      <c r="J115" s="5"/>
      <c r="L115" s="32" t="s">
        <v>971</v>
      </c>
    </row>
    <row r="116" spans="1:12">
      <c r="A116" s="10"/>
      <c r="B116" s="1" t="s">
        <v>114</v>
      </c>
      <c r="C116">
        <v>0</v>
      </c>
      <c r="D116">
        <v>0</v>
      </c>
      <c r="E116" s="27">
        <v>0</v>
      </c>
      <c r="F116" s="28">
        <v>0</v>
      </c>
      <c r="G116" s="5"/>
      <c r="H116" s="5"/>
      <c r="I116" s="5"/>
      <c r="J116" s="5"/>
      <c r="L116" s="32" t="s">
        <v>971</v>
      </c>
    </row>
    <row r="117" spans="1:12">
      <c r="A117" s="10"/>
      <c r="B117" s="1" t="s">
        <v>117</v>
      </c>
      <c r="C117">
        <v>0</v>
      </c>
      <c r="D117">
        <v>0</v>
      </c>
      <c r="E117" s="29">
        <v>0</v>
      </c>
      <c r="F117" s="30">
        <v>0</v>
      </c>
      <c r="G117" s="5"/>
      <c r="H117" s="5"/>
      <c r="I117" s="5"/>
      <c r="J117" s="5"/>
      <c r="L117" s="32" t="s">
        <v>971</v>
      </c>
    </row>
    <row r="118" spans="1:12">
      <c r="A118" s="9">
        <v>44287</v>
      </c>
      <c r="B118" s="1" t="s">
        <v>118</v>
      </c>
      <c r="C118">
        <v>0</v>
      </c>
      <c r="D118">
        <v>0</v>
      </c>
      <c r="E118" s="27">
        <v>0</v>
      </c>
      <c r="F118" s="28">
        <v>0</v>
      </c>
      <c r="G118" s="5"/>
      <c r="H118" s="5"/>
      <c r="I118" s="5"/>
      <c r="J118" s="5"/>
      <c r="L118" s="32" t="s">
        <v>971</v>
      </c>
    </row>
    <row r="119" spans="1:12">
      <c r="A119" s="10"/>
      <c r="B119" s="1" t="s">
        <v>121</v>
      </c>
      <c r="C119">
        <v>0</v>
      </c>
      <c r="D119">
        <v>0</v>
      </c>
      <c r="E119" s="29">
        <v>0</v>
      </c>
      <c r="F119" s="30">
        <v>0</v>
      </c>
      <c r="G119" s="5"/>
      <c r="H119" s="5"/>
      <c r="I119" s="5"/>
      <c r="J119" s="5"/>
      <c r="L119" s="32" t="s">
        <v>971</v>
      </c>
    </row>
    <row r="120" spans="1:12">
      <c r="A120" s="10"/>
      <c r="B120" s="1" t="s">
        <v>122</v>
      </c>
      <c r="C120">
        <v>0</v>
      </c>
      <c r="D120">
        <v>0</v>
      </c>
      <c r="E120" s="27">
        <v>0</v>
      </c>
      <c r="F120" s="28">
        <v>0</v>
      </c>
      <c r="G120" s="5"/>
      <c r="H120" s="5"/>
      <c r="I120" s="5"/>
      <c r="J120" s="5"/>
      <c r="L120" s="32" t="s">
        <v>971</v>
      </c>
    </row>
    <row r="121" spans="1:12">
      <c r="A121" s="10"/>
      <c r="B121" s="1" t="s">
        <v>125</v>
      </c>
      <c r="C121">
        <v>0</v>
      </c>
      <c r="D121">
        <v>0</v>
      </c>
      <c r="E121" s="29">
        <v>0</v>
      </c>
      <c r="F121" s="30">
        <v>0</v>
      </c>
      <c r="G121" s="5"/>
      <c r="H121" s="5"/>
      <c r="I121" s="5"/>
      <c r="J121" s="5"/>
      <c r="L121" s="32" t="s">
        <v>971</v>
      </c>
    </row>
    <row r="122" spans="1:12">
      <c r="A122" s="10"/>
      <c r="B122" s="1" t="s">
        <v>126</v>
      </c>
      <c r="C122">
        <v>0</v>
      </c>
      <c r="D122">
        <v>0</v>
      </c>
      <c r="E122" s="27">
        <v>0</v>
      </c>
      <c r="F122" s="28">
        <v>0</v>
      </c>
      <c r="G122" s="5"/>
      <c r="H122" s="5"/>
      <c r="I122" s="5"/>
      <c r="J122" s="5"/>
      <c r="L122" s="32" t="s">
        <v>971</v>
      </c>
    </row>
    <row r="123" spans="1:12">
      <c r="A123" s="9">
        <v>44317</v>
      </c>
      <c r="B123" s="1" t="s">
        <v>129</v>
      </c>
      <c r="C123">
        <v>0</v>
      </c>
      <c r="D123">
        <v>0</v>
      </c>
      <c r="E123" s="29">
        <v>0</v>
      </c>
      <c r="F123" s="30">
        <v>0</v>
      </c>
      <c r="G123" s="5"/>
      <c r="H123" s="5"/>
      <c r="I123" s="5"/>
      <c r="J123" s="5"/>
      <c r="L123" s="32" t="s">
        <v>971</v>
      </c>
    </row>
    <row r="124" spans="1:12">
      <c r="A124" s="10"/>
      <c r="B124" s="1" t="s">
        <v>130</v>
      </c>
      <c r="C124">
        <v>0</v>
      </c>
      <c r="D124">
        <v>0</v>
      </c>
      <c r="E124" s="27">
        <v>0</v>
      </c>
      <c r="F124" s="28">
        <v>0</v>
      </c>
      <c r="G124" s="5"/>
      <c r="H124" s="5"/>
      <c r="I124" s="5"/>
      <c r="J124" s="5"/>
      <c r="L124" s="32" t="s">
        <v>971</v>
      </c>
    </row>
    <row r="125" spans="1:12">
      <c r="A125" s="10"/>
      <c r="B125" s="1" t="s">
        <v>133</v>
      </c>
      <c r="C125">
        <v>0</v>
      </c>
      <c r="D125">
        <v>0</v>
      </c>
      <c r="E125" s="29">
        <v>0</v>
      </c>
      <c r="F125" s="30">
        <v>0</v>
      </c>
      <c r="G125" s="5"/>
      <c r="H125" s="5"/>
      <c r="I125" s="5"/>
      <c r="J125" s="5"/>
      <c r="L125" s="32" t="s">
        <v>971</v>
      </c>
    </row>
    <row r="126" spans="1:12">
      <c r="A126" s="10"/>
      <c r="B126" s="1" t="s">
        <v>134</v>
      </c>
      <c r="C126">
        <v>0</v>
      </c>
      <c r="D126">
        <v>0</v>
      </c>
      <c r="E126" s="27">
        <v>0</v>
      </c>
      <c r="F126" s="28">
        <v>0</v>
      </c>
      <c r="G126" s="5"/>
      <c r="H126" s="5"/>
      <c r="I126" s="5"/>
      <c r="J126" s="5"/>
      <c r="L126" s="32" t="s">
        <v>971</v>
      </c>
    </row>
    <row r="127" spans="1:12">
      <c r="A127" s="10"/>
      <c r="B127" s="1" t="s">
        <v>137</v>
      </c>
      <c r="C127">
        <v>0</v>
      </c>
      <c r="D127">
        <v>0</v>
      </c>
      <c r="E127" s="29">
        <v>0</v>
      </c>
      <c r="F127" s="30">
        <v>0</v>
      </c>
      <c r="G127" s="5"/>
      <c r="H127" s="5"/>
      <c r="I127" s="5"/>
      <c r="J127" s="5"/>
      <c r="L127" s="32" t="s">
        <v>971</v>
      </c>
    </row>
    <row r="128" spans="1:12">
      <c r="A128" s="9">
        <v>44348</v>
      </c>
      <c r="B128" s="1" t="s">
        <v>138</v>
      </c>
      <c r="C128">
        <v>0</v>
      </c>
      <c r="D128">
        <v>0</v>
      </c>
      <c r="E128" s="27">
        <v>0</v>
      </c>
      <c r="F128" s="28">
        <v>0</v>
      </c>
      <c r="G128" s="5"/>
      <c r="H128" s="5"/>
      <c r="I128" s="5"/>
      <c r="J128" s="5"/>
      <c r="L128" s="32" t="s">
        <v>971</v>
      </c>
    </row>
    <row r="129" spans="1:12">
      <c r="A129" s="10"/>
      <c r="B129" s="1" t="s">
        <v>141</v>
      </c>
      <c r="C129">
        <v>0</v>
      </c>
      <c r="D129">
        <v>0</v>
      </c>
      <c r="E129" s="29">
        <v>0</v>
      </c>
      <c r="F129" s="30">
        <v>0</v>
      </c>
      <c r="G129" s="5"/>
      <c r="H129" s="5"/>
      <c r="I129" s="5"/>
      <c r="J129" s="5"/>
      <c r="L129" s="32" t="s">
        <v>971</v>
      </c>
    </row>
    <row r="130" spans="1:12">
      <c r="A130" s="10"/>
      <c r="B130" s="1" t="s">
        <v>142</v>
      </c>
      <c r="C130">
        <v>0</v>
      </c>
      <c r="D130">
        <v>0</v>
      </c>
      <c r="E130" s="27">
        <v>0</v>
      </c>
      <c r="F130" s="28">
        <v>0</v>
      </c>
      <c r="G130" s="5"/>
      <c r="H130" s="5"/>
      <c r="I130" s="5"/>
      <c r="J130" s="5"/>
      <c r="L130" s="32" t="s">
        <v>971</v>
      </c>
    </row>
    <row r="131" spans="1:12">
      <c r="A131" s="10"/>
      <c r="B131" s="1" t="s">
        <v>145</v>
      </c>
      <c r="C131">
        <v>0</v>
      </c>
      <c r="D131">
        <v>0</v>
      </c>
      <c r="E131" s="29">
        <v>0</v>
      </c>
      <c r="F131" s="30">
        <v>0</v>
      </c>
      <c r="G131" s="5"/>
      <c r="H131" s="5"/>
      <c r="I131" s="5"/>
      <c r="J131" s="5"/>
      <c r="L131" s="32" t="s">
        <v>971</v>
      </c>
    </row>
    <row r="132" spans="1:12">
      <c r="A132" s="9">
        <v>44378</v>
      </c>
      <c r="B132" s="1" t="s">
        <v>146</v>
      </c>
      <c r="C132">
        <v>0</v>
      </c>
      <c r="D132">
        <v>0</v>
      </c>
      <c r="E132" s="27">
        <v>0</v>
      </c>
      <c r="F132" s="28">
        <v>0</v>
      </c>
      <c r="G132" s="5"/>
      <c r="H132" s="5"/>
      <c r="I132" s="5"/>
      <c r="J132" s="5"/>
      <c r="K132" s="19"/>
      <c r="L132" s="32" t="s">
        <v>971</v>
      </c>
    </row>
    <row r="133" spans="1:12">
      <c r="A133" s="10"/>
      <c r="B133" s="1" t="s">
        <v>149</v>
      </c>
      <c r="C133">
        <v>0</v>
      </c>
      <c r="D133">
        <v>0</v>
      </c>
      <c r="E133" s="29">
        <v>0</v>
      </c>
      <c r="F133" s="30">
        <v>0</v>
      </c>
      <c r="G133" s="5"/>
      <c r="H133" s="5"/>
      <c r="I133" s="5"/>
      <c r="J133" s="5"/>
      <c r="L133" s="32" t="s">
        <v>971</v>
      </c>
    </row>
    <row r="134" spans="1:12">
      <c r="A134" s="10"/>
      <c r="B134" s="1" t="s">
        <v>150</v>
      </c>
      <c r="C134">
        <v>0</v>
      </c>
      <c r="D134">
        <v>0</v>
      </c>
      <c r="E134" s="27">
        <v>0</v>
      </c>
      <c r="F134" s="28">
        <v>0</v>
      </c>
      <c r="G134" s="5"/>
      <c r="H134" s="5"/>
      <c r="I134" s="5"/>
      <c r="J134" s="5"/>
      <c r="K134" s="19"/>
      <c r="L134" s="32" t="s">
        <v>971</v>
      </c>
    </row>
    <row r="135" spans="1:12">
      <c r="A135" s="10"/>
      <c r="B135" s="1" t="s">
        <v>153</v>
      </c>
      <c r="C135">
        <v>0</v>
      </c>
      <c r="D135">
        <v>0</v>
      </c>
      <c r="E135" s="29">
        <v>0</v>
      </c>
      <c r="F135" s="30">
        <v>0</v>
      </c>
      <c r="G135" s="5"/>
      <c r="H135" s="5"/>
      <c r="I135" s="5"/>
      <c r="J135" s="5"/>
      <c r="L135" s="32" t="s">
        <v>971</v>
      </c>
    </row>
    <row r="136" spans="1:12">
      <c r="A136" s="9">
        <v>44409</v>
      </c>
      <c r="B136" s="1" t="s">
        <v>154</v>
      </c>
      <c r="C136">
        <v>0</v>
      </c>
      <c r="D136">
        <v>0</v>
      </c>
      <c r="E136" s="27">
        <v>0</v>
      </c>
      <c r="F136" s="28">
        <v>0</v>
      </c>
      <c r="G136" s="5"/>
      <c r="H136" s="5"/>
      <c r="I136" s="5"/>
      <c r="J136" s="5"/>
      <c r="L136" s="32" t="s">
        <v>971</v>
      </c>
    </row>
    <row r="137" spans="1:12">
      <c r="A137" s="10"/>
      <c r="B137" s="1" t="s">
        <v>155</v>
      </c>
      <c r="C137">
        <v>0</v>
      </c>
      <c r="D137">
        <v>0</v>
      </c>
      <c r="E137" s="29">
        <v>0</v>
      </c>
      <c r="F137" s="30">
        <v>0</v>
      </c>
      <c r="G137" s="5"/>
      <c r="H137" s="5"/>
      <c r="I137" s="5"/>
      <c r="J137" s="5"/>
      <c r="L137" s="32" t="s">
        <v>971</v>
      </c>
    </row>
    <row r="138" spans="1:12">
      <c r="A138" s="10"/>
      <c r="B138" s="1" t="s">
        <v>156</v>
      </c>
      <c r="C138">
        <v>0</v>
      </c>
      <c r="D138">
        <v>0</v>
      </c>
      <c r="E138" s="27">
        <v>0</v>
      </c>
      <c r="F138" s="28">
        <v>0</v>
      </c>
      <c r="G138" s="5"/>
      <c r="H138" s="5"/>
      <c r="I138" s="5"/>
      <c r="J138" s="5"/>
      <c r="K138" s="19"/>
      <c r="L138" s="32" t="s">
        <v>971</v>
      </c>
    </row>
    <row r="139" spans="1:12">
      <c r="A139" s="10"/>
      <c r="B139" s="1" t="s">
        <v>159</v>
      </c>
      <c r="C139">
        <v>0</v>
      </c>
      <c r="D139">
        <v>0</v>
      </c>
      <c r="E139" s="29">
        <v>0</v>
      </c>
      <c r="F139" s="30">
        <v>0</v>
      </c>
      <c r="G139" s="5"/>
      <c r="H139" s="5"/>
      <c r="I139" s="5"/>
      <c r="J139" s="5"/>
      <c r="L139" s="32" t="s">
        <v>971</v>
      </c>
    </row>
    <row r="140" spans="1:12">
      <c r="A140" s="10"/>
      <c r="B140" s="1" t="s">
        <v>160</v>
      </c>
      <c r="C140">
        <v>0</v>
      </c>
      <c r="D140">
        <v>0</v>
      </c>
      <c r="E140" s="27">
        <v>0</v>
      </c>
      <c r="F140" s="28">
        <v>0</v>
      </c>
      <c r="G140" s="5"/>
      <c r="H140" s="5"/>
      <c r="I140" s="5"/>
      <c r="J140" s="5"/>
      <c r="K140" s="19"/>
      <c r="L140" s="32" t="s">
        <v>971</v>
      </c>
    </row>
    <row r="141" spans="1:12">
      <c r="A141" s="9">
        <v>44440</v>
      </c>
      <c r="B141" s="1" t="s">
        <v>163</v>
      </c>
      <c r="C141">
        <v>0</v>
      </c>
      <c r="D141">
        <v>0</v>
      </c>
      <c r="E141" s="29">
        <v>0</v>
      </c>
      <c r="F141" s="30">
        <v>0</v>
      </c>
      <c r="G141" s="5"/>
      <c r="H141" s="5"/>
      <c r="I141" s="5"/>
      <c r="J141" s="5"/>
      <c r="L141" s="32" t="s">
        <v>971</v>
      </c>
    </row>
    <row r="142" spans="1:12">
      <c r="A142" s="10"/>
      <c r="B142" s="1" t="s">
        <v>164</v>
      </c>
      <c r="C142">
        <v>0</v>
      </c>
      <c r="D142">
        <v>0</v>
      </c>
      <c r="E142" s="27">
        <v>0</v>
      </c>
      <c r="F142" s="28">
        <v>0</v>
      </c>
      <c r="G142" s="5"/>
      <c r="H142" s="5"/>
      <c r="I142" s="5"/>
      <c r="J142" s="5"/>
      <c r="L142" s="32" t="s">
        <v>971</v>
      </c>
    </row>
    <row r="143" spans="1:12">
      <c r="A143" s="10"/>
      <c r="B143" s="1" t="s">
        <v>167</v>
      </c>
      <c r="C143">
        <v>0</v>
      </c>
      <c r="D143">
        <v>0</v>
      </c>
      <c r="E143" s="29">
        <v>0</v>
      </c>
      <c r="F143" s="30">
        <v>0</v>
      </c>
      <c r="G143" s="5"/>
      <c r="H143" s="5"/>
      <c r="I143" s="5"/>
      <c r="J143" s="5"/>
      <c r="L143" s="32" t="s">
        <v>971</v>
      </c>
    </row>
    <row r="144" spans="1:12">
      <c r="A144" s="10"/>
      <c r="B144" s="1" t="s">
        <v>168</v>
      </c>
      <c r="C144">
        <v>0</v>
      </c>
      <c r="D144">
        <v>0</v>
      </c>
      <c r="E144" s="27">
        <v>0</v>
      </c>
      <c r="F144" s="28">
        <v>0</v>
      </c>
      <c r="G144" s="5"/>
      <c r="H144" s="5"/>
      <c r="I144" s="5"/>
      <c r="J144" s="5"/>
      <c r="L144" s="32" t="s">
        <v>971</v>
      </c>
    </row>
    <row r="145" spans="1:12">
      <c r="A145" s="9">
        <v>44470</v>
      </c>
      <c r="B145" s="1" t="s">
        <v>171</v>
      </c>
      <c r="C145">
        <v>0</v>
      </c>
      <c r="D145">
        <v>0</v>
      </c>
      <c r="E145" s="29">
        <v>0</v>
      </c>
      <c r="F145" s="30">
        <v>0</v>
      </c>
      <c r="G145" s="5"/>
      <c r="H145" s="5"/>
      <c r="I145" s="5"/>
      <c r="J145" s="5"/>
      <c r="L145" s="32" t="s">
        <v>971</v>
      </c>
    </row>
    <row r="146" spans="1:12">
      <c r="A146" s="10"/>
      <c r="B146" s="1" t="s">
        <v>172</v>
      </c>
      <c r="C146">
        <v>0</v>
      </c>
      <c r="D146">
        <v>0</v>
      </c>
      <c r="E146" s="27">
        <v>0</v>
      </c>
      <c r="F146" s="28">
        <v>0</v>
      </c>
      <c r="G146" s="5"/>
      <c r="H146" s="5"/>
      <c r="I146" s="5"/>
      <c r="J146" s="5"/>
      <c r="L146" s="32" t="s">
        <v>971</v>
      </c>
    </row>
    <row r="147" spans="1:12">
      <c r="A147" s="10"/>
      <c r="B147" s="1" t="s">
        <v>175</v>
      </c>
      <c r="C147">
        <v>0</v>
      </c>
      <c r="D147">
        <v>0</v>
      </c>
      <c r="E147" s="29">
        <v>0</v>
      </c>
      <c r="F147" s="30">
        <v>0</v>
      </c>
      <c r="G147" s="5"/>
      <c r="H147" s="5"/>
      <c r="I147" s="5"/>
      <c r="J147" s="5"/>
      <c r="L147" s="32" t="s">
        <v>971</v>
      </c>
    </row>
    <row r="148" spans="1:12">
      <c r="A148" s="10"/>
      <c r="B148" s="1" t="s">
        <v>178</v>
      </c>
      <c r="C148">
        <v>0</v>
      </c>
      <c r="D148">
        <v>0</v>
      </c>
      <c r="E148" s="27">
        <v>0</v>
      </c>
      <c r="F148" s="28">
        <v>0</v>
      </c>
      <c r="G148" s="5"/>
      <c r="H148" s="5"/>
      <c r="I148" s="5"/>
      <c r="J148" s="5"/>
      <c r="K148" s="19"/>
      <c r="L148" s="32" t="s">
        <v>971</v>
      </c>
    </row>
    <row r="149" spans="1:12">
      <c r="A149" s="10"/>
      <c r="B149" s="1" t="s">
        <v>179</v>
      </c>
      <c r="C149">
        <v>0</v>
      </c>
      <c r="D149">
        <v>0</v>
      </c>
      <c r="E149" s="29">
        <v>0</v>
      </c>
      <c r="F149" s="30">
        <v>0</v>
      </c>
      <c r="G149" s="5"/>
      <c r="H149" s="5"/>
      <c r="I149" s="5"/>
      <c r="J149" s="5"/>
      <c r="L149" s="32" t="s">
        <v>971</v>
      </c>
    </row>
    <row r="150" spans="1:12">
      <c r="A150" s="9">
        <v>44501</v>
      </c>
      <c r="B150" s="1" t="s">
        <v>180</v>
      </c>
      <c r="C150">
        <v>0</v>
      </c>
      <c r="D150">
        <v>0</v>
      </c>
      <c r="E150" s="27">
        <v>0</v>
      </c>
      <c r="F150" s="28">
        <v>0</v>
      </c>
      <c r="G150" s="5"/>
      <c r="H150" s="5"/>
      <c r="I150" s="5"/>
      <c r="J150" s="5"/>
      <c r="L150" s="32" t="s">
        <v>971</v>
      </c>
    </row>
    <row r="151" spans="1:12">
      <c r="A151" s="10"/>
      <c r="B151" s="1" t="s">
        <v>183</v>
      </c>
      <c r="C151">
        <v>0</v>
      </c>
      <c r="D151">
        <v>0</v>
      </c>
      <c r="E151" s="29">
        <v>0</v>
      </c>
      <c r="F151" s="30">
        <v>0</v>
      </c>
      <c r="G151" s="5"/>
      <c r="H151" s="5"/>
      <c r="I151" s="5"/>
      <c r="J151" s="5"/>
      <c r="L151" s="32" t="s">
        <v>971</v>
      </c>
    </row>
    <row r="152" spans="1:12">
      <c r="A152" s="10"/>
      <c r="B152" s="1" t="s">
        <v>186</v>
      </c>
      <c r="C152">
        <v>0</v>
      </c>
      <c r="D152">
        <v>0</v>
      </c>
      <c r="E152" s="27">
        <v>0</v>
      </c>
      <c r="F152" s="28">
        <v>0</v>
      </c>
      <c r="G152" s="5"/>
      <c r="H152" s="5"/>
      <c r="I152" s="5"/>
      <c r="J152" s="5"/>
      <c r="L152" s="32" t="s">
        <v>971</v>
      </c>
    </row>
    <row r="153" spans="1:12">
      <c r="A153" s="10"/>
      <c r="B153" s="1" t="s">
        <v>189</v>
      </c>
      <c r="C153">
        <v>0</v>
      </c>
      <c r="D153">
        <v>0</v>
      </c>
      <c r="E153" s="29">
        <v>0</v>
      </c>
      <c r="F153" s="30">
        <v>0</v>
      </c>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v>1</v>
      </c>
      <c r="D161" s="5">
        <v>0</v>
      </c>
      <c r="E161" s="29">
        <v>1</v>
      </c>
      <c r="F161" s="30">
        <v>0</v>
      </c>
      <c r="G161" s="5"/>
      <c r="H161" s="5"/>
      <c r="I161" s="5"/>
      <c r="J161" s="5"/>
      <c r="L161" s="32" t="s">
        <v>971</v>
      </c>
    </row>
    <row r="162" spans="1:12">
      <c r="A162" s="2">
        <v>44593</v>
      </c>
      <c r="B162" s="1" t="s">
        <v>102</v>
      </c>
      <c r="C162" s="5">
        <v>0</v>
      </c>
      <c r="D162" s="5">
        <v>0</v>
      </c>
      <c r="E162" s="27">
        <v>1</v>
      </c>
      <c r="F162" s="28">
        <v>0</v>
      </c>
      <c r="G162" s="5"/>
      <c r="H162" s="5"/>
      <c r="I162" s="5"/>
      <c r="J162" s="5"/>
      <c r="L162" s="32" t="s">
        <v>971</v>
      </c>
    </row>
    <row r="163" spans="1:12">
      <c r="B163" s="1" t="s">
        <v>105</v>
      </c>
      <c r="C163" s="5">
        <v>0</v>
      </c>
      <c r="D163" s="5">
        <v>0</v>
      </c>
      <c r="E163" s="29">
        <v>1</v>
      </c>
      <c r="F163" s="30">
        <v>0</v>
      </c>
      <c r="G163" s="5"/>
      <c r="H163" s="5"/>
      <c r="I163" s="5"/>
      <c r="J163" s="5"/>
      <c r="K163" s="18"/>
      <c r="L163" s="32" t="s">
        <v>971</v>
      </c>
    </row>
    <row r="164" spans="1:12">
      <c r="B164" s="1" t="s">
        <v>106</v>
      </c>
      <c r="C164" s="5">
        <v>0</v>
      </c>
      <c r="D164" s="5">
        <v>0</v>
      </c>
      <c r="E164" s="27">
        <v>1</v>
      </c>
      <c r="F164" s="28">
        <v>0</v>
      </c>
      <c r="G164" s="5"/>
      <c r="H164" s="5"/>
      <c r="I164" s="5"/>
      <c r="J164" s="5"/>
      <c r="K164" s="18"/>
      <c r="L164" s="32" t="s">
        <v>971</v>
      </c>
    </row>
    <row r="165" spans="1:12">
      <c r="B165" s="1" t="s">
        <v>109</v>
      </c>
      <c r="C165" s="5">
        <v>0</v>
      </c>
      <c r="D165" s="5">
        <v>0</v>
      </c>
      <c r="E165" s="29">
        <v>1</v>
      </c>
      <c r="F165" s="30">
        <v>0</v>
      </c>
      <c r="G165" s="5"/>
      <c r="H165" s="5"/>
      <c r="I165" s="5"/>
      <c r="J165" s="5"/>
      <c r="L165" s="32" t="s">
        <v>971</v>
      </c>
    </row>
    <row r="166" spans="1:12">
      <c r="A166" s="2">
        <v>44621</v>
      </c>
      <c r="B166" s="1" t="s">
        <v>110</v>
      </c>
      <c r="C166" s="5">
        <v>0</v>
      </c>
      <c r="D166" s="5">
        <v>0</v>
      </c>
      <c r="E166" s="27">
        <v>1</v>
      </c>
      <c r="F166" s="28">
        <v>0</v>
      </c>
      <c r="G166" s="5"/>
      <c r="H166" s="5"/>
      <c r="I166" s="5"/>
      <c r="J166" s="5"/>
      <c r="L166" s="32" t="s">
        <v>971</v>
      </c>
    </row>
    <row r="167" spans="1:12">
      <c r="B167" s="1" t="s">
        <v>113</v>
      </c>
      <c r="C167" s="5">
        <v>0</v>
      </c>
      <c r="D167" s="5">
        <v>0</v>
      </c>
      <c r="E167" s="29">
        <v>1</v>
      </c>
      <c r="F167" s="30">
        <v>0</v>
      </c>
      <c r="G167" s="5"/>
      <c r="H167" s="5"/>
      <c r="I167" s="5"/>
      <c r="J167" s="5"/>
      <c r="L167" s="32" t="s">
        <v>971</v>
      </c>
    </row>
    <row r="168" spans="1:12">
      <c r="B168" s="1" t="s">
        <v>114</v>
      </c>
      <c r="C168" s="5">
        <v>0</v>
      </c>
      <c r="D168" s="5">
        <v>0</v>
      </c>
      <c r="E168" s="27">
        <v>1</v>
      </c>
      <c r="F168" s="28">
        <v>0</v>
      </c>
      <c r="G168" s="5"/>
      <c r="H168" s="5"/>
      <c r="I168" s="5"/>
      <c r="J168" s="5"/>
      <c r="L168" s="32" t="s">
        <v>971</v>
      </c>
    </row>
    <row r="169" spans="1:12">
      <c r="B169" s="1" t="s">
        <v>117</v>
      </c>
      <c r="C169" s="5">
        <v>0</v>
      </c>
      <c r="D169" s="5">
        <v>0</v>
      </c>
      <c r="E169" s="29">
        <v>1</v>
      </c>
      <c r="F169" s="30">
        <v>0</v>
      </c>
      <c r="G169" s="5"/>
      <c r="H169" s="5"/>
      <c r="I169" s="5"/>
      <c r="J169" s="5"/>
      <c r="L169" s="32" t="s">
        <v>971</v>
      </c>
    </row>
    <row r="170" spans="1:12">
      <c r="A170" s="2">
        <v>44652</v>
      </c>
      <c r="B170" s="1" t="s">
        <v>118</v>
      </c>
      <c r="C170" s="5">
        <v>0</v>
      </c>
      <c r="D170" s="5">
        <v>0</v>
      </c>
      <c r="E170" s="27">
        <v>1</v>
      </c>
      <c r="F170" s="28">
        <v>0</v>
      </c>
      <c r="G170" s="5"/>
      <c r="H170" s="5"/>
      <c r="I170" s="5"/>
      <c r="J170" s="5"/>
      <c r="L170" s="32" t="s">
        <v>971</v>
      </c>
    </row>
    <row r="171" spans="1:12">
      <c r="B171" s="1" t="s">
        <v>121</v>
      </c>
      <c r="C171" s="5">
        <v>0</v>
      </c>
      <c r="D171" s="5">
        <v>0</v>
      </c>
      <c r="E171" s="29">
        <v>1</v>
      </c>
      <c r="F171" s="30">
        <v>0</v>
      </c>
      <c r="G171" s="5"/>
      <c r="H171" s="5"/>
      <c r="I171" s="5"/>
      <c r="J171" s="5"/>
      <c r="L171" s="32" t="s">
        <v>971</v>
      </c>
    </row>
    <row r="172" spans="1:12">
      <c r="B172" s="1" t="s">
        <v>122</v>
      </c>
      <c r="C172" s="5">
        <v>0</v>
      </c>
      <c r="D172" s="5">
        <v>0</v>
      </c>
      <c r="E172" s="27">
        <v>1</v>
      </c>
      <c r="F172" s="28">
        <v>0</v>
      </c>
      <c r="G172" s="5"/>
      <c r="H172" s="5"/>
      <c r="I172" s="5"/>
      <c r="J172" s="5"/>
      <c r="L172" s="32" t="s">
        <v>971</v>
      </c>
    </row>
    <row r="173" spans="1:12">
      <c r="B173" s="1" t="s">
        <v>125</v>
      </c>
      <c r="C173" s="5">
        <v>0</v>
      </c>
      <c r="D173" s="5">
        <v>0</v>
      </c>
      <c r="E173" s="29">
        <v>1</v>
      </c>
      <c r="F173" s="30">
        <v>0</v>
      </c>
      <c r="G173" s="5"/>
      <c r="H173" s="5"/>
      <c r="I173" s="5"/>
      <c r="J173" s="5"/>
      <c r="L173" s="32" t="s">
        <v>971</v>
      </c>
    </row>
    <row r="174" spans="1:12">
      <c r="A174" s="2">
        <v>44682</v>
      </c>
      <c r="B174" s="1" t="s">
        <v>126</v>
      </c>
      <c r="C174" s="5">
        <v>0</v>
      </c>
      <c r="D174" s="5">
        <v>0</v>
      </c>
      <c r="E174" s="27">
        <v>1</v>
      </c>
      <c r="F174" s="28">
        <v>0</v>
      </c>
      <c r="G174" s="5"/>
      <c r="H174" s="5"/>
      <c r="I174" s="5"/>
      <c r="J174" s="5"/>
      <c r="L174" s="32" t="s">
        <v>971</v>
      </c>
    </row>
    <row r="175" spans="1:12">
      <c r="B175" s="1" t="s">
        <v>129</v>
      </c>
      <c r="C175" s="5">
        <v>0</v>
      </c>
      <c r="D175" s="5">
        <v>0</v>
      </c>
      <c r="E175" s="29">
        <v>1</v>
      </c>
      <c r="F175" s="30">
        <v>0</v>
      </c>
      <c r="G175" s="5"/>
      <c r="H175" s="5"/>
      <c r="I175" s="5"/>
      <c r="J175" s="5"/>
      <c r="L175" s="32" t="s">
        <v>971</v>
      </c>
    </row>
    <row r="176" spans="1:12">
      <c r="B176" s="1" t="s">
        <v>130</v>
      </c>
      <c r="C176" s="5">
        <v>0</v>
      </c>
      <c r="D176" s="5">
        <v>0</v>
      </c>
      <c r="E176" s="27">
        <v>1</v>
      </c>
      <c r="F176" s="28">
        <v>0</v>
      </c>
      <c r="G176" s="5"/>
      <c r="H176" s="5"/>
      <c r="I176" s="5"/>
      <c r="J176" s="5"/>
      <c r="L176" s="32" t="s">
        <v>971</v>
      </c>
    </row>
    <row r="177" spans="1:12">
      <c r="B177" s="1" t="s">
        <v>133</v>
      </c>
      <c r="C177" s="5">
        <v>0</v>
      </c>
      <c r="D177" s="5">
        <v>0</v>
      </c>
      <c r="E177" s="29">
        <v>1</v>
      </c>
      <c r="F177" s="30">
        <v>0</v>
      </c>
      <c r="G177" s="5"/>
      <c r="H177" s="5"/>
      <c r="I177" s="5"/>
      <c r="J177" s="5"/>
      <c r="L177" s="32" t="s">
        <v>971</v>
      </c>
    </row>
    <row r="178" spans="1:12">
      <c r="B178" s="1" t="s">
        <v>134</v>
      </c>
      <c r="C178" s="5">
        <v>0</v>
      </c>
      <c r="D178" s="5">
        <v>0</v>
      </c>
      <c r="E178" s="27">
        <v>1</v>
      </c>
      <c r="F178" s="28">
        <v>0</v>
      </c>
      <c r="G178" s="5"/>
      <c r="H178" s="5"/>
      <c r="I178" s="5"/>
      <c r="J178" s="5"/>
      <c r="L178" s="32" t="s">
        <v>971</v>
      </c>
    </row>
    <row r="179" spans="1:12">
      <c r="A179" s="2">
        <v>44713</v>
      </c>
      <c r="B179" s="1" t="s">
        <v>137</v>
      </c>
      <c r="C179" s="5">
        <v>0</v>
      </c>
      <c r="D179" s="5">
        <v>0</v>
      </c>
      <c r="E179" s="29">
        <v>1</v>
      </c>
      <c r="F179" s="30">
        <v>0</v>
      </c>
      <c r="G179" s="5"/>
      <c r="H179" s="5"/>
      <c r="I179" s="5"/>
      <c r="J179" s="5"/>
      <c r="L179" s="32" t="s">
        <v>971</v>
      </c>
    </row>
    <row r="180" spans="1:12">
      <c r="B180" s="1" t="s">
        <v>138</v>
      </c>
      <c r="C180" s="5">
        <v>0</v>
      </c>
      <c r="D180" s="5">
        <v>0</v>
      </c>
      <c r="E180" s="27">
        <v>1</v>
      </c>
      <c r="F180" s="28">
        <v>0</v>
      </c>
      <c r="G180" s="5"/>
      <c r="H180" s="5"/>
      <c r="I180" s="5"/>
      <c r="J180" s="5"/>
      <c r="L180" s="32" t="s">
        <v>971</v>
      </c>
    </row>
    <row r="181" spans="1:12">
      <c r="B181" s="1" t="s">
        <v>141</v>
      </c>
      <c r="C181" s="5">
        <v>0</v>
      </c>
      <c r="D181" s="5">
        <v>0</v>
      </c>
      <c r="E181" s="29">
        <v>1</v>
      </c>
      <c r="F181" s="30">
        <v>0</v>
      </c>
      <c r="G181" s="5"/>
      <c r="H181" s="5"/>
      <c r="I181" s="5"/>
      <c r="J181" s="5"/>
      <c r="L181" s="32" t="s">
        <v>971</v>
      </c>
    </row>
    <row r="182" spans="1:12">
      <c r="B182" s="1" t="s">
        <v>142</v>
      </c>
      <c r="C182" s="5">
        <v>0</v>
      </c>
      <c r="D182" s="5">
        <v>0</v>
      </c>
      <c r="E182" s="27">
        <v>1</v>
      </c>
      <c r="F182" s="28">
        <v>0</v>
      </c>
      <c r="G182" s="5"/>
      <c r="H182" s="5"/>
      <c r="I182" s="5"/>
      <c r="J182" s="5"/>
      <c r="L182" s="32" t="s">
        <v>971</v>
      </c>
    </row>
    <row r="183" spans="1:12">
      <c r="A183" s="2">
        <v>44743</v>
      </c>
      <c r="B183" s="1" t="s">
        <v>145</v>
      </c>
      <c r="C183" s="5">
        <v>0</v>
      </c>
      <c r="D183" s="5">
        <v>0</v>
      </c>
      <c r="E183" s="29">
        <v>1</v>
      </c>
      <c r="F183" s="30">
        <v>0</v>
      </c>
      <c r="G183" s="5"/>
      <c r="H183" s="5"/>
      <c r="I183" s="5"/>
      <c r="J183" s="5"/>
      <c r="L183" s="32" t="s">
        <v>971</v>
      </c>
    </row>
    <row r="184" spans="1:12">
      <c r="B184" s="1" t="s">
        <v>146</v>
      </c>
      <c r="C184" s="5">
        <v>0</v>
      </c>
      <c r="D184" s="5">
        <v>0</v>
      </c>
      <c r="E184" s="27">
        <v>1</v>
      </c>
      <c r="F184" s="28">
        <v>0</v>
      </c>
      <c r="G184" s="5"/>
      <c r="H184" s="5"/>
      <c r="I184" s="5"/>
      <c r="J184" s="5"/>
      <c r="L184" s="32" t="s">
        <v>971</v>
      </c>
    </row>
    <row r="185" spans="1:12">
      <c r="B185" s="1" t="s">
        <v>149</v>
      </c>
      <c r="C185" s="5">
        <v>0</v>
      </c>
      <c r="D185" s="5">
        <v>0</v>
      </c>
      <c r="E185" s="29">
        <v>1</v>
      </c>
      <c r="F185" s="30">
        <v>0</v>
      </c>
      <c r="G185" s="5"/>
      <c r="H185" s="5"/>
      <c r="I185" s="5"/>
      <c r="J185" s="5"/>
      <c r="L185" s="32" t="s">
        <v>971</v>
      </c>
    </row>
    <row r="186" spans="1:12">
      <c r="B186" s="1" t="s">
        <v>150</v>
      </c>
      <c r="C186" s="5">
        <v>0</v>
      </c>
      <c r="D186" s="5">
        <v>0</v>
      </c>
      <c r="E186" s="27">
        <v>1</v>
      </c>
      <c r="F186" s="28">
        <v>0</v>
      </c>
      <c r="G186" s="5"/>
      <c r="H186" s="5"/>
      <c r="I186" s="5"/>
      <c r="J186" s="5"/>
      <c r="L186" s="32" t="s">
        <v>971</v>
      </c>
    </row>
    <row r="187" spans="1:12">
      <c r="B187" s="1" t="s">
        <v>153</v>
      </c>
      <c r="C187" s="5">
        <v>0</v>
      </c>
      <c r="D187" s="5">
        <v>0</v>
      </c>
      <c r="E187" s="29">
        <v>1</v>
      </c>
      <c r="F187" s="30">
        <v>0</v>
      </c>
      <c r="G187" s="5"/>
      <c r="H187" s="5"/>
      <c r="I187" s="5"/>
      <c r="J187" s="5"/>
      <c r="L187" s="32" t="s">
        <v>971</v>
      </c>
    </row>
    <row r="188" spans="1:12">
      <c r="A188" s="2">
        <v>44774</v>
      </c>
      <c r="B188" s="1" t="s">
        <v>154</v>
      </c>
      <c r="C188" s="5">
        <v>0</v>
      </c>
      <c r="D188" s="5">
        <v>0</v>
      </c>
      <c r="E188" s="27">
        <v>1</v>
      </c>
      <c r="F188" s="28">
        <v>0</v>
      </c>
      <c r="G188" s="5"/>
      <c r="H188" s="5"/>
      <c r="I188" s="5"/>
      <c r="J188" s="5"/>
      <c r="L188" s="32" t="s">
        <v>971</v>
      </c>
    </row>
    <row r="189" spans="1:12">
      <c r="B189" s="1" t="s">
        <v>155</v>
      </c>
      <c r="C189" s="5">
        <v>0</v>
      </c>
      <c r="D189" s="5">
        <v>0</v>
      </c>
      <c r="E189" s="29">
        <v>1</v>
      </c>
      <c r="F189" s="30">
        <v>0</v>
      </c>
      <c r="G189" s="5"/>
      <c r="H189" s="5"/>
      <c r="I189" s="5"/>
      <c r="J189" s="5"/>
      <c r="L189" s="32" t="s">
        <v>971</v>
      </c>
    </row>
    <row r="190" spans="1:12">
      <c r="B190" s="1" t="s">
        <v>156</v>
      </c>
      <c r="C190" s="5">
        <v>0</v>
      </c>
      <c r="D190" s="5">
        <v>0</v>
      </c>
      <c r="E190" s="27">
        <v>1</v>
      </c>
      <c r="F190" s="28">
        <v>0</v>
      </c>
      <c r="G190" s="5"/>
      <c r="H190" s="5"/>
      <c r="I190" s="5"/>
      <c r="J190" s="5"/>
      <c r="L190" s="32" t="s">
        <v>971</v>
      </c>
    </row>
    <row r="191" spans="1:12">
      <c r="B191" s="1" t="s">
        <v>159</v>
      </c>
      <c r="C191" s="5">
        <v>0</v>
      </c>
      <c r="D191" s="5">
        <v>0</v>
      </c>
      <c r="E191" s="29">
        <v>1</v>
      </c>
      <c r="F191" s="30">
        <v>0</v>
      </c>
      <c r="G191" s="5"/>
      <c r="H191" s="5"/>
      <c r="I191" s="5"/>
      <c r="J191" s="5"/>
      <c r="L191" s="32" t="s">
        <v>971</v>
      </c>
    </row>
    <row r="192" spans="1:12">
      <c r="A192" s="2">
        <v>44805</v>
      </c>
      <c r="B192" s="1" t="s">
        <v>160</v>
      </c>
      <c r="C192" s="5">
        <v>0</v>
      </c>
      <c r="D192" s="5">
        <v>0</v>
      </c>
      <c r="E192" s="27">
        <v>1</v>
      </c>
      <c r="F192" s="28">
        <v>0</v>
      </c>
      <c r="G192" s="5"/>
      <c r="H192" s="5"/>
      <c r="I192" s="5"/>
      <c r="J192" s="5"/>
      <c r="L192" s="32" t="s">
        <v>971</v>
      </c>
    </row>
    <row r="193" spans="1:12">
      <c r="B193" s="1" t="s">
        <v>163</v>
      </c>
      <c r="C193" s="5">
        <v>0</v>
      </c>
      <c r="D193" s="5">
        <v>0</v>
      </c>
      <c r="E193" s="29">
        <v>1</v>
      </c>
      <c r="F193" s="30">
        <v>0</v>
      </c>
      <c r="G193" s="5"/>
      <c r="H193" s="5"/>
      <c r="I193" s="5"/>
      <c r="J193" s="5"/>
      <c r="L193" s="32" t="s">
        <v>971</v>
      </c>
    </row>
    <row r="194" spans="1:12">
      <c r="B194" s="1" t="s">
        <v>164</v>
      </c>
      <c r="C194" s="5">
        <v>0</v>
      </c>
      <c r="D194" s="5">
        <v>0</v>
      </c>
      <c r="E194" s="27">
        <v>1</v>
      </c>
      <c r="F194" s="28">
        <v>0</v>
      </c>
      <c r="G194" s="5"/>
      <c r="H194" s="5"/>
      <c r="I194" s="5"/>
      <c r="J194" s="5"/>
      <c r="L194" s="32" t="s">
        <v>971</v>
      </c>
    </row>
    <row r="195" spans="1:12">
      <c r="B195" s="1" t="s">
        <v>167</v>
      </c>
      <c r="C195" s="5">
        <v>0</v>
      </c>
      <c r="D195" s="5">
        <v>0</v>
      </c>
      <c r="E195" s="29">
        <v>1</v>
      </c>
      <c r="F195" s="30">
        <v>0</v>
      </c>
      <c r="G195" s="5"/>
      <c r="H195" s="5"/>
      <c r="I195" s="5"/>
      <c r="J195" s="5"/>
      <c r="L195" s="32" t="s">
        <v>971</v>
      </c>
    </row>
    <row r="196" spans="1:12">
      <c r="A196" s="2">
        <v>44835</v>
      </c>
      <c r="B196" s="1" t="s">
        <v>168</v>
      </c>
      <c r="C196" s="5">
        <v>0</v>
      </c>
      <c r="D196" s="5">
        <v>0</v>
      </c>
      <c r="E196" s="27">
        <v>1</v>
      </c>
      <c r="F196" s="28">
        <v>0</v>
      </c>
      <c r="G196" s="5"/>
      <c r="H196" s="5"/>
      <c r="I196" s="5"/>
      <c r="J196" s="5"/>
      <c r="L196" s="32" t="s">
        <v>971</v>
      </c>
    </row>
    <row r="197" spans="1:12">
      <c r="B197" s="1" t="s">
        <v>171</v>
      </c>
      <c r="C197" s="5">
        <v>0</v>
      </c>
      <c r="D197" s="5">
        <v>0</v>
      </c>
      <c r="E197" s="29">
        <v>1</v>
      </c>
      <c r="F197" s="30">
        <v>0</v>
      </c>
      <c r="G197" s="5"/>
      <c r="H197" s="5"/>
      <c r="I197" s="5"/>
      <c r="J197" s="5"/>
      <c r="L197" s="32" t="s">
        <v>971</v>
      </c>
    </row>
    <row r="198" spans="1:12">
      <c r="B198" s="1" t="s">
        <v>172</v>
      </c>
      <c r="C198" s="5">
        <v>0</v>
      </c>
      <c r="D198" s="5">
        <v>0</v>
      </c>
      <c r="E198" s="27">
        <v>1</v>
      </c>
      <c r="F198" s="28">
        <v>0</v>
      </c>
      <c r="G198" s="5"/>
      <c r="H198" s="5"/>
      <c r="I198" s="5"/>
      <c r="J198" s="5"/>
      <c r="L198" s="32" t="s">
        <v>971</v>
      </c>
    </row>
    <row r="199" spans="1:12">
      <c r="B199" s="1" t="s">
        <v>175</v>
      </c>
      <c r="C199" s="5">
        <v>0</v>
      </c>
      <c r="D199" s="5">
        <v>0</v>
      </c>
      <c r="E199" s="29">
        <v>1</v>
      </c>
      <c r="F199" s="30">
        <v>0</v>
      </c>
      <c r="G199" s="5"/>
      <c r="H199" s="5"/>
      <c r="I199" s="5"/>
      <c r="J199" s="5"/>
      <c r="L199" s="32" t="s">
        <v>971</v>
      </c>
    </row>
    <row r="200" spans="1:12">
      <c r="B200" s="1" t="s">
        <v>178</v>
      </c>
      <c r="C200" s="5">
        <v>0</v>
      </c>
      <c r="D200" s="5">
        <v>0</v>
      </c>
      <c r="E200" s="27">
        <v>1</v>
      </c>
      <c r="F200" s="28">
        <v>0</v>
      </c>
      <c r="G200" s="5"/>
      <c r="H200" s="5"/>
      <c r="I200" s="5"/>
      <c r="J200" s="5"/>
      <c r="L200" s="32" t="s">
        <v>971</v>
      </c>
    </row>
    <row r="201" spans="1:12">
      <c r="A201" s="2">
        <v>44866</v>
      </c>
      <c r="B201" s="1" t="s">
        <v>179</v>
      </c>
      <c r="C201" s="5">
        <v>0</v>
      </c>
      <c r="D201" s="5">
        <v>0</v>
      </c>
      <c r="E201" s="29">
        <v>1</v>
      </c>
      <c r="F201" s="30">
        <v>0</v>
      </c>
      <c r="G201" s="5"/>
      <c r="H201" s="5"/>
      <c r="I201" s="5"/>
      <c r="J201" s="5"/>
      <c r="L201" s="32" t="s">
        <v>971</v>
      </c>
    </row>
    <row r="202" spans="1:12">
      <c r="B202" s="1" t="s">
        <v>180</v>
      </c>
      <c r="C202" s="5">
        <v>0</v>
      </c>
      <c r="D202" s="5">
        <v>0</v>
      </c>
      <c r="E202" s="27">
        <v>1</v>
      </c>
      <c r="F202" s="28">
        <v>0</v>
      </c>
      <c r="G202" s="5"/>
      <c r="H202" s="5"/>
      <c r="I202" s="5"/>
      <c r="J202" s="5"/>
      <c r="L202" s="32" t="s">
        <v>971</v>
      </c>
    </row>
    <row r="203" spans="1:12">
      <c r="B203" s="1" t="s">
        <v>183</v>
      </c>
      <c r="C203" s="5">
        <v>0</v>
      </c>
      <c r="D203" s="5">
        <v>0</v>
      </c>
      <c r="E203" s="29">
        <v>1</v>
      </c>
      <c r="F203" s="30">
        <v>0</v>
      </c>
      <c r="G203" s="5"/>
      <c r="H203" s="5"/>
      <c r="I203" s="5"/>
      <c r="J203" s="5"/>
      <c r="L203" s="32" t="s">
        <v>971</v>
      </c>
    </row>
    <row r="204" spans="1:12">
      <c r="B204" s="1" t="s">
        <v>186</v>
      </c>
      <c r="C204" s="5">
        <v>0</v>
      </c>
      <c r="D204" s="5">
        <v>0</v>
      </c>
      <c r="E204" s="27">
        <v>1</v>
      </c>
      <c r="F204" s="28">
        <v>0</v>
      </c>
      <c r="G204" s="5"/>
      <c r="H204" s="5"/>
      <c r="I204" s="5"/>
      <c r="J204" s="5"/>
      <c r="L204" s="32" t="s">
        <v>971</v>
      </c>
    </row>
    <row r="205" spans="1:12">
      <c r="A205" s="2">
        <v>44896</v>
      </c>
      <c r="B205" s="1" t="s">
        <v>189</v>
      </c>
      <c r="C205" s="5">
        <v>0</v>
      </c>
      <c r="D205" s="5">
        <v>0</v>
      </c>
      <c r="E205" s="29">
        <v>1</v>
      </c>
      <c r="F205" s="30">
        <v>0</v>
      </c>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v>1</v>
      </c>
      <c r="D210">
        <v>0</v>
      </c>
      <c r="E210" s="27">
        <v>1</v>
      </c>
      <c r="F210" s="28">
        <v>0</v>
      </c>
      <c r="L210" s="32" t="s">
        <v>971</v>
      </c>
    </row>
    <row r="211" spans="1:12">
      <c r="B211" s="1" t="s">
        <v>97</v>
      </c>
      <c r="C211" s="5">
        <v>0</v>
      </c>
      <c r="D211" s="5">
        <v>0</v>
      </c>
      <c r="E211" s="29">
        <v>1</v>
      </c>
      <c r="F211" s="30">
        <v>0</v>
      </c>
      <c r="L211" s="32" t="s">
        <v>971</v>
      </c>
    </row>
    <row r="212" spans="1:12">
      <c r="B212" s="1" t="s">
        <v>98</v>
      </c>
      <c r="C212" s="5">
        <v>0</v>
      </c>
      <c r="D212" s="5">
        <v>0</v>
      </c>
      <c r="E212" s="27">
        <v>1</v>
      </c>
      <c r="F212" s="28">
        <v>0</v>
      </c>
      <c r="L212" s="32" t="s">
        <v>971</v>
      </c>
    </row>
    <row r="213" spans="1:12">
      <c r="B213" s="1" t="s">
        <v>101</v>
      </c>
      <c r="C213" s="5">
        <v>0</v>
      </c>
      <c r="D213" s="5">
        <v>0</v>
      </c>
      <c r="E213" s="29">
        <v>1</v>
      </c>
      <c r="F213" s="30">
        <v>0</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C217">
        <v>4</v>
      </c>
      <c r="D217">
        <v>0</v>
      </c>
      <c r="E217" s="29">
        <v>5</v>
      </c>
      <c r="F217" s="30">
        <v>0</v>
      </c>
      <c r="L217" s="32" t="s">
        <v>971</v>
      </c>
    </row>
    <row r="218" spans="1:12">
      <c r="A218" s="2">
        <v>44986</v>
      </c>
      <c r="B218" s="1" t="s">
        <v>110</v>
      </c>
    </row>
    <row r="219" spans="1:12">
      <c r="B219" s="1" t="s">
        <v>113</v>
      </c>
    </row>
    <row r="220" spans="1:12">
      <c r="B220" s="1" t="s">
        <v>114</v>
      </c>
    </row>
    <row r="221" spans="1:12">
      <c r="B221" s="1" t="s">
        <v>117</v>
      </c>
    </row>
    <row r="222" spans="1:12">
      <c r="A222" s="2">
        <v>45017</v>
      </c>
      <c r="B222" s="1" t="s">
        <v>118</v>
      </c>
    </row>
    <row r="223" spans="1:12">
      <c r="B223" s="1" t="s">
        <v>121</v>
      </c>
    </row>
    <row r="224" spans="1:12">
      <c r="B224" s="1" t="s">
        <v>122</v>
      </c>
    </row>
    <row r="225" spans="1:2">
      <c r="B225" s="1" t="s">
        <v>125</v>
      </c>
    </row>
    <row r="226" spans="1:2">
      <c r="A226" s="2">
        <v>45047</v>
      </c>
      <c r="B226" s="1" t="s">
        <v>126</v>
      </c>
    </row>
    <row r="227" spans="1:2">
      <c r="B227" s="1" t="s">
        <v>129</v>
      </c>
    </row>
    <row r="228" spans="1:2">
      <c r="B228" s="1" t="s">
        <v>130</v>
      </c>
    </row>
    <row r="229" spans="1:2">
      <c r="B229" s="1" t="s">
        <v>133</v>
      </c>
    </row>
    <row r="230" spans="1:2">
      <c r="B230" s="1" t="s">
        <v>134</v>
      </c>
    </row>
    <row r="231" spans="1:2">
      <c r="A231" s="2">
        <v>45078</v>
      </c>
      <c r="B231" s="1" t="s">
        <v>137</v>
      </c>
    </row>
    <row r="232" spans="1:2">
      <c r="B232" s="1" t="s">
        <v>138</v>
      </c>
    </row>
    <row r="233" spans="1:2">
      <c r="B233" s="1" t="s">
        <v>141</v>
      </c>
    </row>
    <row r="234" spans="1:2">
      <c r="B234" s="1" t="s">
        <v>142</v>
      </c>
    </row>
    <row r="235" spans="1:2">
      <c r="A235" s="2">
        <v>45108</v>
      </c>
      <c r="B235" s="1" t="s">
        <v>145</v>
      </c>
    </row>
    <row r="236" spans="1:2">
      <c r="B236" s="1" t="s">
        <v>146</v>
      </c>
    </row>
    <row r="237" spans="1:2">
      <c r="B237" s="1" t="s">
        <v>149</v>
      </c>
    </row>
    <row r="238" spans="1:2">
      <c r="B238" s="1" t="s">
        <v>150</v>
      </c>
    </row>
    <row r="239" spans="1:2">
      <c r="B239" s="1" t="s">
        <v>153</v>
      </c>
    </row>
    <row r="240" spans="1:2">
      <c r="A240" s="2">
        <v>45139</v>
      </c>
      <c r="B240" s="1" t="s">
        <v>154</v>
      </c>
    </row>
    <row r="241" spans="1:11">
      <c r="B241" s="1" t="s">
        <v>155</v>
      </c>
    </row>
    <row r="242" spans="1:11">
      <c r="B242" s="1" t="s">
        <v>156</v>
      </c>
    </row>
    <row r="243" spans="1:11">
      <c r="B243" s="1" t="s">
        <v>159</v>
      </c>
    </row>
    <row r="244" spans="1:11">
      <c r="A244" s="2">
        <v>45170</v>
      </c>
      <c r="B244" s="1" t="s">
        <v>160</v>
      </c>
    </row>
    <row r="245" spans="1:11">
      <c r="B245" s="1" t="s">
        <v>163</v>
      </c>
    </row>
    <row r="246" spans="1:11">
      <c r="B246" s="1" t="s">
        <v>164</v>
      </c>
    </row>
    <row r="247" spans="1:11">
      <c r="B247" s="1" t="s">
        <v>167</v>
      </c>
    </row>
    <row r="248" spans="1:11">
      <c r="A248" s="2">
        <v>45200</v>
      </c>
      <c r="B248" s="1" t="s">
        <v>168</v>
      </c>
    </row>
    <row r="249" spans="1:11">
      <c r="B249" s="1" t="s">
        <v>171</v>
      </c>
      <c r="C249">
        <v>25</v>
      </c>
      <c r="D249">
        <v>0</v>
      </c>
      <c r="E249" s="34">
        <v>30</v>
      </c>
      <c r="F249" s="35">
        <v>0</v>
      </c>
      <c r="K249" s="32" t="s">
        <v>971</v>
      </c>
    </row>
    <row r="250" spans="1:11">
      <c r="B250" s="1" t="s">
        <v>172</v>
      </c>
    </row>
    <row r="251" spans="1:11">
      <c r="B251" s="1" t="s">
        <v>175</v>
      </c>
    </row>
    <row r="252" spans="1:11">
      <c r="B252" s="1" t="s">
        <v>178</v>
      </c>
    </row>
    <row r="253" spans="1:11">
      <c r="A253" s="2">
        <v>45231</v>
      </c>
      <c r="B253" s="1" t="s">
        <v>179</v>
      </c>
    </row>
    <row r="254" spans="1:11">
      <c r="B254" s="1" t="s">
        <v>180</v>
      </c>
    </row>
    <row r="255" spans="1:11">
      <c r="B255" s="1" t="s">
        <v>183</v>
      </c>
    </row>
    <row r="256" spans="1:11">
      <c r="B256" s="1" t="s">
        <v>186</v>
      </c>
    </row>
    <row r="257" spans="1:11">
      <c r="A257" s="2">
        <v>45261</v>
      </c>
      <c r="B257" s="1" t="s">
        <v>189</v>
      </c>
      <c r="C257" cm="1">
        <f t="array" ref="C257">SUM(E257,-E249:E256)</f>
        <v>162</v>
      </c>
      <c r="D257">
        <f t="shared" ref="D257" si="0">SUM(F257,-F256)</f>
        <v>0</v>
      </c>
      <c r="E257" s="40">
        <v>192</v>
      </c>
      <c r="F257" s="41">
        <v>0</v>
      </c>
      <c r="K257" s="32" t="s">
        <v>971</v>
      </c>
    </row>
    <row r="258" spans="1:11">
      <c r="B258" s="1" t="s">
        <v>190</v>
      </c>
      <c r="C258">
        <f t="shared" ref="C258:C260" si="1">SUM(E258,-E257)</f>
        <v>34</v>
      </c>
      <c r="D258">
        <f t="shared" ref="D258:D260" si="2">SUM(F258,-F257)</f>
        <v>0</v>
      </c>
      <c r="E258" s="38">
        <v>226</v>
      </c>
      <c r="F258" s="39">
        <v>0</v>
      </c>
      <c r="K258" s="32" t="s">
        <v>971</v>
      </c>
    </row>
    <row r="259" spans="1:11">
      <c r="B259" s="1" t="s">
        <v>191</v>
      </c>
      <c r="C259">
        <f t="shared" si="1"/>
        <v>35</v>
      </c>
      <c r="D259">
        <f t="shared" si="2"/>
        <v>1</v>
      </c>
      <c r="E259" s="40">
        <v>261</v>
      </c>
      <c r="F259" s="41">
        <v>1</v>
      </c>
      <c r="K259" s="32" t="s">
        <v>971</v>
      </c>
    </row>
    <row r="260" spans="1:11">
      <c r="B260" s="1" t="s">
        <v>192</v>
      </c>
      <c r="C260">
        <f t="shared" si="1"/>
        <v>18</v>
      </c>
      <c r="D260">
        <f t="shared" si="2"/>
        <v>0</v>
      </c>
      <c r="E260" s="38">
        <v>279</v>
      </c>
      <c r="F260" s="39">
        <v>1</v>
      </c>
      <c r="K260" s="32" t="s">
        <v>971</v>
      </c>
    </row>
    <row r="261" spans="1:11">
      <c r="B261" s="1" t="s">
        <v>193</v>
      </c>
      <c r="C261">
        <f t="shared" ref="C261" si="3">SUM(E261,-E260)</f>
        <v>5</v>
      </c>
      <c r="D261">
        <f t="shared" ref="D261" si="4">SUM(F261,-F260)</f>
        <v>0</v>
      </c>
      <c r="E261" s="36">
        <v>284</v>
      </c>
      <c r="F261" s="37">
        <v>1</v>
      </c>
      <c r="K261" s="32" t="s">
        <v>971</v>
      </c>
    </row>
    <row r="262" spans="1:11">
      <c r="A262" s="2">
        <v>45292</v>
      </c>
      <c r="B262" s="44" t="s">
        <v>94</v>
      </c>
      <c r="C262">
        <v>27</v>
      </c>
      <c r="D262">
        <v>0</v>
      </c>
      <c r="E262" s="34">
        <v>27</v>
      </c>
      <c r="F262" s="35">
        <v>0</v>
      </c>
      <c r="K262" s="32" t="s">
        <v>971</v>
      </c>
    </row>
    <row r="263" spans="1:11">
      <c r="B263" s="44" t="s">
        <v>97</v>
      </c>
      <c r="C263">
        <f t="shared" ref="C263" si="5">SUM(E263,-E262)</f>
        <v>53</v>
      </c>
      <c r="D263">
        <f t="shared" ref="D263" si="6">SUM(F263,-F262)</f>
        <v>0</v>
      </c>
      <c r="E263" s="36">
        <v>80</v>
      </c>
      <c r="F263" s="37">
        <v>0</v>
      </c>
      <c r="K263" s="32" t="s">
        <v>971</v>
      </c>
    </row>
    <row r="264" spans="1:11">
      <c r="B264" s="44" t="s">
        <v>98</v>
      </c>
      <c r="C264">
        <f t="shared" ref="C264:C265" si="7">SUM(E264,-E263)</f>
        <v>19</v>
      </c>
      <c r="D264">
        <f t="shared" ref="D264:D265" si="8">SUM(F264,-F263)</f>
        <v>0</v>
      </c>
      <c r="E264" s="34">
        <v>99</v>
      </c>
      <c r="F264" s="35">
        <v>0</v>
      </c>
      <c r="K264" s="32" t="s">
        <v>971</v>
      </c>
    </row>
    <row r="265" spans="1:11">
      <c r="B265" s="44" t="s">
        <v>101</v>
      </c>
      <c r="C265">
        <f t="shared" si="7"/>
        <v>6</v>
      </c>
      <c r="D265">
        <f t="shared" si="8"/>
        <v>0</v>
      </c>
      <c r="E265" s="36">
        <v>105</v>
      </c>
      <c r="F265" s="37">
        <v>0</v>
      </c>
      <c r="K265" s="32" t="s">
        <v>971</v>
      </c>
    </row>
    <row r="266" spans="1:11">
      <c r="A266" s="2">
        <v>45323</v>
      </c>
      <c r="B266" s="44" t="s">
        <v>102</v>
      </c>
      <c r="C266">
        <f t="shared" ref="C266:C270" si="9">SUM(E266,-E265)</f>
        <v>10</v>
      </c>
      <c r="D266">
        <f t="shared" ref="D266:D270" si="10">SUM(F266,-F265)</f>
        <v>0</v>
      </c>
      <c r="E266" s="34">
        <v>115</v>
      </c>
      <c r="F266" s="35">
        <v>0</v>
      </c>
      <c r="K266" s="32" t="s">
        <v>971</v>
      </c>
    </row>
    <row r="267" spans="1:11">
      <c r="B267" s="44" t="s">
        <v>105</v>
      </c>
      <c r="C267">
        <f t="shared" si="9"/>
        <v>8</v>
      </c>
      <c r="D267">
        <f t="shared" si="10"/>
        <v>0</v>
      </c>
      <c r="E267" s="36">
        <v>123</v>
      </c>
      <c r="F267" s="37">
        <v>0</v>
      </c>
      <c r="K267" s="32" t="s">
        <v>971</v>
      </c>
    </row>
    <row r="268" spans="1:11">
      <c r="B268" s="44" t="s">
        <v>106</v>
      </c>
      <c r="C268">
        <f t="shared" si="9"/>
        <v>6</v>
      </c>
      <c r="D268">
        <f t="shared" si="10"/>
        <v>0</v>
      </c>
      <c r="E268" s="34">
        <v>129</v>
      </c>
      <c r="F268" s="35">
        <v>0</v>
      </c>
      <c r="K268" s="32" t="s">
        <v>971</v>
      </c>
    </row>
    <row r="269" spans="1:11">
      <c r="B269" s="44" t="s">
        <v>109</v>
      </c>
      <c r="C269">
        <f t="shared" si="9"/>
        <v>3</v>
      </c>
      <c r="D269">
        <f t="shared" si="10"/>
        <v>0</v>
      </c>
      <c r="E269" s="36">
        <v>132</v>
      </c>
      <c r="F269" s="37">
        <v>0</v>
      </c>
      <c r="K269" s="32" t="s">
        <v>971</v>
      </c>
    </row>
    <row r="270" spans="1:11">
      <c r="A270" s="2">
        <v>45352</v>
      </c>
      <c r="B270" s="44" t="s">
        <v>110</v>
      </c>
      <c r="C270">
        <f t="shared" si="9"/>
        <v>0</v>
      </c>
      <c r="D270">
        <f t="shared" si="10"/>
        <v>0</v>
      </c>
      <c r="E270" s="34">
        <v>132</v>
      </c>
      <c r="F270" s="35">
        <v>0</v>
      </c>
      <c r="K270" s="32" t="s">
        <v>971</v>
      </c>
    </row>
    <row r="271" spans="1:11">
      <c r="B271" s="44" t="s">
        <v>113</v>
      </c>
      <c r="C271">
        <f t="shared" ref="C271:C275" si="11">SUM(E271,-E270)</f>
        <v>9</v>
      </c>
      <c r="D271">
        <f t="shared" ref="D271:D275" si="12">SUM(F271,-F270)</f>
        <v>0</v>
      </c>
      <c r="E271" s="36">
        <v>141</v>
      </c>
      <c r="F271" s="37">
        <v>0</v>
      </c>
      <c r="K271" s="32" t="s">
        <v>971</v>
      </c>
    </row>
    <row r="272" spans="1:11">
      <c r="B272" s="44" t="s">
        <v>114</v>
      </c>
      <c r="C272">
        <f t="shared" si="11"/>
        <v>4</v>
      </c>
      <c r="D272">
        <f t="shared" si="12"/>
        <v>0</v>
      </c>
      <c r="E272" s="34">
        <v>145</v>
      </c>
      <c r="F272" s="35">
        <v>0</v>
      </c>
      <c r="K272" s="32" t="s">
        <v>971</v>
      </c>
    </row>
    <row r="273" spans="1:11">
      <c r="B273" s="44" t="s">
        <v>117</v>
      </c>
      <c r="C273">
        <f t="shared" si="11"/>
        <v>0</v>
      </c>
      <c r="D273">
        <f t="shared" si="12"/>
        <v>0</v>
      </c>
      <c r="E273" s="36">
        <v>145</v>
      </c>
      <c r="F273" s="37">
        <v>0</v>
      </c>
      <c r="K273" s="32" t="s">
        <v>971</v>
      </c>
    </row>
    <row r="274" spans="1:11">
      <c r="B274" s="44" t="s">
        <v>118</v>
      </c>
      <c r="C274">
        <f t="shared" si="11"/>
        <v>4</v>
      </c>
      <c r="D274">
        <f t="shared" si="12"/>
        <v>0</v>
      </c>
      <c r="E274" s="34">
        <v>149</v>
      </c>
      <c r="F274" s="35">
        <v>0</v>
      </c>
      <c r="K274" s="32" t="s">
        <v>971</v>
      </c>
    </row>
    <row r="275" spans="1:11">
      <c r="A275" s="2">
        <v>45383</v>
      </c>
      <c r="B275" s="44" t="s">
        <v>121</v>
      </c>
      <c r="C275">
        <f t="shared" si="11"/>
        <v>0</v>
      </c>
      <c r="D275">
        <f t="shared" si="12"/>
        <v>0</v>
      </c>
      <c r="E275" s="36">
        <v>149</v>
      </c>
      <c r="F275" s="37">
        <v>0</v>
      </c>
      <c r="K275" s="32" t="s">
        <v>971</v>
      </c>
    </row>
  </sheetData>
  <phoneticPr fontId="6" type="noConversion"/>
  <pageMargins left="0.7" right="0.7" top="0.75" bottom="0.75" header="0.3" footer="0.3"/>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275"/>
  <sheetViews>
    <sheetView topLeftCell="A231" workbookViewId="0">
      <selection activeCell="A275" sqref="A275"/>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0</v>
      </c>
      <c r="D3">
        <f t="shared" ref="D3:D52"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0</v>
      </c>
      <c r="D5">
        <f t="shared" si="1"/>
        <v>0</v>
      </c>
      <c r="E5" s="40">
        <v>0</v>
      </c>
      <c r="F5" s="41">
        <v>0</v>
      </c>
      <c r="L5" s="32" t="s">
        <v>971</v>
      </c>
    </row>
    <row r="6" spans="1:12">
      <c r="A6" s="9">
        <v>43497</v>
      </c>
      <c r="B6" s="1" t="s">
        <v>102</v>
      </c>
      <c r="C6">
        <f t="shared" si="0"/>
        <v>0</v>
      </c>
      <c r="D6">
        <f t="shared" si="1"/>
        <v>0</v>
      </c>
      <c r="E6" s="38">
        <v>0</v>
      </c>
      <c r="F6" s="39">
        <v>0</v>
      </c>
      <c r="L6" s="32" t="s">
        <v>971</v>
      </c>
    </row>
    <row r="7" spans="1:12">
      <c r="A7" s="10"/>
      <c r="B7" s="1" t="s">
        <v>105</v>
      </c>
      <c r="C7">
        <f t="shared" si="0"/>
        <v>1</v>
      </c>
      <c r="D7">
        <f t="shared" si="1"/>
        <v>0</v>
      </c>
      <c r="E7" s="40">
        <v>1</v>
      </c>
      <c r="F7" s="41">
        <v>0</v>
      </c>
      <c r="L7" s="32" t="s">
        <v>971</v>
      </c>
    </row>
    <row r="8" spans="1:12">
      <c r="A8" s="10"/>
      <c r="B8" s="1" t="s">
        <v>106</v>
      </c>
      <c r="C8">
        <f t="shared" si="0"/>
        <v>0</v>
      </c>
      <c r="D8">
        <f t="shared" si="1"/>
        <v>0</v>
      </c>
      <c r="E8" s="38">
        <v>1</v>
      </c>
      <c r="F8" s="39">
        <v>0</v>
      </c>
      <c r="L8" s="32" t="s">
        <v>971</v>
      </c>
    </row>
    <row r="9" spans="1:12">
      <c r="A9" s="10"/>
      <c r="B9" s="1" t="s">
        <v>109</v>
      </c>
      <c r="C9">
        <f t="shared" si="0"/>
        <v>0</v>
      </c>
      <c r="D9">
        <f t="shared" si="1"/>
        <v>0</v>
      </c>
      <c r="E9" s="40">
        <v>1</v>
      </c>
      <c r="F9" s="41">
        <v>0</v>
      </c>
      <c r="L9" s="32" t="s">
        <v>971</v>
      </c>
    </row>
    <row r="10" spans="1:12">
      <c r="A10" s="9">
        <v>43525</v>
      </c>
      <c r="B10" s="1" t="s">
        <v>110</v>
      </c>
      <c r="C10">
        <f t="shared" si="0"/>
        <v>0</v>
      </c>
      <c r="D10">
        <f t="shared" si="1"/>
        <v>0</v>
      </c>
      <c r="E10" s="38">
        <v>1</v>
      </c>
      <c r="F10" s="39">
        <v>0</v>
      </c>
      <c r="L10" s="32" t="s">
        <v>971</v>
      </c>
    </row>
    <row r="11" spans="1:12">
      <c r="B11" s="1" t="s">
        <v>113</v>
      </c>
      <c r="C11">
        <f t="shared" si="0"/>
        <v>0</v>
      </c>
      <c r="D11">
        <f t="shared" si="1"/>
        <v>0</v>
      </c>
      <c r="E11" s="40">
        <v>1</v>
      </c>
      <c r="F11" s="41">
        <v>0</v>
      </c>
      <c r="L11" s="32" t="s">
        <v>971</v>
      </c>
    </row>
    <row r="12" spans="1:12">
      <c r="A12" s="10"/>
      <c r="B12" s="1" t="s">
        <v>114</v>
      </c>
      <c r="C12">
        <f t="shared" si="0"/>
        <v>7</v>
      </c>
      <c r="D12">
        <f t="shared" si="1"/>
        <v>0</v>
      </c>
      <c r="E12" s="38">
        <v>8</v>
      </c>
      <c r="F12" s="39">
        <v>0</v>
      </c>
      <c r="L12" s="32" t="s">
        <v>971</v>
      </c>
    </row>
    <row r="13" spans="1:12">
      <c r="A13" s="10"/>
      <c r="B13" s="1" t="s">
        <v>117</v>
      </c>
      <c r="C13">
        <f t="shared" si="0"/>
        <v>0</v>
      </c>
      <c r="D13">
        <f t="shared" si="1"/>
        <v>0</v>
      </c>
      <c r="E13" s="40">
        <v>8</v>
      </c>
      <c r="F13" s="41">
        <v>0</v>
      </c>
      <c r="L13" s="32" t="s">
        <v>971</v>
      </c>
    </row>
    <row r="14" spans="1:12">
      <c r="A14" s="9">
        <v>43556</v>
      </c>
      <c r="B14" s="1" t="s">
        <v>118</v>
      </c>
      <c r="C14">
        <f t="shared" si="0"/>
        <v>0</v>
      </c>
      <c r="D14">
        <f t="shared" si="1"/>
        <v>0</v>
      </c>
      <c r="E14" s="38">
        <v>8</v>
      </c>
      <c r="F14" s="39">
        <v>0</v>
      </c>
      <c r="L14" s="32" t="s">
        <v>971</v>
      </c>
    </row>
    <row r="15" spans="1:12">
      <c r="A15" s="10"/>
      <c r="B15" s="1" t="s">
        <v>121</v>
      </c>
      <c r="C15">
        <f t="shared" si="0"/>
        <v>0</v>
      </c>
      <c r="D15">
        <f t="shared" si="1"/>
        <v>0</v>
      </c>
      <c r="E15" s="40">
        <v>8</v>
      </c>
      <c r="F15" s="41">
        <v>0</v>
      </c>
      <c r="L15" s="32" t="s">
        <v>971</v>
      </c>
    </row>
    <row r="16" spans="1:12">
      <c r="A16" s="10"/>
      <c r="B16" s="1" t="s">
        <v>122</v>
      </c>
      <c r="C16">
        <f t="shared" si="0"/>
        <v>0</v>
      </c>
      <c r="D16">
        <f t="shared" si="1"/>
        <v>0</v>
      </c>
      <c r="E16" s="38">
        <v>8</v>
      </c>
      <c r="F16" s="39">
        <v>0</v>
      </c>
      <c r="L16" s="32" t="s">
        <v>971</v>
      </c>
    </row>
    <row r="17" spans="1:12">
      <c r="A17" s="10"/>
      <c r="B17" s="1" t="s">
        <v>125</v>
      </c>
      <c r="C17">
        <f t="shared" si="0"/>
        <v>1</v>
      </c>
      <c r="D17">
        <f t="shared" si="1"/>
        <v>0</v>
      </c>
      <c r="E17" s="40">
        <v>9</v>
      </c>
      <c r="F17" s="41">
        <v>0</v>
      </c>
      <c r="L17" s="32" t="s">
        <v>971</v>
      </c>
    </row>
    <row r="18" spans="1:12">
      <c r="A18" s="10"/>
      <c r="B18" s="1" t="s">
        <v>126</v>
      </c>
      <c r="C18">
        <f t="shared" si="0"/>
        <v>0</v>
      </c>
      <c r="D18">
        <f t="shared" si="1"/>
        <v>0</v>
      </c>
      <c r="E18" s="38">
        <v>9</v>
      </c>
      <c r="F18" s="39">
        <v>0</v>
      </c>
      <c r="L18" s="32" t="s">
        <v>971</v>
      </c>
    </row>
    <row r="19" spans="1:12">
      <c r="A19" s="9">
        <v>43586</v>
      </c>
      <c r="B19" s="1" t="s">
        <v>129</v>
      </c>
      <c r="C19">
        <f t="shared" si="0"/>
        <v>0</v>
      </c>
      <c r="D19">
        <f t="shared" si="1"/>
        <v>0</v>
      </c>
      <c r="E19" s="40">
        <v>9</v>
      </c>
      <c r="F19" s="41">
        <v>0</v>
      </c>
      <c r="L19" s="32" t="s">
        <v>971</v>
      </c>
    </row>
    <row r="20" spans="1:12">
      <c r="A20" s="10"/>
      <c r="B20" s="1" t="s">
        <v>130</v>
      </c>
      <c r="C20">
        <f t="shared" si="0"/>
        <v>0</v>
      </c>
      <c r="D20">
        <f t="shared" si="1"/>
        <v>0</v>
      </c>
      <c r="E20" s="38">
        <v>9</v>
      </c>
      <c r="F20" s="39">
        <v>0</v>
      </c>
      <c r="L20" s="32" t="s">
        <v>971</v>
      </c>
    </row>
    <row r="21" spans="1:12">
      <c r="A21" s="10"/>
      <c r="B21" s="1" t="s">
        <v>133</v>
      </c>
      <c r="C21">
        <f t="shared" si="0"/>
        <v>0</v>
      </c>
      <c r="D21">
        <f t="shared" si="1"/>
        <v>0</v>
      </c>
      <c r="E21" s="40">
        <v>9</v>
      </c>
      <c r="F21" s="41">
        <v>0</v>
      </c>
      <c r="L21" s="32" t="s">
        <v>971</v>
      </c>
    </row>
    <row r="22" spans="1:12">
      <c r="A22" s="10"/>
      <c r="B22" s="1" t="s">
        <v>134</v>
      </c>
      <c r="C22">
        <f t="shared" si="0"/>
        <v>0</v>
      </c>
      <c r="D22">
        <f t="shared" si="1"/>
        <v>0</v>
      </c>
      <c r="E22" s="38">
        <v>9</v>
      </c>
      <c r="F22" s="39">
        <v>0</v>
      </c>
      <c r="L22" s="32" t="s">
        <v>971</v>
      </c>
    </row>
    <row r="23" spans="1:12">
      <c r="A23" s="10"/>
      <c r="B23" s="1" t="s">
        <v>137</v>
      </c>
      <c r="C23">
        <f t="shared" si="0"/>
        <v>0</v>
      </c>
      <c r="D23">
        <f t="shared" si="1"/>
        <v>0</v>
      </c>
      <c r="E23" s="40">
        <v>9</v>
      </c>
      <c r="F23" s="41">
        <v>0</v>
      </c>
      <c r="L23" s="32" t="s">
        <v>971</v>
      </c>
    </row>
    <row r="24" spans="1:12">
      <c r="A24" s="9">
        <v>43617</v>
      </c>
      <c r="B24" s="1" t="s">
        <v>138</v>
      </c>
      <c r="C24">
        <f t="shared" si="0"/>
        <v>0</v>
      </c>
      <c r="D24">
        <f t="shared" si="1"/>
        <v>0</v>
      </c>
      <c r="E24" s="38">
        <v>9</v>
      </c>
      <c r="F24" s="39">
        <v>0</v>
      </c>
      <c r="L24" s="32" t="s">
        <v>971</v>
      </c>
    </row>
    <row r="25" spans="1:12">
      <c r="A25" s="10"/>
      <c r="B25" s="1" t="s">
        <v>141</v>
      </c>
      <c r="C25">
        <f t="shared" si="0"/>
        <v>0</v>
      </c>
      <c r="D25">
        <f t="shared" si="1"/>
        <v>0</v>
      </c>
      <c r="E25" s="40">
        <v>9</v>
      </c>
      <c r="F25" s="41">
        <v>0</v>
      </c>
      <c r="L25" s="32" t="s">
        <v>971</v>
      </c>
    </row>
    <row r="26" spans="1:12">
      <c r="A26" s="10"/>
      <c r="B26" s="1" t="s">
        <v>142</v>
      </c>
      <c r="C26">
        <f t="shared" si="0"/>
        <v>0</v>
      </c>
      <c r="D26">
        <f t="shared" si="1"/>
        <v>0</v>
      </c>
      <c r="E26" s="38">
        <v>9</v>
      </c>
      <c r="F26" s="39">
        <v>0</v>
      </c>
      <c r="L26" s="32" t="s">
        <v>971</v>
      </c>
    </row>
    <row r="27" spans="1:12">
      <c r="A27" s="10"/>
      <c r="B27" s="1" t="s">
        <v>145</v>
      </c>
      <c r="C27">
        <f t="shared" si="0"/>
        <v>5</v>
      </c>
      <c r="D27">
        <f t="shared" si="1"/>
        <v>0</v>
      </c>
      <c r="E27" s="40">
        <v>14</v>
      </c>
      <c r="F27" s="41">
        <v>0</v>
      </c>
      <c r="L27" s="32" t="s">
        <v>971</v>
      </c>
    </row>
    <row r="28" spans="1:12">
      <c r="A28" s="9">
        <v>43647</v>
      </c>
      <c r="B28" s="1" t="s">
        <v>146</v>
      </c>
      <c r="C28">
        <f t="shared" si="0"/>
        <v>0</v>
      </c>
      <c r="D28">
        <f t="shared" si="1"/>
        <v>0</v>
      </c>
      <c r="E28" s="38">
        <v>14</v>
      </c>
      <c r="F28" s="39">
        <v>0</v>
      </c>
      <c r="L28" s="32" t="s">
        <v>971</v>
      </c>
    </row>
    <row r="29" spans="1:12">
      <c r="A29" s="10"/>
      <c r="B29" s="1" t="s">
        <v>149</v>
      </c>
      <c r="C29">
        <f t="shared" si="0"/>
        <v>0</v>
      </c>
      <c r="D29">
        <f t="shared" si="1"/>
        <v>0</v>
      </c>
      <c r="E29" s="40">
        <v>14</v>
      </c>
      <c r="F29" s="41">
        <v>0</v>
      </c>
      <c r="L29" s="32" t="s">
        <v>971</v>
      </c>
    </row>
    <row r="30" spans="1:12">
      <c r="A30" s="10"/>
      <c r="B30" s="1" t="s">
        <v>150</v>
      </c>
      <c r="C30">
        <f t="shared" si="0"/>
        <v>0</v>
      </c>
      <c r="D30">
        <f t="shared" si="1"/>
        <v>0</v>
      </c>
      <c r="E30" s="38">
        <v>14</v>
      </c>
      <c r="F30" s="39">
        <v>0</v>
      </c>
      <c r="L30" s="32" t="s">
        <v>971</v>
      </c>
    </row>
    <row r="31" spans="1:12">
      <c r="A31" s="10"/>
      <c r="B31" s="1" t="s">
        <v>153</v>
      </c>
      <c r="C31">
        <f t="shared" si="0"/>
        <v>0</v>
      </c>
      <c r="D31">
        <f t="shared" si="1"/>
        <v>0</v>
      </c>
      <c r="E31" s="40">
        <v>14</v>
      </c>
      <c r="F31" s="41">
        <v>0</v>
      </c>
      <c r="L31" s="32" t="s">
        <v>971</v>
      </c>
    </row>
    <row r="32" spans="1:12">
      <c r="A32" s="9">
        <v>43678</v>
      </c>
      <c r="B32" s="1" t="s">
        <v>154</v>
      </c>
      <c r="C32">
        <f t="shared" si="0"/>
        <v>2</v>
      </c>
      <c r="D32">
        <f t="shared" si="1"/>
        <v>0</v>
      </c>
      <c r="E32" s="38">
        <v>16</v>
      </c>
      <c r="F32" s="39">
        <v>0</v>
      </c>
      <c r="L32" s="32" t="s">
        <v>971</v>
      </c>
    </row>
    <row r="33" spans="1:12">
      <c r="A33" s="10"/>
      <c r="B33" s="1" t="s">
        <v>155</v>
      </c>
      <c r="C33">
        <f t="shared" si="0"/>
        <v>0</v>
      </c>
      <c r="D33">
        <f t="shared" si="1"/>
        <v>0</v>
      </c>
      <c r="E33" s="40">
        <v>16</v>
      </c>
      <c r="F33" s="41">
        <v>0</v>
      </c>
      <c r="L33" s="32" t="s">
        <v>971</v>
      </c>
    </row>
    <row r="34" spans="1:12">
      <c r="A34" s="10"/>
      <c r="B34" s="1" t="s">
        <v>156</v>
      </c>
      <c r="C34">
        <f t="shared" si="0"/>
        <v>0</v>
      </c>
      <c r="D34">
        <f t="shared" si="1"/>
        <v>0</v>
      </c>
      <c r="E34" s="38">
        <v>16</v>
      </c>
      <c r="F34" s="39">
        <v>0</v>
      </c>
      <c r="L34" s="32" t="s">
        <v>971</v>
      </c>
    </row>
    <row r="35" spans="1:12">
      <c r="A35" s="10"/>
      <c r="B35" s="1" t="s">
        <v>159</v>
      </c>
      <c r="C35">
        <f t="shared" si="0"/>
        <v>0</v>
      </c>
      <c r="D35">
        <f t="shared" si="1"/>
        <v>0</v>
      </c>
      <c r="E35" s="40">
        <v>16</v>
      </c>
      <c r="F35" s="41">
        <v>0</v>
      </c>
      <c r="L35" s="32" t="s">
        <v>971</v>
      </c>
    </row>
    <row r="36" spans="1:12">
      <c r="A36" s="10"/>
      <c r="B36" s="1" t="s">
        <v>160</v>
      </c>
      <c r="C36">
        <f t="shared" si="0"/>
        <v>0</v>
      </c>
      <c r="D36">
        <f t="shared" si="1"/>
        <v>0</v>
      </c>
      <c r="E36" s="38">
        <v>16</v>
      </c>
      <c r="F36" s="39">
        <v>0</v>
      </c>
      <c r="L36" s="32" t="s">
        <v>971</v>
      </c>
    </row>
    <row r="37" spans="1:12">
      <c r="A37" s="9">
        <v>43709</v>
      </c>
      <c r="B37" s="1" t="s">
        <v>163</v>
      </c>
      <c r="C37">
        <f t="shared" si="0"/>
        <v>0</v>
      </c>
      <c r="D37">
        <f t="shared" si="1"/>
        <v>0</v>
      </c>
      <c r="E37" s="40">
        <v>16</v>
      </c>
      <c r="F37" s="41">
        <v>0</v>
      </c>
      <c r="L37" s="32" t="s">
        <v>971</v>
      </c>
    </row>
    <row r="38" spans="1:12">
      <c r="A38" s="10"/>
      <c r="B38" s="1" t="s">
        <v>164</v>
      </c>
      <c r="C38">
        <f t="shared" si="0"/>
        <v>0</v>
      </c>
      <c r="D38">
        <f t="shared" si="1"/>
        <v>0</v>
      </c>
      <c r="E38" s="38">
        <v>16</v>
      </c>
      <c r="F38" s="39">
        <v>0</v>
      </c>
      <c r="L38" s="32" t="s">
        <v>971</v>
      </c>
    </row>
    <row r="39" spans="1:12">
      <c r="A39" s="10"/>
      <c r="B39" s="1" t="s">
        <v>167</v>
      </c>
      <c r="C39">
        <f t="shared" si="0"/>
        <v>0</v>
      </c>
      <c r="D39">
        <f t="shared" si="1"/>
        <v>0</v>
      </c>
      <c r="E39" s="40">
        <v>16</v>
      </c>
      <c r="F39" s="41">
        <v>0</v>
      </c>
      <c r="L39" s="32" t="s">
        <v>971</v>
      </c>
    </row>
    <row r="40" spans="1:12">
      <c r="A40" s="10"/>
      <c r="B40" s="1" t="s">
        <v>168</v>
      </c>
      <c r="C40">
        <f t="shared" si="0"/>
        <v>1</v>
      </c>
      <c r="D40">
        <f t="shared" si="1"/>
        <v>0</v>
      </c>
      <c r="E40" s="38">
        <v>17</v>
      </c>
      <c r="F40" s="39">
        <v>0</v>
      </c>
      <c r="L40" s="32" t="s">
        <v>971</v>
      </c>
    </row>
    <row r="41" spans="1:12">
      <c r="A41" s="9">
        <v>43739</v>
      </c>
      <c r="B41" s="1" t="s">
        <v>171</v>
      </c>
      <c r="C41">
        <f t="shared" si="0"/>
        <v>2</v>
      </c>
      <c r="D41">
        <f t="shared" si="1"/>
        <v>0</v>
      </c>
      <c r="E41" s="40">
        <v>19</v>
      </c>
      <c r="F41" s="41">
        <v>0</v>
      </c>
      <c r="L41" s="32" t="s">
        <v>971</v>
      </c>
    </row>
    <row r="42" spans="1:12">
      <c r="A42" s="10"/>
      <c r="B42" s="1" t="s">
        <v>172</v>
      </c>
      <c r="C42">
        <f t="shared" si="0"/>
        <v>0</v>
      </c>
      <c r="D42">
        <f t="shared" si="1"/>
        <v>0</v>
      </c>
      <c r="E42" s="38">
        <v>19</v>
      </c>
      <c r="F42" s="39">
        <v>0</v>
      </c>
      <c r="L42" s="32" t="s">
        <v>971</v>
      </c>
    </row>
    <row r="43" spans="1:12">
      <c r="A43" s="10"/>
      <c r="B43" s="1" t="s">
        <v>175</v>
      </c>
      <c r="C43">
        <f t="shared" si="0"/>
        <v>0</v>
      </c>
      <c r="D43">
        <f t="shared" si="1"/>
        <v>0</v>
      </c>
      <c r="E43" s="40">
        <v>19</v>
      </c>
      <c r="F43" s="41">
        <v>0</v>
      </c>
      <c r="L43" s="32" t="s">
        <v>971</v>
      </c>
    </row>
    <row r="44" spans="1:12">
      <c r="A44" s="10"/>
      <c r="B44" s="1" t="s">
        <v>178</v>
      </c>
      <c r="C44">
        <f t="shared" si="0"/>
        <v>0</v>
      </c>
      <c r="D44">
        <f t="shared" si="1"/>
        <v>0</v>
      </c>
      <c r="E44" s="38">
        <v>19</v>
      </c>
      <c r="F44" s="39">
        <v>0</v>
      </c>
      <c r="L44" s="32" t="s">
        <v>971</v>
      </c>
    </row>
    <row r="45" spans="1:12">
      <c r="A45" s="10"/>
      <c r="B45" s="1" t="s">
        <v>179</v>
      </c>
      <c r="C45">
        <f t="shared" si="0"/>
        <v>0</v>
      </c>
      <c r="D45">
        <f t="shared" si="1"/>
        <v>0</v>
      </c>
      <c r="E45" s="40">
        <v>19</v>
      </c>
      <c r="F45" s="41">
        <v>0</v>
      </c>
      <c r="L45" s="32" t="s">
        <v>971</v>
      </c>
    </row>
    <row r="46" spans="1:12">
      <c r="A46" s="9">
        <v>43770</v>
      </c>
      <c r="B46" s="1" t="s">
        <v>180</v>
      </c>
      <c r="C46">
        <f t="shared" si="0"/>
        <v>0</v>
      </c>
      <c r="D46">
        <f t="shared" si="1"/>
        <v>0</v>
      </c>
      <c r="E46" s="38">
        <v>19</v>
      </c>
      <c r="F46" s="39">
        <v>0</v>
      </c>
      <c r="L46" s="32" t="s">
        <v>971</v>
      </c>
    </row>
    <row r="47" spans="1:12">
      <c r="A47" s="10"/>
      <c r="B47" s="1" t="s">
        <v>183</v>
      </c>
      <c r="C47">
        <f t="shared" si="0"/>
        <v>0</v>
      </c>
      <c r="D47">
        <f t="shared" si="1"/>
        <v>0</v>
      </c>
      <c r="E47" s="40">
        <v>19</v>
      </c>
      <c r="F47" s="41">
        <v>0</v>
      </c>
      <c r="L47" s="32" t="s">
        <v>971</v>
      </c>
    </row>
    <row r="48" spans="1:12">
      <c r="A48" s="10"/>
      <c r="B48" s="1" t="s">
        <v>186</v>
      </c>
      <c r="C48">
        <f t="shared" si="0"/>
        <v>0</v>
      </c>
      <c r="D48">
        <f t="shared" si="1"/>
        <v>0</v>
      </c>
      <c r="E48" s="38">
        <v>19</v>
      </c>
      <c r="F48" s="39">
        <v>0</v>
      </c>
      <c r="L48" s="32" t="s">
        <v>971</v>
      </c>
    </row>
    <row r="49" spans="1:12">
      <c r="A49" s="10"/>
      <c r="B49" s="1" t="s">
        <v>189</v>
      </c>
      <c r="C49">
        <f t="shared" si="0"/>
        <v>0</v>
      </c>
      <c r="D49">
        <f t="shared" si="1"/>
        <v>0</v>
      </c>
      <c r="E49" s="40">
        <v>19</v>
      </c>
      <c r="F49" s="41">
        <v>0</v>
      </c>
      <c r="L49" s="32" t="s">
        <v>971</v>
      </c>
    </row>
    <row r="50" spans="1:12">
      <c r="A50" s="9">
        <v>43800</v>
      </c>
      <c r="B50" s="1" t="s">
        <v>190</v>
      </c>
      <c r="C50">
        <f t="shared" si="0"/>
        <v>0</v>
      </c>
      <c r="D50">
        <f t="shared" si="1"/>
        <v>0</v>
      </c>
      <c r="E50" s="38">
        <v>19</v>
      </c>
      <c r="F50" s="39">
        <v>0</v>
      </c>
      <c r="L50" s="32" t="s">
        <v>971</v>
      </c>
    </row>
    <row r="51" spans="1:12">
      <c r="A51" s="10"/>
      <c r="B51" s="1" t="s">
        <v>191</v>
      </c>
      <c r="C51">
        <f t="shared" si="0"/>
        <v>0</v>
      </c>
      <c r="D51">
        <f t="shared" si="1"/>
        <v>0</v>
      </c>
      <c r="E51" s="40">
        <v>19</v>
      </c>
      <c r="F51" s="41">
        <v>0</v>
      </c>
      <c r="L51" s="32" t="s">
        <v>971</v>
      </c>
    </row>
    <row r="52" spans="1:12">
      <c r="A52" s="10"/>
      <c r="B52" s="1" t="s">
        <v>192</v>
      </c>
      <c r="C52">
        <f t="shared" si="0"/>
        <v>0</v>
      </c>
      <c r="D52">
        <f t="shared" si="1"/>
        <v>0</v>
      </c>
      <c r="E52" s="38">
        <v>19</v>
      </c>
      <c r="F52" s="39">
        <v>0</v>
      </c>
      <c r="L52" s="32" t="s">
        <v>971</v>
      </c>
    </row>
    <row r="53" spans="1:12">
      <c r="A53" s="10"/>
      <c r="B53" s="1" t="s">
        <v>193</v>
      </c>
      <c r="C53">
        <f t="shared" ref="C53" si="2">SUM(E53,-E52)</f>
        <v>1</v>
      </c>
      <c r="D53">
        <f t="shared" ref="D53" si="3">SUM(F53,-F52)</f>
        <v>0</v>
      </c>
      <c r="E53" s="40">
        <v>20</v>
      </c>
      <c r="F53" s="41">
        <v>0</v>
      </c>
      <c r="L53" s="32" t="s">
        <v>971</v>
      </c>
    </row>
    <row r="54" spans="1:12">
      <c r="A54" s="9">
        <v>43831</v>
      </c>
      <c r="B54" s="1" t="s">
        <v>94</v>
      </c>
      <c r="C54">
        <v>0</v>
      </c>
      <c r="D54">
        <v>0</v>
      </c>
      <c r="E54" s="38">
        <v>0</v>
      </c>
      <c r="F54" s="39">
        <v>0</v>
      </c>
      <c r="L54" s="32" t="s">
        <v>971</v>
      </c>
    </row>
    <row r="55" spans="1:12">
      <c r="B55" s="1" t="s">
        <v>97</v>
      </c>
      <c r="C55">
        <f t="shared" ref="C55:C104" si="4">SUM(E55,-E54)</f>
        <v>0</v>
      </c>
      <c r="D55">
        <f t="shared" ref="D55:D104" si="5">SUM(F55,-F54)</f>
        <v>0</v>
      </c>
      <c r="E55" s="40">
        <v>0</v>
      </c>
      <c r="F55" s="41">
        <v>0</v>
      </c>
      <c r="L55" s="32" t="s">
        <v>971</v>
      </c>
    </row>
    <row r="56" spans="1:12">
      <c r="B56" s="1" t="s">
        <v>98</v>
      </c>
      <c r="C56">
        <f t="shared" si="4"/>
        <v>0</v>
      </c>
      <c r="D56">
        <f t="shared" si="5"/>
        <v>0</v>
      </c>
      <c r="E56" s="38">
        <v>0</v>
      </c>
      <c r="F56" s="39">
        <v>0</v>
      </c>
      <c r="L56" s="32" t="s">
        <v>971</v>
      </c>
    </row>
    <row r="57" spans="1:12">
      <c r="B57" s="1" t="s">
        <v>101</v>
      </c>
      <c r="C57">
        <f t="shared" si="4"/>
        <v>0</v>
      </c>
      <c r="D57">
        <f t="shared" si="5"/>
        <v>0</v>
      </c>
      <c r="E57" s="40">
        <v>0</v>
      </c>
      <c r="F57" s="41">
        <v>0</v>
      </c>
      <c r="L57" s="32" t="s">
        <v>971</v>
      </c>
    </row>
    <row r="58" spans="1:12">
      <c r="A58" s="2">
        <v>43862</v>
      </c>
      <c r="B58" s="1" t="s">
        <v>102</v>
      </c>
      <c r="C58">
        <f t="shared" si="4"/>
        <v>5</v>
      </c>
      <c r="D58">
        <f t="shared" si="5"/>
        <v>0</v>
      </c>
      <c r="E58" s="38">
        <v>5</v>
      </c>
      <c r="F58" s="39">
        <v>0</v>
      </c>
      <c r="L58" s="32" t="s">
        <v>971</v>
      </c>
    </row>
    <row r="59" spans="1:12">
      <c r="B59" s="1" t="s">
        <v>105</v>
      </c>
      <c r="C59">
        <f t="shared" si="4"/>
        <v>0</v>
      </c>
      <c r="D59">
        <f t="shared" si="5"/>
        <v>0</v>
      </c>
      <c r="E59" s="40">
        <v>5</v>
      </c>
      <c r="F59" s="41">
        <v>0</v>
      </c>
      <c r="L59" s="32" t="s">
        <v>971</v>
      </c>
    </row>
    <row r="60" spans="1:12">
      <c r="B60" s="1" t="s">
        <v>106</v>
      </c>
      <c r="C60">
        <f t="shared" si="4"/>
        <v>0</v>
      </c>
      <c r="D60">
        <f t="shared" si="5"/>
        <v>0</v>
      </c>
      <c r="E60" s="38">
        <v>5</v>
      </c>
      <c r="F60" s="39">
        <v>0</v>
      </c>
      <c r="L60" s="32" t="s">
        <v>971</v>
      </c>
    </row>
    <row r="61" spans="1:12">
      <c r="B61" s="1" t="s">
        <v>109</v>
      </c>
      <c r="C61">
        <f t="shared" si="4"/>
        <v>0</v>
      </c>
      <c r="D61">
        <f t="shared" si="5"/>
        <v>0</v>
      </c>
      <c r="E61" s="40">
        <v>5</v>
      </c>
      <c r="F61" s="41">
        <v>0</v>
      </c>
      <c r="L61" s="32" t="s">
        <v>971</v>
      </c>
    </row>
    <row r="62" spans="1:12">
      <c r="A62" s="2">
        <v>43891</v>
      </c>
      <c r="B62" s="1" t="s">
        <v>110</v>
      </c>
      <c r="C62">
        <f t="shared" si="4"/>
        <v>0</v>
      </c>
      <c r="D62">
        <f t="shared" si="5"/>
        <v>0</v>
      </c>
      <c r="E62" s="38">
        <v>5</v>
      </c>
      <c r="F62" s="39">
        <v>0</v>
      </c>
      <c r="L62" s="32" t="s">
        <v>971</v>
      </c>
    </row>
    <row r="63" spans="1:12">
      <c r="B63" s="1" t="s">
        <v>113</v>
      </c>
      <c r="C63">
        <f t="shared" si="4"/>
        <v>5</v>
      </c>
      <c r="D63">
        <f t="shared" si="5"/>
        <v>0</v>
      </c>
      <c r="E63" s="40">
        <v>10</v>
      </c>
      <c r="F63" s="41">
        <v>0</v>
      </c>
      <c r="L63" s="32" t="s">
        <v>971</v>
      </c>
    </row>
    <row r="64" spans="1:12">
      <c r="B64" s="1" t="s">
        <v>114</v>
      </c>
      <c r="C64">
        <f t="shared" si="4"/>
        <v>0</v>
      </c>
      <c r="D64">
        <f t="shared" si="5"/>
        <v>0</v>
      </c>
      <c r="E64" s="38">
        <v>10</v>
      </c>
      <c r="F64" s="39">
        <v>0</v>
      </c>
      <c r="L64" s="32" t="s">
        <v>971</v>
      </c>
    </row>
    <row r="65" spans="1:12">
      <c r="B65" s="1" t="s">
        <v>117</v>
      </c>
      <c r="C65">
        <f t="shared" si="4"/>
        <v>0</v>
      </c>
      <c r="D65">
        <f t="shared" si="5"/>
        <v>0</v>
      </c>
      <c r="E65" s="40">
        <v>10</v>
      </c>
      <c r="F65" s="41">
        <v>0</v>
      </c>
      <c r="L65" s="32" t="s">
        <v>971</v>
      </c>
    </row>
    <row r="66" spans="1:12">
      <c r="A66" s="2">
        <v>43922</v>
      </c>
      <c r="B66" s="1" t="s">
        <v>118</v>
      </c>
      <c r="C66">
        <f t="shared" si="4"/>
        <v>0</v>
      </c>
      <c r="D66">
        <f t="shared" si="5"/>
        <v>0</v>
      </c>
      <c r="E66" s="38">
        <v>10</v>
      </c>
      <c r="F66" s="39">
        <v>0</v>
      </c>
      <c r="L66" s="32" t="s">
        <v>971</v>
      </c>
    </row>
    <row r="67" spans="1:12">
      <c r="B67" s="1" t="s">
        <v>121</v>
      </c>
      <c r="C67">
        <f t="shared" si="4"/>
        <v>0</v>
      </c>
      <c r="D67">
        <f t="shared" si="5"/>
        <v>0</v>
      </c>
      <c r="E67" s="40">
        <v>10</v>
      </c>
      <c r="F67" s="41">
        <v>0</v>
      </c>
      <c r="L67" s="32" t="s">
        <v>971</v>
      </c>
    </row>
    <row r="68" spans="1:12">
      <c r="B68" s="1" t="s">
        <v>122</v>
      </c>
      <c r="C68">
        <f t="shared" si="4"/>
        <v>7</v>
      </c>
      <c r="D68">
        <f t="shared" si="5"/>
        <v>0</v>
      </c>
      <c r="E68" s="38">
        <v>17</v>
      </c>
      <c r="F68" s="39">
        <v>0</v>
      </c>
      <c r="L68" s="32" t="s">
        <v>971</v>
      </c>
    </row>
    <row r="69" spans="1:12">
      <c r="B69" s="1" t="s">
        <v>125</v>
      </c>
      <c r="C69">
        <f t="shared" si="4"/>
        <v>0</v>
      </c>
      <c r="D69">
        <f t="shared" si="5"/>
        <v>0</v>
      </c>
      <c r="E69" s="40">
        <v>17</v>
      </c>
      <c r="F69" s="41">
        <v>0</v>
      </c>
      <c r="L69" s="32" t="s">
        <v>971</v>
      </c>
    </row>
    <row r="70" spans="1:12">
      <c r="A70" s="2">
        <v>43952</v>
      </c>
      <c r="B70" s="1" t="s">
        <v>126</v>
      </c>
      <c r="C70">
        <f t="shared" si="4"/>
        <v>0</v>
      </c>
      <c r="D70">
        <f t="shared" si="5"/>
        <v>0</v>
      </c>
      <c r="E70" s="38">
        <v>17</v>
      </c>
      <c r="F70" s="39">
        <v>0</v>
      </c>
      <c r="L70" s="32" t="s">
        <v>971</v>
      </c>
    </row>
    <row r="71" spans="1:12">
      <c r="B71" s="1" t="s">
        <v>129</v>
      </c>
      <c r="C71">
        <f t="shared" si="4"/>
        <v>0</v>
      </c>
      <c r="D71">
        <f t="shared" si="5"/>
        <v>0</v>
      </c>
      <c r="E71" s="40">
        <v>17</v>
      </c>
      <c r="F71" s="41">
        <v>0</v>
      </c>
      <c r="L71" s="32" t="s">
        <v>971</v>
      </c>
    </row>
    <row r="72" spans="1:12">
      <c r="B72" s="1" t="s">
        <v>130</v>
      </c>
      <c r="C72">
        <f t="shared" si="4"/>
        <v>0</v>
      </c>
      <c r="D72">
        <f t="shared" si="5"/>
        <v>0</v>
      </c>
      <c r="E72" s="38">
        <v>17</v>
      </c>
      <c r="F72" s="39">
        <v>0</v>
      </c>
      <c r="L72" s="32" t="s">
        <v>971</v>
      </c>
    </row>
    <row r="73" spans="1:12">
      <c r="B73" s="1" t="s">
        <v>133</v>
      </c>
      <c r="C73">
        <f t="shared" si="4"/>
        <v>14</v>
      </c>
      <c r="D73">
        <f t="shared" si="5"/>
        <v>0</v>
      </c>
      <c r="E73" s="40">
        <v>31</v>
      </c>
      <c r="F73" s="41">
        <v>0</v>
      </c>
      <c r="L73" s="32" t="s">
        <v>971</v>
      </c>
    </row>
    <row r="74" spans="1:12">
      <c r="B74" s="1" t="s">
        <v>134</v>
      </c>
      <c r="C74">
        <f t="shared" si="4"/>
        <v>0</v>
      </c>
      <c r="D74">
        <f t="shared" si="5"/>
        <v>0</v>
      </c>
      <c r="E74" s="38">
        <v>31</v>
      </c>
      <c r="F74" s="39">
        <v>0</v>
      </c>
      <c r="L74" s="32" t="s">
        <v>971</v>
      </c>
    </row>
    <row r="75" spans="1:12">
      <c r="A75" s="2">
        <v>43983</v>
      </c>
      <c r="B75" s="1" t="s">
        <v>137</v>
      </c>
      <c r="C75">
        <f t="shared" si="4"/>
        <v>0</v>
      </c>
      <c r="D75">
        <f t="shared" si="5"/>
        <v>0</v>
      </c>
      <c r="E75" s="40">
        <v>31</v>
      </c>
      <c r="F75" s="41">
        <v>0</v>
      </c>
      <c r="L75" s="32" t="s">
        <v>971</v>
      </c>
    </row>
    <row r="76" spans="1:12">
      <c r="B76" s="1" t="s">
        <v>138</v>
      </c>
      <c r="C76">
        <f t="shared" si="4"/>
        <v>0</v>
      </c>
      <c r="D76">
        <f t="shared" si="5"/>
        <v>0</v>
      </c>
      <c r="E76" s="38">
        <v>31</v>
      </c>
      <c r="F76" s="39">
        <v>0</v>
      </c>
      <c r="L76" s="32" t="s">
        <v>971</v>
      </c>
    </row>
    <row r="77" spans="1:12">
      <c r="B77" s="1" t="s">
        <v>141</v>
      </c>
      <c r="C77">
        <f t="shared" si="4"/>
        <v>0</v>
      </c>
      <c r="D77">
        <f t="shared" si="5"/>
        <v>0</v>
      </c>
      <c r="E77" s="40">
        <v>31</v>
      </c>
      <c r="F77" s="41">
        <v>0</v>
      </c>
      <c r="L77" s="32" t="s">
        <v>971</v>
      </c>
    </row>
    <row r="78" spans="1:12">
      <c r="B78" s="1" t="s">
        <v>142</v>
      </c>
      <c r="C78">
        <f t="shared" si="4"/>
        <v>19</v>
      </c>
      <c r="D78">
        <f t="shared" si="5"/>
        <v>0</v>
      </c>
      <c r="E78" s="38">
        <v>50</v>
      </c>
      <c r="F78" s="39">
        <v>0</v>
      </c>
      <c r="L78" s="32" t="s">
        <v>971</v>
      </c>
    </row>
    <row r="79" spans="1:12">
      <c r="A79" s="2">
        <v>44013</v>
      </c>
      <c r="B79" s="1" t="s">
        <v>145</v>
      </c>
      <c r="C79">
        <f t="shared" si="4"/>
        <v>0</v>
      </c>
      <c r="D79">
        <f t="shared" si="5"/>
        <v>0</v>
      </c>
      <c r="E79" s="40">
        <v>50</v>
      </c>
      <c r="F79" s="41">
        <v>0</v>
      </c>
      <c r="L79" s="32" t="s">
        <v>971</v>
      </c>
    </row>
    <row r="80" spans="1:12">
      <c r="B80" s="1" t="s">
        <v>146</v>
      </c>
      <c r="C80">
        <f t="shared" si="4"/>
        <v>0</v>
      </c>
      <c r="D80">
        <f t="shared" si="5"/>
        <v>0</v>
      </c>
      <c r="E80" s="38">
        <v>50</v>
      </c>
      <c r="F80" s="39">
        <v>0</v>
      </c>
      <c r="L80" s="32" t="s">
        <v>971</v>
      </c>
    </row>
    <row r="81" spans="1:12">
      <c r="B81" s="1" t="s">
        <v>149</v>
      </c>
      <c r="C81">
        <f t="shared" si="4"/>
        <v>0</v>
      </c>
      <c r="D81">
        <f t="shared" si="5"/>
        <v>0</v>
      </c>
      <c r="E81" s="40">
        <v>50</v>
      </c>
      <c r="F81" s="41">
        <v>0</v>
      </c>
      <c r="L81" s="32" t="s">
        <v>971</v>
      </c>
    </row>
    <row r="82" spans="1:12">
      <c r="B82" s="1" t="s">
        <v>150</v>
      </c>
      <c r="C82">
        <f t="shared" si="4"/>
        <v>0</v>
      </c>
      <c r="D82">
        <f t="shared" si="5"/>
        <v>0</v>
      </c>
      <c r="E82" s="38">
        <v>50</v>
      </c>
      <c r="F82" s="39">
        <v>0</v>
      </c>
      <c r="L82" s="32" t="s">
        <v>971</v>
      </c>
    </row>
    <row r="83" spans="1:12">
      <c r="B83" s="1" t="s">
        <v>153</v>
      </c>
      <c r="C83">
        <f t="shared" si="4"/>
        <v>43</v>
      </c>
      <c r="D83">
        <f t="shared" si="5"/>
        <v>0</v>
      </c>
      <c r="E83" s="40">
        <v>93</v>
      </c>
      <c r="F83" s="41">
        <v>0</v>
      </c>
      <c r="L83" s="32" t="s">
        <v>971</v>
      </c>
    </row>
    <row r="84" spans="1:12">
      <c r="A84" s="2">
        <v>44044</v>
      </c>
      <c r="B84" s="1" t="s">
        <v>154</v>
      </c>
      <c r="C84">
        <f t="shared" si="4"/>
        <v>33</v>
      </c>
      <c r="D84">
        <f t="shared" si="5"/>
        <v>0</v>
      </c>
      <c r="E84" s="38">
        <v>126</v>
      </c>
      <c r="F84" s="39">
        <v>0</v>
      </c>
      <c r="L84" s="32" t="s">
        <v>971</v>
      </c>
    </row>
    <row r="85" spans="1:12">
      <c r="B85" s="1" t="s">
        <v>155</v>
      </c>
      <c r="C85">
        <f t="shared" si="4"/>
        <v>54</v>
      </c>
      <c r="D85">
        <f t="shared" si="5"/>
        <v>0</v>
      </c>
      <c r="E85" s="40">
        <v>180</v>
      </c>
      <c r="F85" s="41">
        <v>0</v>
      </c>
      <c r="L85" s="32" t="s">
        <v>971</v>
      </c>
    </row>
    <row r="86" spans="1:12">
      <c r="B86" s="1" t="s">
        <v>156</v>
      </c>
      <c r="C86">
        <f t="shared" si="4"/>
        <v>69</v>
      </c>
      <c r="D86">
        <f t="shared" si="5"/>
        <v>0</v>
      </c>
      <c r="E86" s="38">
        <v>249</v>
      </c>
      <c r="F86" s="39">
        <v>0</v>
      </c>
      <c r="L86" s="32" t="s">
        <v>971</v>
      </c>
    </row>
    <row r="87" spans="1:12">
      <c r="B87" s="1" t="s">
        <v>159</v>
      </c>
      <c r="C87">
        <f t="shared" si="4"/>
        <v>45</v>
      </c>
      <c r="D87">
        <f t="shared" si="5"/>
        <v>0</v>
      </c>
      <c r="E87" s="40">
        <v>294</v>
      </c>
      <c r="F87" s="41">
        <v>0</v>
      </c>
      <c r="L87" s="32" t="s">
        <v>971</v>
      </c>
    </row>
    <row r="88" spans="1:12">
      <c r="A88" s="2">
        <v>44075</v>
      </c>
      <c r="B88" s="1" t="s">
        <v>160</v>
      </c>
      <c r="C88">
        <f t="shared" si="4"/>
        <v>74</v>
      </c>
      <c r="D88">
        <f t="shared" si="5"/>
        <v>0</v>
      </c>
      <c r="E88" s="38">
        <v>368</v>
      </c>
      <c r="F88" s="39">
        <v>0</v>
      </c>
      <c r="L88" s="32" t="s">
        <v>971</v>
      </c>
    </row>
    <row r="89" spans="1:12">
      <c r="B89" s="1" t="s">
        <v>163</v>
      </c>
      <c r="C89">
        <f t="shared" si="4"/>
        <v>4</v>
      </c>
      <c r="D89">
        <f t="shared" si="5"/>
        <v>0</v>
      </c>
      <c r="E89" s="40">
        <v>372</v>
      </c>
      <c r="F89" s="41">
        <v>0</v>
      </c>
      <c r="L89" s="32" t="s">
        <v>971</v>
      </c>
    </row>
    <row r="90" spans="1:12">
      <c r="B90" s="1" t="s">
        <v>164</v>
      </c>
      <c r="C90">
        <f t="shared" si="4"/>
        <v>56</v>
      </c>
      <c r="D90">
        <f t="shared" si="5"/>
        <v>0</v>
      </c>
      <c r="E90" s="38">
        <v>428</v>
      </c>
      <c r="F90" s="39">
        <v>0</v>
      </c>
      <c r="L90" s="32" t="s">
        <v>971</v>
      </c>
    </row>
    <row r="91" spans="1:12">
      <c r="B91" s="1" t="s">
        <v>167</v>
      </c>
      <c r="C91">
        <f t="shared" si="4"/>
        <v>0</v>
      </c>
      <c r="D91">
        <f t="shared" si="5"/>
        <v>0</v>
      </c>
      <c r="E91" s="40">
        <v>428</v>
      </c>
      <c r="F91" s="41">
        <v>0</v>
      </c>
      <c r="L91" s="32" t="s">
        <v>971</v>
      </c>
    </row>
    <row r="92" spans="1:12">
      <c r="A92" s="2">
        <v>44105</v>
      </c>
      <c r="B92" s="1" t="s">
        <v>168</v>
      </c>
      <c r="C92">
        <f t="shared" si="4"/>
        <v>0</v>
      </c>
      <c r="D92">
        <f t="shared" si="5"/>
        <v>0</v>
      </c>
      <c r="E92" s="38">
        <v>428</v>
      </c>
      <c r="F92" s="39">
        <v>0</v>
      </c>
      <c r="L92" s="32" t="s">
        <v>971</v>
      </c>
    </row>
    <row r="93" spans="1:12">
      <c r="B93" s="1" t="s">
        <v>171</v>
      </c>
      <c r="C93">
        <f t="shared" si="4"/>
        <v>418</v>
      </c>
      <c r="D93">
        <f t="shared" si="5"/>
        <v>0</v>
      </c>
      <c r="E93" s="40">
        <v>846</v>
      </c>
      <c r="F93" s="41">
        <v>0</v>
      </c>
      <c r="L93" s="32" t="s">
        <v>971</v>
      </c>
    </row>
    <row r="94" spans="1:12">
      <c r="B94" s="1" t="s">
        <v>172</v>
      </c>
      <c r="C94">
        <f t="shared" si="4"/>
        <v>0</v>
      </c>
      <c r="D94">
        <f t="shared" si="5"/>
        <v>0</v>
      </c>
      <c r="E94" s="38">
        <v>846</v>
      </c>
      <c r="F94" s="39">
        <v>0</v>
      </c>
      <c r="L94" s="32" t="s">
        <v>971</v>
      </c>
    </row>
    <row r="95" spans="1:12">
      <c r="B95" s="1" t="s">
        <v>175</v>
      </c>
      <c r="C95">
        <f t="shared" si="4"/>
        <v>56</v>
      </c>
      <c r="D95">
        <f t="shared" si="5"/>
        <v>0</v>
      </c>
      <c r="E95" s="40">
        <v>902</v>
      </c>
      <c r="F95" s="41">
        <v>0</v>
      </c>
      <c r="L95" s="32" t="s">
        <v>971</v>
      </c>
    </row>
    <row r="96" spans="1:12">
      <c r="B96" s="1" t="s">
        <v>178</v>
      </c>
      <c r="C96">
        <f t="shared" si="4"/>
        <v>2</v>
      </c>
      <c r="D96">
        <f t="shared" si="5"/>
        <v>0</v>
      </c>
      <c r="E96" s="38">
        <v>904</v>
      </c>
      <c r="F96" s="39">
        <v>0</v>
      </c>
      <c r="L96" s="32" t="s">
        <v>971</v>
      </c>
    </row>
    <row r="97" spans="1:12">
      <c r="A97" s="2">
        <v>44136</v>
      </c>
      <c r="B97" s="1" t="s">
        <v>179</v>
      </c>
      <c r="C97">
        <f t="shared" si="4"/>
        <v>0</v>
      </c>
      <c r="D97">
        <f t="shared" si="5"/>
        <v>0</v>
      </c>
      <c r="E97" s="40">
        <v>904</v>
      </c>
      <c r="F97" s="41">
        <v>0</v>
      </c>
      <c r="L97" s="32" t="s">
        <v>971</v>
      </c>
    </row>
    <row r="98" spans="1:12">
      <c r="B98" s="1" t="s">
        <v>180</v>
      </c>
      <c r="C98">
        <f t="shared" si="4"/>
        <v>306</v>
      </c>
      <c r="D98">
        <f t="shared" si="5"/>
        <v>0</v>
      </c>
      <c r="E98" s="38">
        <v>1210</v>
      </c>
      <c r="F98" s="39">
        <v>0</v>
      </c>
      <c r="L98" s="32" t="s">
        <v>971</v>
      </c>
    </row>
    <row r="99" spans="1:12">
      <c r="B99" s="1" t="s">
        <v>183</v>
      </c>
      <c r="C99">
        <f t="shared" si="4"/>
        <v>0</v>
      </c>
      <c r="D99">
        <f t="shared" si="5"/>
        <v>0</v>
      </c>
      <c r="E99" s="40">
        <v>1210</v>
      </c>
      <c r="F99" s="41">
        <v>0</v>
      </c>
      <c r="L99" s="32" t="s">
        <v>971</v>
      </c>
    </row>
    <row r="100" spans="1:12">
      <c r="B100" s="1" t="s">
        <v>186</v>
      </c>
      <c r="C100">
        <f t="shared" si="4"/>
        <v>0</v>
      </c>
      <c r="D100">
        <f t="shared" si="5"/>
        <v>0</v>
      </c>
      <c r="E100" s="38">
        <v>1210</v>
      </c>
      <c r="F100" s="39">
        <v>0</v>
      </c>
      <c r="L100" s="32" t="s">
        <v>971</v>
      </c>
    </row>
    <row r="101" spans="1:12">
      <c r="A101" s="2">
        <v>44166</v>
      </c>
      <c r="B101" s="1" t="s">
        <v>189</v>
      </c>
      <c r="C101">
        <f t="shared" si="4"/>
        <v>60</v>
      </c>
      <c r="D101">
        <f t="shared" si="5"/>
        <v>0</v>
      </c>
      <c r="E101" s="40">
        <v>1270</v>
      </c>
      <c r="F101" s="41">
        <v>0</v>
      </c>
      <c r="L101" s="32" t="s">
        <v>971</v>
      </c>
    </row>
    <row r="102" spans="1:12">
      <c r="B102" s="1" t="s">
        <v>190</v>
      </c>
      <c r="C102">
        <f t="shared" si="4"/>
        <v>0</v>
      </c>
      <c r="D102">
        <f t="shared" si="5"/>
        <v>0</v>
      </c>
      <c r="E102" s="38">
        <v>1270</v>
      </c>
      <c r="F102" s="39">
        <v>0</v>
      </c>
      <c r="L102" s="32" t="s">
        <v>971</v>
      </c>
    </row>
    <row r="103" spans="1:12">
      <c r="B103" s="1" t="s">
        <v>191</v>
      </c>
      <c r="C103">
        <f t="shared" si="4"/>
        <v>43</v>
      </c>
      <c r="D103">
        <f t="shared" si="5"/>
        <v>0</v>
      </c>
      <c r="E103" s="40">
        <v>1313</v>
      </c>
      <c r="F103" s="41">
        <v>0</v>
      </c>
      <c r="L103" s="32" t="s">
        <v>971</v>
      </c>
    </row>
    <row r="104" spans="1:12">
      <c r="B104" s="1" t="s">
        <v>192</v>
      </c>
      <c r="C104">
        <f t="shared" si="4"/>
        <v>0</v>
      </c>
      <c r="D104">
        <f t="shared" si="5"/>
        <v>0</v>
      </c>
      <c r="E104" s="38">
        <v>1313</v>
      </c>
      <c r="F104" s="39">
        <v>0</v>
      </c>
      <c r="L104" s="32" t="s">
        <v>971</v>
      </c>
    </row>
    <row r="105" spans="1:12">
      <c r="B105" s="1" t="s">
        <v>193</v>
      </c>
      <c r="C105">
        <f t="shared" ref="C105" si="6">SUM(E105,-E104)</f>
        <v>3</v>
      </c>
      <c r="D105">
        <f t="shared" ref="D105" si="7">SUM(F105,-F104)</f>
        <v>0</v>
      </c>
      <c r="E105" s="40">
        <v>1316</v>
      </c>
      <c r="F105" s="41">
        <v>0</v>
      </c>
      <c r="L105" s="32" t="s">
        <v>971</v>
      </c>
    </row>
    <row r="106" spans="1:12">
      <c r="A106" s="9">
        <v>44197</v>
      </c>
      <c r="B106" s="1" t="s">
        <v>94</v>
      </c>
      <c r="C106">
        <v>0</v>
      </c>
      <c r="D106">
        <v>0</v>
      </c>
      <c r="E106" s="27">
        <v>0</v>
      </c>
      <c r="F106" s="28">
        <v>0</v>
      </c>
      <c r="G106" s="5"/>
      <c r="H106" s="5"/>
      <c r="I106" s="5"/>
      <c r="J106" s="5"/>
      <c r="L106" s="32" t="s">
        <v>971</v>
      </c>
    </row>
    <row r="107" spans="1:12">
      <c r="A107" s="10"/>
      <c r="B107" s="1" t="s">
        <v>97</v>
      </c>
      <c r="C107">
        <f t="shared" ref="C107:C156" si="8">SUM(E107,-E106)</f>
        <v>0</v>
      </c>
      <c r="D107">
        <f t="shared" ref="D107:D156" si="9">SUM(F107,-F106)</f>
        <v>0</v>
      </c>
      <c r="E107" s="29">
        <v>0</v>
      </c>
      <c r="F107" s="30">
        <v>0</v>
      </c>
      <c r="G107" s="5"/>
      <c r="H107" s="5"/>
      <c r="I107" s="5"/>
      <c r="J107" s="5"/>
      <c r="L107" s="32" t="s">
        <v>971</v>
      </c>
    </row>
    <row r="108" spans="1:12">
      <c r="A108" s="10"/>
      <c r="B108" s="1" t="s">
        <v>98</v>
      </c>
      <c r="C108">
        <f t="shared" si="8"/>
        <v>0</v>
      </c>
      <c r="D108">
        <f t="shared" si="9"/>
        <v>0</v>
      </c>
      <c r="E108" s="27">
        <v>0</v>
      </c>
      <c r="F108" s="28">
        <v>0</v>
      </c>
      <c r="G108" s="5"/>
      <c r="H108" s="5"/>
      <c r="I108" s="5"/>
      <c r="J108" s="5"/>
      <c r="L108" s="32" t="s">
        <v>971</v>
      </c>
    </row>
    <row r="109" spans="1:12">
      <c r="A109" s="10"/>
      <c r="B109" s="1" t="s">
        <v>101</v>
      </c>
      <c r="C109">
        <f t="shared" si="8"/>
        <v>0</v>
      </c>
      <c r="D109">
        <f t="shared" si="9"/>
        <v>0</v>
      </c>
      <c r="E109" s="29">
        <v>0</v>
      </c>
      <c r="F109" s="30">
        <v>0</v>
      </c>
      <c r="G109" s="5"/>
      <c r="H109" s="5"/>
      <c r="I109" s="5"/>
      <c r="J109" s="5"/>
      <c r="L109" s="32" t="s">
        <v>971</v>
      </c>
    </row>
    <row r="110" spans="1:12">
      <c r="A110" s="9">
        <v>44228</v>
      </c>
      <c r="B110" s="1" t="s">
        <v>102</v>
      </c>
      <c r="C110">
        <f t="shared" si="8"/>
        <v>10</v>
      </c>
      <c r="D110">
        <f t="shared" si="9"/>
        <v>0</v>
      </c>
      <c r="E110" s="27">
        <v>10</v>
      </c>
      <c r="F110" s="28">
        <v>0</v>
      </c>
      <c r="G110" s="5"/>
      <c r="H110" s="5"/>
      <c r="I110" s="5"/>
      <c r="J110" s="5"/>
      <c r="L110" s="32" t="s">
        <v>971</v>
      </c>
    </row>
    <row r="111" spans="1:12">
      <c r="A111" s="10"/>
      <c r="B111" s="1" t="s">
        <v>105</v>
      </c>
      <c r="C111">
        <f t="shared" si="8"/>
        <v>0</v>
      </c>
      <c r="D111">
        <f t="shared" si="9"/>
        <v>0</v>
      </c>
      <c r="E111" s="29">
        <v>10</v>
      </c>
      <c r="F111" s="30">
        <v>0</v>
      </c>
      <c r="G111" s="5"/>
      <c r="H111" s="5"/>
      <c r="I111" s="5"/>
      <c r="J111" s="5"/>
      <c r="L111" s="32" t="s">
        <v>971</v>
      </c>
    </row>
    <row r="112" spans="1:12">
      <c r="A112" s="10"/>
      <c r="B112" s="1" t="s">
        <v>106</v>
      </c>
      <c r="C112">
        <f t="shared" si="8"/>
        <v>0</v>
      </c>
      <c r="D112">
        <f t="shared" si="9"/>
        <v>0</v>
      </c>
      <c r="E112" s="27">
        <v>10</v>
      </c>
      <c r="F112" s="28">
        <v>0</v>
      </c>
      <c r="G112" s="5"/>
      <c r="H112" s="5"/>
      <c r="I112" s="5"/>
      <c r="J112" s="5"/>
      <c r="L112" s="32" t="s">
        <v>971</v>
      </c>
    </row>
    <row r="113" spans="1:12">
      <c r="A113" s="10"/>
      <c r="B113" s="1" t="s">
        <v>109</v>
      </c>
      <c r="C113">
        <f t="shared" si="8"/>
        <v>0</v>
      </c>
      <c r="D113">
        <f t="shared" si="9"/>
        <v>0</v>
      </c>
      <c r="E113" s="29">
        <v>10</v>
      </c>
      <c r="F113" s="30">
        <v>0</v>
      </c>
      <c r="G113" s="5"/>
      <c r="H113" s="5"/>
      <c r="I113" s="5"/>
      <c r="J113" s="5"/>
      <c r="L113" s="32" t="s">
        <v>971</v>
      </c>
    </row>
    <row r="114" spans="1:12">
      <c r="A114" s="9">
        <v>44256</v>
      </c>
      <c r="B114" s="1" t="s">
        <v>110</v>
      </c>
      <c r="C114">
        <f t="shared" si="8"/>
        <v>0</v>
      </c>
      <c r="D114">
        <f t="shared" si="9"/>
        <v>0</v>
      </c>
      <c r="E114" s="27">
        <v>10</v>
      </c>
      <c r="F114" s="28">
        <v>0</v>
      </c>
      <c r="G114" s="5"/>
      <c r="H114" s="5"/>
      <c r="I114" s="5"/>
      <c r="J114" s="5"/>
      <c r="L114" s="32" t="s">
        <v>971</v>
      </c>
    </row>
    <row r="115" spans="1:12">
      <c r="B115" s="1" t="s">
        <v>113</v>
      </c>
      <c r="C115">
        <f t="shared" si="8"/>
        <v>0</v>
      </c>
      <c r="D115">
        <f t="shared" si="9"/>
        <v>0</v>
      </c>
      <c r="E115" s="29">
        <v>10</v>
      </c>
      <c r="F115" s="30">
        <v>0</v>
      </c>
      <c r="G115" s="5"/>
      <c r="H115" s="5"/>
      <c r="I115" s="5"/>
      <c r="J115" s="5"/>
      <c r="L115" s="32" t="s">
        <v>971</v>
      </c>
    </row>
    <row r="116" spans="1:12">
      <c r="A116" s="10"/>
      <c r="B116" s="1" t="s">
        <v>114</v>
      </c>
      <c r="C116">
        <f t="shared" si="8"/>
        <v>0</v>
      </c>
      <c r="D116">
        <f t="shared" si="9"/>
        <v>0</v>
      </c>
      <c r="E116" s="27">
        <v>10</v>
      </c>
      <c r="F116" s="28">
        <v>0</v>
      </c>
      <c r="G116" s="5"/>
      <c r="H116" s="5"/>
      <c r="I116" s="5"/>
      <c r="J116" s="5"/>
      <c r="L116" s="32" t="s">
        <v>971</v>
      </c>
    </row>
    <row r="117" spans="1:12">
      <c r="A117" s="10"/>
      <c r="B117" s="1" t="s">
        <v>117</v>
      </c>
      <c r="C117">
        <f t="shared" si="8"/>
        <v>0</v>
      </c>
      <c r="D117">
        <f t="shared" si="9"/>
        <v>0</v>
      </c>
      <c r="E117" s="29">
        <v>10</v>
      </c>
      <c r="F117" s="30">
        <v>0</v>
      </c>
      <c r="G117" s="5"/>
      <c r="H117" s="5"/>
      <c r="I117" s="5"/>
      <c r="J117" s="5"/>
      <c r="L117" s="32" t="s">
        <v>971</v>
      </c>
    </row>
    <row r="118" spans="1:12">
      <c r="A118" s="9">
        <v>44287</v>
      </c>
      <c r="B118" s="1" t="s">
        <v>118</v>
      </c>
      <c r="C118">
        <f t="shared" si="8"/>
        <v>0</v>
      </c>
      <c r="D118">
        <f t="shared" si="9"/>
        <v>0</v>
      </c>
      <c r="E118" s="27">
        <v>10</v>
      </c>
      <c r="F118" s="28">
        <v>0</v>
      </c>
      <c r="G118" s="5"/>
      <c r="H118" s="5"/>
      <c r="I118" s="5"/>
      <c r="J118" s="5"/>
      <c r="L118" s="32" t="s">
        <v>971</v>
      </c>
    </row>
    <row r="119" spans="1:12">
      <c r="A119" s="10"/>
      <c r="B119" s="1" t="s">
        <v>121</v>
      </c>
      <c r="C119">
        <f t="shared" si="8"/>
        <v>1</v>
      </c>
      <c r="D119">
        <f t="shared" si="9"/>
        <v>0</v>
      </c>
      <c r="E119" s="29">
        <v>11</v>
      </c>
      <c r="F119" s="30">
        <v>0</v>
      </c>
      <c r="G119" s="5"/>
      <c r="H119" s="5"/>
      <c r="I119" s="5"/>
      <c r="J119" s="5"/>
      <c r="L119" s="32" t="s">
        <v>971</v>
      </c>
    </row>
    <row r="120" spans="1:12">
      <c r="A120" s="10"/>
      <c r="B120" s="1" t="s">
        <v>122</v>
      </c>
      <c r="C120">
        <f t="shared" si="8"/>
        <v>0</v>
      </c>
      <c r="D120">
        <f t="shared" si="9"/>
        <v>0</v>
      </c>
      <c r="E120" s="27">
        <v>11</v>
      </c>
      <c r="F120" s="28">
        <v>0</v>
      </c>
      <c r="G120" s="5"/>
      <c r="H120" s="5"/>
      <c r="I120" s="5"/>
      <c r="J120" s="5"/>
      <c r="L120" s="32" t="s">
        <v>971</v>
      </c>
    </row>
    <row r="121" spans="1:12">
      <c r="A121" s="10"/>
      <c r="B121" s="1" t="s">
        <v>125</v>
      </c>
      <c r="C121">
        <f t="shared" si="8"/>
        <v>0</v>
      </c>
      <c r="D121">
        <f t="shared" si="9"/>
        <v>0</v>
      </c>
      <c r="E121" s="29">
        <v>11</v>
      </c>
      <c r="F121" s="30">
        <v>0</v>
      </c>
      <c r="G121" s="5"/>
      <c r="H121" s="5"/>
      <c r="I121" s="5"/>
      <c r="J121" s="5"/>
      <c r="L121" s="32" t="s">
        <v>971</v>
      </c>
    </row>
    <row r="122" spans="1:12">
      <c r="A122" s="10"/>
      <c r="B122" s="1" t="s">
        <v>126</v>
      </c>
      <c r="C122">
        <f t="shared" si="8"/>
        <v>0</v>
      </c>
      <c r="D122">
        <f t="shared" si="9"/>
        <v>0</v>
      </c>
      <c r="E122" s="27">
        <v>11</v>
      </c>
      <c r="F122" s="28">
        <v>0</v>
      </c>
      <c r="G122" s="5"/>
      <c r="H122" s="5"/>
      <c r="I122" s="5"/>
      <c r="J122" s="5"/>
      <c r="L122" s="32" t="s">
        <v>971</v>
      </c>
    </row>
    <row r="123" spans="1:12">
      <c r="A123" s="9">
        <v>44317</v>
      </c>
      <c r="B123" s="1" t="s">
        <v>129</v>
      </c>
      <c r="C123">
        <f t="shared" si="8"/>
        <v>0</v>
      </c>
      <c r="D123">
        <f t="shared" si="9"/>
        <v>0</v>
      </c>
      <c r="E123" s="29">
        <v>11</v>
      </c>
      <c r="F123" s="30">
        <v>0</v>
      </c>
      <c r="G123" s="5"/>
      <c r="H123" s="5"/>
      <c r="I123" s="5"/>
      <c r="J123" s="5"/>
      <c r="L123" s="32" t="s">
        <v>971</v>
      </c>
    </row>
    <row r="124" spans="1:12">
      <c r="A124" s="10"/>
      <c r="B124" s="1" t="s">
        <v>130</v>
      </c>
      <c r="C124">
        <f t="shared" si="8"/>
        <v>0</v>
      </c>
      <c r="D124">
        <f t="shared" si="9"/>
        <v>0</v>
      </c>
      <c r="E124" s="27">
        <v>11</v>
      </c>
      <c r="F124" s="28">
        <v>0</v>
      </c>
      <c r="G124" s="5"/>
      <c r="H124" s="5"/>
      <c r="I124" s="5"/>
      <c r="J124" s="5"/>
      <c r="L124" s="32" t="s">
        <v>971</v>
      </c>
    </row>
    <row r="125" spans="1:12">
      <c r="A125" s="10"/>
      <c r="B125" s="1" t="s">
        <v>133</v>
      </c>
      <c r="C125">
        <f t="shared" si="8"/>
        <v>2</v>
      </c>
      <c r="D125">
        <f t="shared" si="9"/>
        <v>0</v>
      </c>
      <c r="E125" s="29">
        <v>13</v>
      </c>
      <c r="F125" s="30">
        <v>0</v>
      </c>
      <c r="G125" s="5"/>
      <c r="H125" s="5"/>
      <c r="I125" s="5"/>
      <c r="J125" s="5"/>
      <c r="L125" s="32" t="s">
        <v>971</v>
      </c>
    </row>
    <row r="126" spans="1:12">
      <c r="A126" s="10"/>
      <c r="B126" s="1" t="s">
        <v>134</v>
      </c>
      <c r="C126">
        <f t="shared" si="8"/>
        <v>1</v>
      </c>
      <c r="D126">
        <f t="shared" si="9"/>
        <v>0</v>
      </c>
      <c r="E126" s="27">
        <v>14</v>
      </c>
      <c r="F126" s="28">
        <v>0</v>
      </c>
      <c r="G126" s="5"/>
      <c r="H126" s="5"/>
      <c r="I126" s="5"/>
      <c r="J126" s="5"/>
      <c r="L126" s="32" t="s">
        <v>971</v>
      </c>
    </row>
    <row r="127" spans="1:12">
      <c r="A127" s="10"/>
      <c r="B127" s="1" t="s">
        <v>137</v>
      </c>
      <c r="C127">
        <f t="shared" si="8"/>
        <v>0</v>
      </c>
      <c r="D127">
        <f t="shared" si="9"/>
        <v>0</v>
      </c>
      <c r="E127" s="29">
        <v>14</v>
      </c>
      <c r="F127" s="30">
        <v>0</v>
      </c>
      <c r="G127" s="5"/>
      <c r="H127" s="5"/>
      <c r="I127" s="5"/>
      <c r="J127" s="5"/>
      <c r="L127" s="32" t="s">
        <v>971</v>
      </c>
    </row>
    <row r="128" spans="1:12">
      <c r="A128" s="9">
        <v>44348</v>
      </c>
      <c r="B128" s="1" t="s">
        <v>138</v>
      </c>
      <c r="C128">
        <f t="shared" si="8"/>
        <v>0</v>
      </c>
      <c r="D128">
        <f t="shared" si="9"/>
        <v>0</v>
      </c>
      <c r="E128" s="27">
        <v>14</v>
      </c>
      <c r="F128" s="28">
        <v>0</v>
      </c>
      <c r="G128" s="5"/>
      <c r="H128" s="5"/>
      <c r="I128" s="5"/>
      <c r="J128" s="5"/>
      <c r="L128" s="32" t="s">
        <v>971</v>
      </c>
    </row>
    <row r="129" spans="1:12">
      <c r="A129" s="10"/>
      <c r="B129" s="1" t="s">
        <v>141</v>
      </c>
      <c r="C129">
        <f t="shared" si="8"/>
        <v>0</v>
      </c>
      <c r="D129">
        <f t="shared" si="9"/>
        <v>0</v>
      </c>
      <c r="E129" s="29">
        <v>14</v>
      </c>
      <c r="F129" s="30">
        <v>0</v>
      </c>
      <c r="G129" s="5"/>
      <c r="H129" s="5"/>
      <c r="I129" s="5"/>
      <c r="J129" s="5"/>
      <c r="L129" s="32" t="s">
        <v>971</v>
      </c>
    </row>
    <row r="130" spans="1:12">
      <c r="A130" s="10"/>
      <c r="B130" s="1" t="s">
        <v>142</v>
      </c>
      <c r="C130">
        <f t="shared" si="8"/>
        <v>2</v>
      </c>
      <c r="D130">
        <f t="shared" si="9"/>
        <v>0</v>
      </c>
      <c r="E130" s="27">
        <v>16</v>
      </c>
      <c r="F130" s="28">
        <v>0</v>
      </c>
      <c r="G130" s="5"/>
      <c r="H130" s="5"/>
      <c r="I130" s="5"/>
      <c r="J130" s="5"/>
      <c r="L130" s="32" t="s">
        <v>971</v>
      </c>
    </row>
    <row r="131" spans="1:12">
      <c r="A131" s="10"/>
      <c r="B131" s="1" t="s">
        <v>145</v>
      </c>
      <c r="C131">
        <f t="shared" si="8"/>
        <v>0</v>
      </c>
      <c r="D131">
        <f t="shared" si="9"/>
        <v>0</v>
      </c>
      <c r="E131" s="29">
        <v>16</v>
      </c>
      <c r="F131" s="30">
        <v>0</v>
      </c>
      <c r="G131" s="5"/>
      <c r="H131" s="5"/>
      <c r="I131" s="5"/>
      <c r="J131" s="5"/>
      <c r="L131" s="32" t="s">
        <v>971</v>
      </c>
    </row>
    <row r="132" spans="1:12">
      <c r="A132" s="9">
        <v>44378</v>
      </c>
      <c r="B132" s="1" t="s">
        <v>146</v>
      </c>
      <c r="C132">
        <f t="shared" si="8"/>
        <v>0</v>
      </c>
      <c r="D132">
        <f t="shared" si="9"/>
        <v>0</v>
      </c>
      <c r="E132" s="27">
        <v>16</v>
      </c>
      <c r="F132" s="28">
        <v>0</v>
      </c>
      <c r="G132" s="5"/>
      <c r="H132" s="5"/>
      <c r="I132" s="5"/>
      <c r="J132" s="5"/>
      <c r="K132" s="19"/>
      <c r="L132" s="32" t="s">
        <v>971</v>
      </c>
    </row>
    <row r="133" spans="1:12">
      <c r="A133" s="10"/>
      <c r="B133" s="1" t="s">
        <v>149</v>
      </c>
      <c r="C133">
        <f t="shared" si="8"/>
        <v>0</v>
      </c>
      <c r="D133">
        <f t="shared" si="9"/>
        <v>0</v>
      </c>
      <c r="E133" s="29">
        <v>16</v>
      </c>
      <c r="F133" s="30">
        <v>0</v>
      </c>
      <c r="G133" s="5"/>
      <c r="H133" s="5"/>
      <c r="I133" s="5"/>
      <c r="J133" s="5"/>
      <c r="L133" s="32" t="s">
        <v>971</v>
      </c>
    </row>
    <row r="134" spans="1:12">
      <c r="A134" s="10"/>
      <c r="B134" s="1" t="s">
        <v>150</v>
      </c>
      <c r="C134">
        <f t="shared" si="8"/>
        <v>0</v>
      </c>
      <c r="D134">
        <f t="shared" si="9"/>
        <v>0</v>
      </c>
      <c r="E134" s="27">
        <v>16</v>
      </c>
      <c r="F134" s="28">
        <v>0</v>
      </c>
      <c r="G134" s="5"/>
      <c r="H134" s="5"/>
      <c r="I134" s="5"/>
      <c r="J134" s="5"/>
      <c r="K134" s="19"/>
      <c r="L134" s="32" t="s">
        <v>971</v>
      </c>
    </row>
    <row r="135" spans="1:12">
      <c r="A135" s="10"/>
      <c r="B135" s="1" t="s">
        <v>153</v>
      </c>
      <c r="C135">
        <f t="shared" si="8"/>
        <v>0</v>
      </c>
      <c r="D135">
        <f t="shared" si="9"/>
        <v>0</v>
      </c>
      <c r="E135" s="29">
        <v>16</v>
      </c>
      <c r="F135" s="30">
        <v>0</v>
      </c>
      <c r="G135" s="5"/>
      <c r="H135" s="5"/>
      <c r="I135" s="5"/>
      <c r="J135" s="5"/>
      <c r="L135" s="32" t="s">
        <v>971</v>
      </c>
    </row>
    <row r="136" spans="1:12">
      <c r="A136" s="9">
        <v>44409</v>
      </c>
      <c r="B136" s="1" t="s">
        <v>154</v>
      </c>
      <c r="C136">
        <f t="shared" si="8"/>
        <v>1</v>
      </c>
      <c r="D136">
        <f t="shared" si="9"/>
        <v>0</v>
      </c>
      <c r="E136" s="27">
        <v>17</v>
      </c>
      <c r="F136" s="28">
        <v>0</v>
      </c>
      <c r="G136" s="5"/>
      <c r="H136" s="5"/>
      <c r="I136" s="5"/>
      <c r="J136" s="5"/>
      <c r="L136" s="32" t="s">
        <v>971</v>
      </c>
    </row>
    <row r="137" spans="1:12">
      <c r="A137" s="10"/>
      <c r="B137" s="1" t="s">
        <v>155</v>
      </c>
      <c r="C137">
        <f t="shared" si="8"/>
        <v>0</v>
      </c>
      <c r="D137">
        <f t="shared" si="9"/>
        <v>0</v>
      </c>
      <c r="E137" s="29">
        <v>17</v>
      </c>
      <c r="F137" s="30">
        <v>0</v>
      </c>
      <c r="G137" s="5"/>
      <c r="H137" s="5"/>
      <c r="I137" s="5"/>
      <c r="J137" s="5"/>
      <c r="L137" s="32" t="s">
        <v>971</v>
      </c>
    </row>
    <row r="138" spans="1:12">
      <c r="A138" s="10"/>
      <c r="B138" s="1" t="s">
        <v>156</v>
      </c>
      <c r="C138">
        <f t="shared" si="8"/>
        <v>1</v>
      </c>
      <c r="D138">
        <f t="shared" si="9"/>
        <v>0</v>
      </c>
      <c r="E138" s="27">
        <v>18</v>
      </c>
      <c r="F138" s="28">
        <v>0</v>
      </c>
      <c r="G138" s="5"/>
      <c r="H138" s="5"/>
      <c r="I138" s="5"/>
      <c r="J138" s="5"/>
      <c r="K138" s="19"/>
      <c r="L138" s="32" t="s">
        <v>971</v>
      </c>
    </row>
    <row r="139" spans="1:12">
      <c r="A139" s="10"/>
      <c r="B139" s="1" t="s">
        <v>159</v>
      </c>
      <c r="C139">
        <f t="shared" si="8"/>
        <v>1</v>
      </c>
      <c r="D139">
        <f t="shared" si="9"/>
        <v>0</v>
      </c>
      <c r="E139" s="29">
        <v>19</v>
      </c>
      <c r="F139" s="30">
        <v>0</v>
      </c>
      <c r="G139" s="5"/>
      <c r="H139" s="5"/>
      <c r="I139" s="5"/>
      <c r="J139" s="5"/>
      <c r="L139" s="32" t="s">
        <v>971</v>
      </c>
    </row>
    <row r="140" spans="1:12">
      <c r="A140" s="10"/>
      <c r="B140" s="1" t="s">
        <v>160</v>
      </c>
      <c r="C140">
        <f t="shared" si="8"/>
        <v>0</v>
      </c>
      <c r="D140">
        <f t="shared" si="9"/>
        <v>0</v>
      </c>
      <c r="E140" s="27">
        <v>19</v>
      </c>
      <c r="F140" s="28">
        <v>0</v>
      </c>
      <c r="G140" s="5"/>
      <c r="H140" s="5"/>
      <c r="I140" s="5"/>
      <c r="J140" s="5"/>
      <c r="K140" s="19"/>
      <c r="L140" s="32" t="s">
        <v>971</v>
      </c>
    </row>
    <row r="141" spans="1:12">
      <c r="A141" s="9">
        <v>44440</v>
      </c>
      <c r="B141" s="1" t="s">
        <v>163</v>
      </c>
      <c r="C141">
        <f t="shared" si="8"/>
        <v>3</v>
      </c>
      <c r="D141">
        <f t="shared" si="9"/>
        <v>0</v>
      </c>
      <c r="E141" s="29">
        <v>22</v>
      </c>
      <c r="F141" s="30">
        <v>0</v>
      </c>
      <c r="G141" s="5"/>
      <c r="H141" s="5"/>
      <c r="I141" s="5"/>
      <c r="J141" s="5"/>
      <c r="L141" s="32" t="s">
        <v>971</v>
      </c>
    </row>
    <row r="142" spans="1:12">
      <c r="A142" s="10"/>
      <c r="B142" s="1" t="s">
        <v>164</v>
      </c>
      <c r="C142">
        <f t="shared" si="8"/>
        <v>0</v>
      </c>
      <c r="D142">
        <f t="shared" si="9"/>
        <v>0</v>
      </c>
      <c r="E142" s="27">
        <v>22</v>
      </c>
      <c r="F142" s="28">
        <v>0</v>
      </c>
      <c r="G142" s="5"/>
      <c r="H142" s="5"/>
      <c r="I142" s="5"/>
      <c r="J142" s="5"/>
      <c r="L142" s="32" t="s">
        <v>971</v>
      </c>
    </row>
    <row r="143" spans="1:12">
      <c r="A143" s="10"/>
      <c r="B143" s="1" t="s">
        <v>167</v>
      </c>
      <c r="C143">
        <f t="shared" si="8"/>
        <v>13</v>
      </c>
      <c r="D143">
        <f t="shared" si="9"/>
        <v>0</v>
      </c>
      <c r="E143" s="29">
        <v>35</v>
      </c>
      <c r="F143" s="30">
        <v>0</v>
      </c>
      <c r="G143" s="5"/>
      <c r="H143" s="5"/>
      <c r="I143" s="5"/>
      <c r="J143" s="5"/>
      <c r="L143" s="32" t="s">
        <v>971</v>
      </c>
    </row>
    <row r="144" spans="1:12">
      <c r="A144" s="10"/>
      <c r="B144" s="1" t="s">
        <v>168</v>
      </c>
      <c r="C144">
        <f t="shared" si="8"/>
        <v>0</v>
      </c>
      <c r="D144">
        <f t="shared" si="9"/>
        <v>0</v>
      </c>
      <c r="E144" s="27">
        <v>35</v>
      </c>
      <c r="F144" s="28">
        <v>0</v>
      </c>
      <c r="G144" s="5"/>
      <c r="H144" s="5"/>
      <c r="I144" s="5"/>
      <c r="J144" s="5"/>
      <c r="L144" s="32" t="s">
        <v>971</v>
      </c>
    </row>
    <row r="145" spans="1:12">
      <c r="A145" s="9">
        <v>44470</v>
      </c>
      <c r="B145" s="1" t="s">
        <v>171</v>
      </c>
      <c r="C145">
        <f t="shared" si="8"/>
        <v>0</v>
      </c>
      <c r="D145">
        <f t="shared" si="9"/>
        <v>0</v>
      </c>
      <c r="E145" s="29">
        <v>35</v>
      </c>
      <c r="F145" s="30">
        <v>0</v>
      </c>
      <c r="G145" s="5"/>
      <c r="H145" s="5"/>
      <c r="I145" s="5"/>
      <c r="J145" s="5"/>
      <c r="L145" s="32" t="s">
        <v>971</v>
      </c>
    </row>
    <row r="146" spans="1:12">
      <c r="A146" s="10"/>
      <c r="B146" s="1" t="s">
        <v>172</v>
      </c>
      <c r="C146">
        <f t="shared" si="8"/>
        <v>2</v>
      </c>
      <c r="D146">
        <f t="shared" si="9"/>
        <v>0</v>
      </c>
      <c r="E146" s="27">
        <v>37</v>
      </c>
      <c r="F146" s="28">
        <v>0</v>
      </c>
      <c r="G146" s="5"/>
      <c r="H146" s="5"/>
      <c r="I146" s="5"/>
      <c r="J146" s="5"/>
      <c r="L146" s="32" t="s">
        <v>971</v>
      </c>
    </row>
    <row r="147" spans="1:12">
      <c r="A147" s="10"/>
      <c r="B147" s="1" t="s">
        <v>175</v>
      </c>
      <c r="C147">
        <f t="shared" si="8"/>
        <v>1</v>
      </c>
      <c r="D147">
        <f t="shared" si="9"/>
        <v>0</v>
      </c>
      <c r="E147" s="29">
        <v>38</v>
      </c>
      <c r="F147" s="30">
        <v>0</v>
      </c>
      <c r="G147" s="5"/>
      <c r="H147" s="5"/>
      <c r="I147" s="5"/>
      <c r="J147" s="5"/>
      <c r="L147" s="32" t="s">
        <v>971</v>
      </c>
    </row>
    <row r="148" spans="1:12">
      <c r="A148" s="10"/>
      <c r="B148" s="1" t="s">
        <v>178</v>
      </c>
      <c r="C148">
        <f t="shared" si="8"/>
        <v>0</v>
      </c>
      <c r="D148">
        <f t="shared" si="9"/>
        <v>0</v>
      </c>
      <c r="E148" s="27">
        <v>38</v>
      </c>
      <c r="F148" s="28">
        <v>0</v>
      </c>
      <c r="G148" s="5"/>
      <c r="H148" s="5"/>
      <c r="I148" s="5"/>
      <c r="J148" s="5"/>
      <c r="K148" s="19"/>
      <c r="L148" s="32" t="s">
        <v>971</v>
      </c>
    </row>
    <row r="149" spans="1:12">
      <c r="A149" s="10"/>
      <c r="B149" s="1" t="s">
        <v>179</v>
      </c>
      <c r="C149">
        <f t="shared" si="8"/>
        <v>1</v>
      </c>
      <c r="D149">
        <f t="shared" si="9"/>
        <v>0</v>
      </c>
      <c r="E149" s="29">
        <v>39</v>
      </c>
      <c r="F149" s="30">
        <v>0</v>
      </c>
      <c r="G149" s="5"/>
      <c r="H149" s="5"/>
      <c r="I149" s="5"/>
      <c r="J149" s="5"/>
      <c r="L149" s="32" t="s">
        <v>971</v>
      </c>
    </row>
    <row r="150" spans="1:12">
      <c r="A150" s="9">
        <v>44501</v>
      </c>
      <c r="B150" s="1" t="s">
        <v>180</v>
      </c>
      <c r="C150">
        <f t="shared" si="8"/>
        <v>0</v>
      </c>
      <c r="D150">
        <f t="shared" si="9"/>
        <v>0</v>
      </c>
      <c r="E150" s="27">
        <v>39</v>
      </c>
      <c r="F150" s="28">
        <v>0</v>
      </c>
      <c r="G150" s="5"/>
      <c r="H150" s="5"/>
      <c r="I150" s="5"/>
      <c r="J150" s="5"/>
      <c r="L150" s="32" t="s">
        <v>971</v>
      </c>
    </row>
    <row r="151" spans="1:12">
      <c r="A151" s="10"/>
      <c r="B151" s="1" t="s">
        <v>183</v>
      </c>
      <c r="C151">
        <f t="shared" si="8"/>
        <v>0</v>
      </c>
      <c r="D151">
        <f t="shared" si="9"/>
        <v>0</v>
      </c>
      <c r="E151" s="29">
        <v>39</v>
      </c>
      <c r="F151" s="30">
        <v>0</v>
      </c>
      <c r="G151" s="5"/>
      <c r="H151" s="5"/>
      <c r="I151" s="5"/>
      <c r="J151" s="5"/>
      <c r="L151" s="32" t="s">
        <v>971</v>
      </c>
    </row>
    <row r="152" spans="1:12">
      <c r="A152" s="10"/>
      <c r="B152" s="1" t="s">
        <v>186</v>
      </c>
      <c r="C152">
        <f t="shared" si="8"/>
        <v>0</v>
      </c>
      <c r="D152">
        <f t="shared" si="9"/>
        <v>0</v>
      </c>
      <c r="E152" s="27">
        <v>39</v>
      </c>
      <c r="F152" s="28">
        <v>0</v>
      </c>
      <c r="G152" s="5"/>
      <c r="H152" s="5"/>
      <c r="I152" s="5"/>
      <c r="J152" s="5"/>
      <c r="L152" s="32" t="s">
        <v>971</v>
      </c>
    </row>
    <row r="153" spans="1:12">
      <c r="A153" s="10"/>
      <c r="B153" s="1" t="s">
        <v>189</v>
      </c>
      <c r="C153">
        <f t="shared" si="8"/>
        <v>0</v>
      </c>
      <c r="D153">
        <f t="shared" si="9"/>
        <v>0</v>
      </c>
      <c r="E153" s="29">
        <v>39</v>
      </c>
      <c r="F153" s="30">
        <v>0</v>
      </c>
      <c r="G153" s="5"/>
      <c r="H153" s="5"/>
      <c r="I153" s="5"/>
      <c r="J153" s="5"/>
      <c r="L153" s="32" t="s">
        <v>971</v>
      </c>
    </row>
    <row r="154" spans="1:12">
      <c r="A154" s="9">
        <v>44531</v>
      </c>
      <c r="B154" s="1" t="s">
        <v>190</v>
      </c>
      <c r="C154">
        <f t="shared" si="8"/>
        <v>0</v>
      </c>
      <c r="D154">
        <f t="shared" si="9"/>
        <v>0</v>
      </c>
      <c r="E154" s="27">
        <v>39</v>
      </c>
      <c r="F154" s="28">
        <v>0</v>
      </c>
      <c r="G154" s="5"/>
      <c r="H154" s="5"/>
      <c r="I154" s="5"/>
      <c r="J154" s="5"/>
      <c r="L154" s="32" t="s">
        <v>971</v>
      </c>
    </row>
    <row r="155" spans="1:12">
      <c r="A155" s="10"/>
      <c r="B155" s="1" t="s">
        <v>191</v>
      </c>
      <c r="C155">
        <f t="shared" si="8"/>
        <v>0</v>
      </c>
      <c r="D155">
        <f t="shared" si="9"/>
        <v>0</v>
      </c>
      <c r="E155" s="29">
        <v>39</v>
      </c>
      <c r="F155" s="30">
        <v>0</v>
      </c>
      <c r="G155" s="5"/>
      <c r="H155" s="5"/>
      <c r="I155" s="5"/>
      <c r="J155" s="5"/>
      <c r="L155" s="32" t="s">
        <v>971</v>
      </c>
    </row>
    <row r="156" spans="1:12">
      <c r="A156" s="10"/>
      <c r="B156" s="1" t="s">
        <v>192</v>
      </c>
      <c r="C156">
        <f t="shared" si="8"/>
        <v>0</v>
      </c>
      <c r="D156">
        <f t="shared" si="9"/>
        <v>0</v>
      </c>
      <c r="E156" s="27">
        <v>39</v>
      </c>
      <c r="F156" s="28">
        <v>0</v>
      </c>
      <c r="G156" s="5"/>
      <c r="H156" s="5"/>
      <c r="I156" s="5"/>
      <c r="J156" s="5"/>
      <c r="L156" s="32" t="s">
        <v>971</v>
      </c>
    </row>
    <row r="157" spans="1:12">
      <c r="A157" s="10"/>
      <c r="B157" s="1" t="s">
        <v>193</v>
      </c>
      <c r="C157">
        <f>SUM(E157,-E156)</f>
        <v>0</v>
      </c>
      <c r="D157">
        <f>SUM(F157,-F156)</f>
        <v>0</v>
      </c>
      <c r="E157" s="29">
        <v>39</v>
      </c>
      <c r="F157" s="30">
        <v>0</v>
      </c>
      <c r="G157" s="5"/>
      <c r="H157" s="5"/>
      <c r="I157" s="5"/>
      <c r="J157" s="5"/>
      <c r="K157" s="20"/>
      <c r="L157" s="32" t="s">
        <v>971</v>
      </c>
    </row>
    <row r="158" spans="1:12">
      <c r="A158" s="9">
        <v>44562</v>
      </c>
      <c r="B158" s="1" t="s">
        <v>94</v>
      </c>
      <c r="C158">
        <v>0</v>
      </c>
      <c r="D158">
        <v>0</v>
      </c>
      <c r="E158" s="27">
        <v>0</v>
      </c>
      <c r="F158" s="28">
        <v>0</v>
      </c>
      <c r="L158" s="32" t="s">
        <v>971</v>
      </c>
    </row>
    <row r="159" spans="1:12">
      <c r="B159" s="1" t="s">
        <v>97</v>
      </c>
      <c r="C159">
        <f t="shared" ref="C159:C208" si="10">SUM(E159,-E158)</f>
        <v>0</v>
      </c>
      <c r="D159">
        <f t="shared" ref="D159:D208" si="11">SUM(F159,-F158)</f>
        <v>0</v>
      </c>
      <c r="E159" s="29">
        <v>0</v>
      </c>
      <c r="F159" s="30">
        <v>0</v>
      </c>
      <c r="G159" s="5"/>
      <c r="H159" s="5"/>
      <c r="I159" s="5"/>
      <c r="L159" s="32" t="s">
        <v>971</v>
      </c>
    </row>
    <row r="160" spans="1:12">
      <c r="B160" s="1" t="s">
        <v>98</v>
      </c>
      <c r="C160">
        <f t="shared" si="10"/>
        <v>0</v>
      </c>
      <c r="D160">
        <f t="shared" si="11"/>
        <v>0</v>
      </c>
      <c r="E160" s="27">
        <v>0</v>
      </c>
      <c r="F160" s="28">
        <v>0</v>
      </c>
      <c r="G160" s="5"/>
      <c r="H160" s="5"/>
      <c r="I160" s="5"/>
      <c r="J160" s="5"/>
      <c r="L160" s="32" t="s">
        <v>971</v>
      </c>
    </row>
    <row r="161" spans="1:12">
      <c r="B161" s="1" t="s">
        <v>101</v>
      </c>
      <c r="C161">
        <f t="shared" si="10"/>
        <v>0</v>
      </c>
      <c r="D161">
        <f t="shared" si="11"/>
        <v>0</v>
      </c>
      <c r="E161" s="29">
        <v>0</v>
      </c>
      <c r="F161" s="30">
        <v>0</v>
      </c>
      <c r="G161" s="5"/>
      <c r="H161" s="5"/>
      <c r="I161" s="5"/>
      <c r="J161" s="5"/>
      <c r="L161" s="32" t="s">
        <v>971</v>
      </c>
    </row>
    <row r="162" spans="1:12">
      <c r="A162" s="2">
        <v>44593</v>
      </c>
      <c r="B162" s="1" t="s">
        <v>102</v>
      </c>
      <c r="C162">
        <f t="shared" si="10"/>
        <v>3</v>
      </c>
      <c r="D162">
        <f t="shared" si="11"/>
        <v>0</v>
      </c>
      <c r="E162" s="27">
        <v>3</v>
      </c>
      <c r="F162" s="28">
        <v>0</v>
      </c>
      <c r="G162" s="5"/>
      <c r="H162" s="5"/>
      <c r="I162" s="5"/>
      <c r="J162" s="5"/>
      <c r="L162" s="32" t="s">
        <v>971</v>
      </c>
    </row>
    <row r="163" spans="1:12">
      <c r="B163" s="1" t="s">
        <v>105</v>
      </c>
      <c r="C163">
        <f t="shared" si="10"/>
        <v>0</v>
      </c>
      <c r="D163">
        <f t="shared" si="11"/>
        <v>0</v>
      </c>
      <c r="E163" s="29">
        <v>3</v>
      </c>
      <c r="F163" s="30">
        <v>0</v>
      </c>
      <c r="G163" s="5"/>
      <c r="H163" s="5"/>
      <c r="I163" s="5"/>
      <c r="J163" s="5"/>
      <c r="K163" s="18"/>
      <c r="L163" s="32" t="s">
        <v>971</v>
      </c>
    </row>
    <row r="164" spans="1:12">
      <c r="B164" s="1" t="s">
        <v>106</v>
      </c>
      <c r="C164">
        <f t="shared" si="10"/>
        <v>0</v>
      </c>
      <c r="D164">
        <f t="shared" si="11"/>
        <v>0</v>
      </c>
      <c r="E164" s="27">
        <v>3</v>
      </c>
      <c r="F164" s="28">
        <v>0</v>
      </c>
      <c r="G164" s="5"/>
      <c r="H164" s="5"/>
      <c r="I164" s="5"/>
      <c r="J164" s="5"/>
      <c r="K164" s="18"/>
      <c r="L164" s="32" t="s">
        <v>971</v>
      </c>
    </row>
    <row r="165" spans="1:12">
      <c r="B165" s="1" t="s">
        <v>109</v>
      </c>
      <c r="C165">
        <f t="shared" si="10"/>
        <v>0</v>
      </c>
      <c r="D165">
        <f t="shared" si="11"/>
        <v>0</v>
      </c>
      <c r="E165" s="29">
        <v>3</v>
      </c>
      <c r="F165" s="30">
        <v>0</v>
      </c>
      <c r="G165" s="5"/>
      <c r="H165" s="5"/>
      <c r="I165" s="5"/>
      <c r="J165" s="5"/>
      <c r="L165" s="32" t="s">
        <v>971</v>
      </c>
    </row>
    <row r="166" spans="1:12">
      <c r="A166" s="2">
        <v>44621</v>
      </c>
      <c r="B166" s="1" t="s">
        <v>110</v>
      </c>
      <c r="C166">
        <f t="shared" si="10"/>
        <v>0</v>
      </c>
      <c r="D166">
        <f t="shared" si="11"/>
        <v>0</v>
      </c>
      <c r="E166" s="27">
        <v>3</v>
      </c>
      <c r="F166" s="28">
        <v>0</v>
      </c>
      <c r="G166" s="5"/>
      <c r="H166" s="5"/>
      <c r="I166" s="5"/>
      <c r="J166" s="5"/>
      <c r="L166" s="32" t="s">
        <v>971</v>
      </c>
    </row>
    <row r="167" spans="1:12">
      <c r="B167" s="1" t="s">
        <v>113</v>
      </c>
      <c r="C167">
        <f t="shared" si="10"/>
        <v>0</v>
      </c>
      <c r="D167">
        <f t="shared" si="11"/>
        <v>0</v>
      </c>
      <c r="E167" s="29">
        <v>3</v>
      </c>
      <c r="F167" s="30">
        <v>0</v>
      </c>
      <c r="G167" s="5"/>
      <c r="H167" s="5"/>
      <c r="I167" s="5"/>
      <c r="J167" s="5"/>
      <c r="L167" s="32" t="s">
        <v>971</v>
      </c>
    </row>
    <row r="168" spans="1:12">
      <c r="B168" s="1" t="s">
        <v>114</v>
      </c>
      <c r="C168">
        <f t="shared" si="10"/>
        <v>0</v>
      </c>
      <c r="D168">
        <f t="shared" si="11"/>
        <v>0</v>
      </c>
      <c r="E168" s="27">
        <v>3</v>
      </c>
      <c r="F168" s="28">
        <v>0</v>
      </c>
      <c r="G168" s="5"/>
      <c r="H168" s="5"/>
      <c r="I168" s="5"/>
      <c r="J168" s="5"/>
      <c r="L168" s="32" t="s">
        <v>971</v>
      </c>
    </row>
    <row r="169" spans="1:12">
      <c r="B169" s="1" t="s">
        <v>117</v>
      </c>
      <c r="C169">
        <f t="shared" si="10"/>
        <v>0</v>
      </c>
      <c r="D169">
        <f t="shared" si="11"/>
        <v>0</v>
      </c>
      <c r="E169" s="29">
        <v>3</v>
      </c>
      <c r="F169" s="30">
        <v>0</v>
      </c>
      <c r="G169" s="5"/>
      <c r="H169" s="5"/>
      <c r="I169" s="5"/>
      <c r="J169" s="5"/>
      <c r="L169" s="32" t="s">
        <v>971</v>
      </c>
    </row>
    <row r="170" spans="1:12">
      <c r="A170" s="2">
        <v>44652</v>
      </c>
      <c r="B170" s="1" t="s">
        <v>118</v>
      </c>
      <c r="C170">
        <f t="shared" si="10"/>
        <v>0</v>
      </c>
      <c r="D170">
        <f t="shared" si="11"/>
        <v>0</v>
      </c>
      <c r="E170" s="27">
        <v>3</v>
      </c>
      <c r="F170" s="28">
        <v>0</v>
      </c>
      <c r="G170" s="5"/>
      <c r="H170" s="5"/>
      <c r="I170" s="5"/>
      <c r="J170" s="5"/>
      <c r="L170" s="32" t="s">
        <v>971</v>
      </c>
    </row>
    <row r="171" spans="1:12">
      <c r="B171" s="1" t="s">
        <v>121</v>
      </c>
      <c r="C171">
        <f t="shared" si="10"/>
        <v>0</v>
      </c>
      <c r="D171">
        <f t="shared" si="11"/>
        <v>0</v>
      </c>
      <c r="E171" s="29">
        <v>3</v>
      </c>
      <c r="F171" s="30">
        <v>0</v>
      </c>
      <c r="G171" s="5"/>
      <c r="H171" s="5"/>
      <c r="I171" s="5"/>
      <c r="J171" s="5"/>
      <c r="L171" s="32" t="s">
        <v>971</v>
      </c>
    </row>
    <row r="172" spans="1:12">
      <c r="B172" s="1" t="s">
        <v>122</v>
      </c>
      <c r="C172">
        <f t="shared" si="10"/>
        <v>0</v>
      </c>
      <c r="D172">
        <f t="shared" si="11"/>
        <v>0</v>
      </c>
      <c r="E172" s="27">
        <v>3</v>
      </c>
      <c r="F172" s="28">
        <v>0</v>
      </c>
      <c r="G172" s="5"/>
      <c r="H172" s="5"/>
      <c r="I172" s="5"/>
      <c r="J172" s="5"/>
      <c r="L172" s="32" t="s">
        <v>971</v>
      </c>
    </row>
    <row r="173" spans="1:12">
      <c r="B173" s="1" t="s">
        <v>125</v>
      </c>
      <c r="C173">
        <f t="shared" si="10"/>
        <v>0</v>
      </c>
      <c r="D173">
        <f t="shared" si="11"/>
        <v>0</v>
      </c>
      <c r="E173" s="29">
        <v>3</v>
      </c>
      <c r="F173" s="30">
        <v>0</v>
      </c>
      <c r="G173" s="5"/>
      <c r="H173" s="5"/>
      <c r="I173" s="5"/>
      <c r="J173" s="5"/>
      <c r="L173" s="32" t="s">
        <v>971</v>
      </c>
    </row>
    <row r="174" spans="1:12">
      <c r="A174" s="2">
        <v>44682</v>
      </c>
      <c r="B174" s="1" t="s">
        <v>126</v>
      </c>
      <c r="C174">
        <f t="shared" si="10"/>
        <v>0</v>
      </c>
      <c r="D174">
        <f t="shared" si="11"/>
        <v>0</v>
      </c>
      <c r="E174" s="27">
        <v>3</v>
      </c>
      <c r="F174" s="28">
        <v>0</v>
      </c>
      <c r="G174" s="5"/>
      <c r="H174" s="5"/>
      <c r="I174" s="5"/>
      <c r="J174" s="5"/>
      <c r="L174" s="32" t="s">
        <v>971</v>
      </c>
    </row>
    <row r="175" spans="1:12">
      <c r="B175" s="1" t="s">
        <v>129</v>
      </c>
      <c r="C175">
        <f t="shared" si="10"/>
        <v>0</v>
      </c>
      <c r="D175">
        <f t="shared" si="11"/>
        <v>0</v>
      </c>
      <c r="E175" s="29">
        <v>3</v>
      </c>
      <c r="F175" s="30">
        <v>0</v>
      </c>
      <c r="G175" s="5"/>
      <c r="H175" s="5"/>
      <c r="I175" s="5"/>
      <c r="J175" s="5"/>
      <c r="L175" s="32" t="s">
        <v>971</v>
      </c>
    </row>
    <row r="176" spans="1:12">
      <c r="B176" s="1" t="s">
        <v>130</v>
      </c>
      <c r="C176">
        <f t="shared" si="10"/>
        <v>0</v>
      </c>
      <c r="D176">
        <f t="shared" si="11"/>
        <v>0</v>
      </c>
      <c r="E176" s="27">
        <v>3</v>
      </c>
      <c r="F176" s="28">
        <v>0</v>
      </c>
      <c r="G176" s="5"/>
      <c r="H176" s="5"/>
      <c r="I176" s="5"/>
      <c r="J176" s="5"/>
      <c r="L176" s="32" t="s">
        <v>971</v>
      </c>
    </row>
    <row r="177" spans="1:12">
      <c r="B177" s="1" t="s">
        <v>133</v>
      </c>
      <c r="C177">
        <f t="shared" si="10"/>
        <v>0</v>
      </c>
      <c r="D177">
        <f t="shared" si="11"/>
        <v>0</v>
      </c>
      <c r="E177" s="29">
        <v>3</v>
      </c>
      <c r="F177" s="30">
        <v>0</v>
      </c>
      <c r="G177" s="5"/>
      <c r="H177" s="5"/>
      <c r="I177" s="5"/>
      <c r="J177" s="5"/>
      <c r="L177" s="32" t="s">
        <v>971</v>
      </c>
    </row>
    <row r="178" spans="1:12">
      <c r="B178" s="1" t="s">
        <v>134</v>
      </c>
      <c r="C178">
        <f t="shared" si="10"/>
        <v>0</v>
      </c>
      <c r="D178">
        <f t="shared" si="11"/>
        <v>0</v>
      </c>
      <c r="E178" s="27">
        <v>3</v>
      </c>
      <c r="F178" s="28">
        <v>0</v>
      </c>
      <c r="G178" s="5"/>
      <c r="H178" s="5"/>
      <c r="I178" s="5"/>
      <c r="J178" s="5"/>
      <c r="L178" s="32" t="s">
        <v>971</v>
      </c>
    </row>
    <row r="179" spans="1:12">
      <c r="A179" s="2">
        <v>44713</v>
      </c>
      <c r="B179" s="1" t="s">
        <v>137</v>
      </c>
      <c r="C179">
        <f t="shared" si="10"/>
        <v>0</v>
      </c>
      <c r="D179">
        <f t="shared" si="11"/>
        <v>0</v>
      </c>
      <c r="E179" s="29">
        <v>3</v>
      </c>
      <c r="F179" s="30">
        <v>0</v>
      </c>
      <c r="G179" s="5"/>
      <c r="H179" s="5"/>
      <c r="I179" s="5"/>
      <c r="J179" s="5"/>
      <c r="L179" s="32" t="s">
        <v>971</v>
      </c>
    </row>
    <row r="180" spans="1:12">
      <c r="B180" s="1" t="s">
        <v>138</v>
      </c>
      <c r="C180">
        <f t="shared" si="10"/>
        <v>0</v>
      </c>
      <c r="D180">
        <f t="shared" si="11"/>
        <v>0</v>
      </c>
      <c r="E180" s="27">
        <v>3</v>
      </c>
      <c r="F180" s="28">
        <v>0</v>
      </c>
      <c r="G180" s="5"/>
      <c r="H180" s="5"/>
      <c r="I180" s="5"/>
      <c r="J180" s="5"/>
      <c r="L180" s="32" t="s">
        <v>971</v>
      </c>
    </row>
    <row r="181" spans="1:12">
      <c r="B181" s="1" t="s">
        <v>141</v>
      </c>
      <c r="C181">
        <f t="shared" si="10"/>
        <v>1</v>
      </c>
      <c r="D181">
        <f t="shared" si="11"/>
        <v>0</v>
      </c>
      <c r="E181" s="29">
        <v>4</v>
      </c>
      <c r="F181" s="30">
        <v>0</v>
      </c>
      <c r="G181" s="5"/>
      <c r="H181" s="5"/>
      <c r="I181" s="5"/>
      <c r="J181" s="5"/>
      <c r="L181" s="32" t="s">
        <v>971</v>
      </c>
    </row>
    <row r="182" spans="1:12">
      <c r="B182" s="1" t="s">
        <v>142</v>
      </c>
      <c r="C182">
        <f t="shared" si="10"/>
        <v>1</v>
      </c>
      <c r="D182">
        <f t="shared" si="11"/>
        <v>0</v>
      </c>
      <c r="E182" s="27">
        <v>5</v>
      </c>
      <c r="F182" s="28">
        <v>0</v>
      </c>
      <c r="G182" s="5"/>
      <c r="H182" s="5"/>
      <c r="I182" s="5"/>
      <c r="J182" s="5"/>
      <c r="L182" s="32" t="s">
        <v>971</v>
      </c>
    </row>
    <row r="183" spans="1:12">
      <c r="A183" s="2">
        <v>44743</v>
      </c>
      <c r="B183" s="1" t="s">
        <v>145</v>
      </c>
      <c r="C183">
        <f t="shared" si="10"/>
        <v>0</v>
      </c>
      <c r="D183">
        <f t="shared" si="11"/>
        <v>0</v>
      </c>
      <c r="E183" s="29">
        <v>5</v>
      </c>
      <c r="F183" s="30">
        <v>0</v>
      </c>
      <c r="G183" s="5"/>
      <c r="H183" s="5"/>
      <c r="I183" s="5"/>
      <c r="J183" s="5"/>
      <c r="L183" s="32" t="s">
        <v>971</v>
      </c>
    </row>
    <row r="184" spans="1:12">
      <c r="B184" s="1" t="s">
        <v>146</v>
      </c>
      <c r="C184">
        <f t="shared" si="10"/>
        <v>5</v>
      </c>
      <c r="D184">
        <f t="shared" si="11"/>
        <v>0</v>
      </c>
      <c r="E184" s="27">
        <v>10</v>
      </c>
      <c r="F184" s="28">
        <v>0</v>
      </c>
      <c r="G184" s="5"/>
      <c r="H184" s="5"/>
      <c r="I184" s="5"/>
      <c r="J184" s="5"/>
      <c r="L184" s="32" t="s">
        <v>971</v>
      </c>
    </row>
    <row r="185" spans="1:12">
      <c r="B185" s="1" t="s">
        <v>149</v>
      </c>
      <c r="C185">
        <f t="shared" si="10"/>
        <v>0</v>
      </c>
      <c r="D185">
        <f t="shared" si="11"/>
        <v>0</v>
      </c>
      <c r="E185" s="29">
        <v>10</v>
      </c>
      <c r="F185" s="30">
        <v>0</v>
      </c>
      <c r="G185" s="5"/>
      <c r="H185" s="5"/>
      <c r="I185" s="5"/>
      <c r="J185" s="5"/>
      <c r="L185" s="32" t="s">
        <v>971</v>
      </c>
    </row>
    <row r="186" spans="1:12">
      <c r="B186" s="1" t="s">
        <v>150</v>
      </c>
      <c r="C186">
        <f t="shared" si="10"/>
        <v>0</v>
      </c>
      <c r="D186">
        <f t="shared" si="11"/>
        <v>0</v>
      </c>
      <c r="E186" s="27">
        <v>10</v>
      </c>
      <c r="F186" s="28">
        <v>0</v>
      </c>
      <c r="G186" s="5"/>
      <c r="H186" s="5"/>
      <c r="I186" s="5"/>
      <c r="J186" s="5"/>
      <c r="L186" s="32" t="s">
        <v>971</v>
      </c>
    </row>
    <row r="187" spans="1:12">
      <c r="B187" s="1" t="s">
        <v>153</v>
      </c>
      <c r="C187">
        <f t="shared" si="10"/>
        <v>0</v>
      </c>
      <c r="D187">
        <f t="shared" si="11"/>
        <v>0</v>
      </c>
      <c r="E187" s="29">
        <v>10</v>
      </c>
      <c r="F187" s="30">
        <v>0</v>
      </c>
      <c r="G187" s="5"/>
      <c r="H187" s="5"/>
      <c r="I187" s="5"/>
      <c r="J187" s="5"/>
      <c r="L187" s="32" t="s">
        <v>971</v>
      </c>
    </row>
    <row r="188" spans="1:12">
      <c r="A188" s="2">
        <v>44774</v>
      </c>
      <c r="B188" s="1" t="s">
        <v>154</v>
      </c>
      <c r="C188">
        <f t="shared" si="10"/>
        <v>0</v>
      </c>
      <c r="D188">
        <f t="shared" si="11"/>
        <v>0</v>
      </c>
      <c r="E188" s="27">
        <v>10</v>
      </c>
      <c r="F188" s="28">
        <v>0</v>
      </c>
      <c r="G188" s="5"/>
      <c r="H188" s="5"/>
      <c r="I188" s="5"/>
      <c r="J188" s="5"/>
      <c r="L188" s="32" t="s">
        <v>971</v>
      </c>
    </row>
    <row r="189" spans="1:12">
      <c r="B189" s="1" t="s">
        <v>155</v>
      </c>
      <c r="C189">
        <f t="shared" si="10"/>
        <v>1</v>
      </c>
      <c r="D189">
        <f t="shared" si="11"/>
        <v>0</v>
      </c>
      <c r="E189" s="29">
        <v>11</v>
      </c>
      <c r="F189" s="30">
        <v>0</v>
      </c>
      <c r="G189" s="5"/>
      <c r="H189" s="5"/>
      <c r="I189" s="5"/>
      <c r="J189" s="5"/>
      <c r="L189" s="32" t="s">
        <v>971</v>
      </c>
    </row>
    <row r="190" spans="1:12">
      <c r="B190" s="1" t="s">
        <v>156</v>
      </c>
      <c r="C190">
        <f t="shared" si="10"/>
        <v>0</v>
      </c>
      <c r="D190">
        <f t="shared" si="11"/>
        <v>0</v>
      </c>
      <c r="E190" s="27">
        <v>11</v>
      </c>
      <c r="F190" s="28">
        <v>0</v>
      </c>
      <c r="G190" s="5"/>
      <c r="H190" s="5"/>
      <c r="I190" s="5"/>
      <c r="J190" s="5"/>
      <c r="L190" s="32" t="s">
        <v>971</v>
      </c>
    </row>
    <row r="191" spans="1:12">
      <c r="B191" s="1" t="s">
        <v>159</v>
      </c>
      <c r="C191">
        <f t="shared" si="10"/>
        <v>2</v>
      </c>
      <c r="D191">
        <f t="shared" si="11"/>
        <v>0</v>
      </c>
      <c r="E191" s="29">
        <v>13</v>
      </c>
      <c r="F191" s="30">
        <v>0</v>
      </c>
      <c r="G191" s="5"/>
      <c r="H191" s="5"/>
      <c r="I191" s="5"/>
      <c r="J191" s="5"/>
      <c r="L191" s="32" t="s">
        <v>971</v>
      </c>
    </row>
    <row r="192" spans="1:12">
      <c r="A192" s="2">
        <v>44805</v>
      </c>
      <c r="B192" s="1" t="s">
        <v>160</v>
      </c>
      <c r="C192">
        <f t="shared" si="10"/>
        <v>0</v>
      </c>
      <c r="D192">
        <f t="shared" si="11"/>
        <v>0</v>
      </c>
      <c r="E192" s="27">
        <v>13</v>
      </c>
      <c r="F192" s="28">
        <v>0</v>
      </c>
      <c r="G192" s="5"/>
      <c r="H192" s="5"/>
      <c r="I192" s="5"/>
      <c r="J192" s="5"/>
      <c r="L192" s="32" t="s">
        <v>971</v>
      </c>
    </row>
    <row r="193" spans="1:12">
      <c r="B193" s="1" t="s">
        <v>163</v>
      </c>
      <c r="C193">
        <f t="shared" si="10"/>
        <v>2</v>
      </c>
      <c r="D193">
        <f t="shared" si="11"/>
        <v>0</v>
      </c>
      <c r="E193" s="29">
        <v>15</v>
      </c>
      <c r="F193" s="30">
        <v>0</v>
      </c>
      <c r="G193" s="5"/>
      <c r="H193" s="5"/>
      <c r="I193" s="5"/>
      <c r="J193" s="5"/>
      <c r="L193" s="32" t="s">
        <v>971</v>
      </c>
    </row>
    <row r="194" spans="1:12">
      <c r="B194" s="1" t="s">
        <v>164</v>
      </c>
      <c r="C194">
        <f t="shared" si="10"/>
        <v>0</v>
      </c>
      <c r="D194">
        <f t="shared" si="11"/>
        <v>0</v>
      </c>
      <c r="E194" s="27">
        <v>15</v>
      </c>
      <c r="F194" s="28">
        <v>0</v>
      </c>
      <c r="G194" s="5"/>
      <c r="H194" s="5"/>
      <c r="I194" s="5"/>
      <c r="J194" s="5"/>
      <c r="L194" s="32" t="s">
        <v>971</v>
      </c>
    </row>
    <row r="195" spans="1:12">
      <c r="B195" s="1" t="s">
        <v>167</v>
      </c>
      <c r="C195">
        <f t="shared" si="10"/>
        <v>0</v>
      </c>
      <c r="D195">
        <f t="shared" si="11"/>
        <v>0</v>
      </c>
      <c r="E195" s="29">
        <v>15</v>
      </c>
      <c r="F195" s="30">
        <v>0</v>
      </c>
      <c r="G195" s="5"/>
      <c r="H195" s="5"/>
      <c r="I195" s="5"/>
      <c r="J195" s="5"/>
      <c r="L195" s="32" t="s">
        <v>971</v>
      </c>
    </row>
    <row r="196" spans="1:12">
      <c r="A196" s="2">
        <v>44835</v>
      </c>
      <c r="B196" s="1" t="s">
        <v>168</v>
      </c>
      <c r="C196">
        <f t="shared" si="10"/>
        <v>0</v>
      </c>
      <c r="D196">
        <f t="shared" si="11"/>
        <v>0</v>
      </c>
      <c r="E196" s="27">
        <v>15</v>
      </c>
      <c r="F196" s="28">
        <v>0</v>
      </c>
      <c r="G196" s="5"/>
      <c r="H196" s="5"/>
      <c r="I196" s="5"/>
      <c r="J196" s="5"/>
      <c r="L196" s="32" t="s">
        <v>971</v>
      </c>
    </row>
    <row r="197" spans="1:12">
      <c r="B197" s="1" t="s">
        <v>171</v>
      </c>
      <c r="C197">
        <f t="shared" si="10"/>
        <v>0</v>
      </c>
      <c r="D197">
        <f t="shared" si="11"/>
        <v>0</v>
      </c>
      <c r="E197" s="29">
        <v>15</v>
      </c>
      <c r="F197" s="30">
        <v>0</v>
      </c>
      <c r="G197" s="5"/>
      <c r="H197" s="5"/>
      <c r="I197" s="5"/>
      <c r="J197" s="5"/>
      <c r="L197" s="32" t="s">
        <v>971</v>
      </c>
    </row>
    <row r="198" spans="1:12">
      <c r="B198" s="1" t="s">
        <v>172</v>
      </c>
      <c r="C198">
        <f t="shared" si="10"/>
        <v>0</v>
      </c>
      <c r="D198">
        <f t="shared" si="11"/>
        <v>0</v>
      </c>
      <c r="E198" s="27">
        <v>15</v>
      </c>
      <c r="F198" s="28">
        <v>0</v>
      </c>
      <c r="G198" s="5"/>
      <c r="H198" s="5"/>
      <c r="I198" s="5"/>
      <c r="J198" s="5"/>
      <c r="L198" s="32" t="s">
        <v>971</v>
      </c>
    </row>
    <row r="199" spans="1:12">
      <c r="B199" s="1" t="s">
        <v>175</v>
      </c>
      <c r="C199">
        <f t="shared" si="10"/>
        <v>0</v>
      </c>
      <c r="D199">
        <f t="shared" si="11"/>
        <v>0</v>
      </c>
      <c r="E199" s="29">
        <v>15</v>
      </c>
      <c r="F199" s="30">
        <v>0</v>
      </c>
      <c r="G199" s="5"/>
      <c r="H199" s="5"/>
      <c r="I199" s="5"/>
      <c r="J199" s="5"/>
      <c r="L199" s="32" t="s">
        <v>971</v>
      </c>
    </row>
    <row r="200" spans="1:12">
      <c r="B200" s="1" t="s">
        <v>178</v>
      </c>
      <c r="C200">
        <f t="shared" si="10"/>
        <v>0</v>
      </c>
      <c r="D200">
        <f t="shared" si="11"/>
        <v>0</v>
      </c>
      <c r="E200" s="27">
        <v>15</v>
      </c>
      <c r="F200" s="28">
        <v>0</v>
      </c>
      <c r="G200" s="5"/>
      <c r="H200" s="5"/>
      <c r="I200" s="5"/>
      <c r="J200" s="5"/>
      <c r="L200" s="32" t="s">
        <v>971</v>
      </c>
    </row>
    <row r="201" spans="1:12">
      <c r="A201" s="2">
        <v>44866</v>
      </c>
      <c r="B201" s="1" t="s">
        <v>179</v>
      </c>
      <c r="C201">
        <f t="shared" si="10"/>
        <v>0</v>
      </c>
      <c r="D201">
        <f t="shared" si="11"/>
        <v>0</v>
      </c>
      <c r="E201" s="29">
        <v>15</v>
      </c>
      <c r="F201" s="30">
        <v>0</v>
      </c>
      <c r="G201" s="5"/>
      <c r="H201" s="5"/>
      <c r="I201" s="5"/>
      <c r="J201" s="5"/>
      <c r="L201" s="32" t="s">
        <v>971</v>
      </c>
    </row>
    <row r="202" spans="1:12">
      <c r="B202" s="1" t="s">
        <v>180</v>
      </c>
      <c r="C202">
        <f t="shared" si="10"/>
        <v>0</v>
      </c>
      <c r="D202">
        <f t="shared" si="11"/>
        <v>0</v>
      </c>
      <c r="E202" s="27">
        <v>15</v>
      </c>
      <c r="F202" s="28">
        <v>0</v>
      </c>
      <c r="G202" s="5"/>
      <c r="H202" s="5"/>
      <c r="I202" s="5"/>
      <c r="J202" s="5"/>
      <c r="L202" s="32" t="s">
        <v>971</v>
      </c>
    </row>
    <row r="203" spans="1:12">
      <c r="B203" s="1" t="s">
        <v>183</v>
      </c>
      <c r="C203">
        <f t="shared" si="10"/>
        <v>0</v>
      </c>
      <c r="D203">
        <f t="shared" si="11"/>
        <v>0</v>
      </c>
      <c r="E203" s="29">
        <v>15</v>
      </c>
      <c r="F203" s="30">
        <v>0</v>
      </c>
      <c r="G203" s="5"/>
      <c r="H203" s="5"/>
      <c r="I203" s="5"/>
      <c r="J203" s="5"/>
      <c r="L203" s="32" t="s">
        <v>971</v>
      </c>
    </row>
    <row r="204" spans="1:12">
      <c r="B204" s="1" t="s">
        <v>186</v>
      </c>
      <c r="C204">
        <f t="shared" si="10"/>
        <v>0</v>
      </c>
      <c r="D204">
        <f t="shared" si="11"/>
        <v>0</v>
      </c>
      <c r="E204" s="27">
        <v>15</v>
      </c>
      <c r="F204" s="28">
        <v>0</v>
      </c>
      <c r="G204" s="5"/>
      <c r="H204" s="5"/>
      <c r="I204" s="5"/>
      <c r="J204" s="5"/>
      <c r="L204" s="32" t="s">
        <v>971</v>
      </c>
    </row>
    <row r="205" spans="1:12">
      <c r="A205" s="2">
        <v>44896</v>
      </c>
      <c r="B205" s="1" t="s">
        <v>189</v>
      </c>
      <c r="C205">
        <f t="shared" si="10"/>
        <v>0</v>
      </c>
      <c r="D205">
        <f t="shared" si="11"/>
        <v>0</v>
      </c>
      <c r="E205" s="29">
        <v>15</v>
      </c>
      <c r="F205" s="30">
        <v>0</v>
      </c>
      <c r="G205" s="5"/>
      <c r="H205" s="5"/>
      <c r="I205" s="5"/>
      <c r="J205" s="5"/>
      <c r="L205" s="32" t="s">
        <v>971</v>
      </c>
    </row>
    <row r="206" spans="1:12">
      <c r="B206" s="1" t="s">
        <v>190</v>
      </c>
      <c r="C206">
        <f t="shared" si="10"/>
        <v>0</v>
      </c>
      <c r="D206">
        <f t="shared" si="11"/>
        <v>0</v>
      </c>
      <c r="E206" s="27">
        <v>15</v>
      </c>
      <c r="F206" s="28">
        <v>0</v>
      </c>
      <c r="G206" s="5"/>
      <c r="H206" s="5"/>
      <c r="I206" s="5"/>
      <c r="J206" s="5"/>
      <c r="L206" s="32" t="s">
        <v>971</v>
      </c>
    </row>
    <row r="207" spans="1:12">
      <c r="B207" s="1" t="s">
        <v>191</v>
      </c>
      <c r="C207">
        <f t="shared" si="10"/>
        <v>0</v>
      </c>
      <c r="D207">
        <f t="shared" si="11"/>
        <v>0</v>
      </c>
      <c r="E207" s="29">
        <v>15</v>
      </c>
      <c r="F207" s="30">
        <v>0</v>
      </c>
      <c r="G207" s="5"/>
      <c r="H207" s="5"/>
      <c r="I207" s="5"/>
      <c r="J207" s="5"/>
      <c r="L207" s="32" t="s">
        <v>971</v>
      </c>
    </row>
    <row r="208" spans="1:12">
      <c r="B208" s="1" t="s">
        <v>192</v>
      </c>
      <c r="C208">
        <f t="shared" si="10"/>
        <v>0</v>
      </c>
      <c r="D208">
        <f t="shared" si="11"/>
        <v>0</v>
      </c>
      <c r="E208" s="27">
        <v>15</v>
      </c>
      <c r="F208" s="28">
        <v>0</v>
      </c>
      <c r="G208" s="5"/>
      <c r="H208" s="5"/>
      <c r="I208" s="5"/>
      <c r="J208" s="5"/>
      <c r="L208" s="32" t="s">
        <v>971</v>
      </c>
    </row>
    <row r="209" spans="1:12">
      <c r="B209" s="1" t="s">
        <v>193</v>
      </c>
      <c r="C209">
        <f>SUM(E209,-E208)</f>
        <v>0</v>
      </c>
      <c r="D209">
        <f>SUM(F209,-F208)</f>
        <v>0</v>
      </c>
      <c r="E209" s="29">
        <v>15</v>
      </c>
      <c r="F209" s="30">
        <v>0</v>
      </c>
      <c r="G209" s="5"/>
      <c r="H209" s="5"/>
      <c r="I209" s="5"/>
      <c r="J209" s="5"/>
      <c r="L209" s="32" t="s">
        <v>971</v>
      </c>
    </row>
    <row r="210" spans="1:12">
      <c r="A210" s="9">
        <v>44927</v>
      </c>
      <c r="B210" s="1" t="s">
        <v>94</v>
      </c>
      <c r="C210">
        <v>0</v>
      </c>
      <c r="D210">
        <v>0</v>
      </c>
      <c r="E210" s="27">
        <v>0</v>
      </c>
      <c r="F210" s="28">
        <v>0</v>
      </c>
      <c r="L210" s="32" t="s">
        <v>971</v>
      </c>
    </row>
    <row r="211" spans="1:12">
      <c r="B211" s="1" t="s">
        <v>97</v>
      </c>
      <c r="C211">
        <f>SUM(E211,-E210)</f>
        <v>0</v>
      </c>
      <c r="D211">
        <f>SUM(F211,-F210)</f>
        <v>0</v>
      </c>
      <c r="E211" s="29">
        <v>0</v>
      </c>
      <c r="F211" s="30">
        <v>0</v>
      </c>
      <c r="L211" s="32" t="s">
        <v>971</v>
      </c>
    </row>
    <row r="212" spans="1:12">
      <c r="B212" s="1" t="s">
        <v>98</v>
      </c>
      <c r="C212">
        <f t="shared" ref="C212:C244" si="12">SUM(E212,-E211)</f>
        <v>1</v>
      </c>
      <c r="D212">
        <f t="shared" ref="D212:D244" si="13">SUM(F212,-F211)</f>
        <v>0</v>
      </c>
      <c r="E212" s="27">
        <v>1</v>
      </c>
      <c r="F212" s="28">
        <v>0</v>
      </c>
      <c r="L212" s="32" t="s">
        <v>971</v>
      </c>
    </row>
    <row r="213" spans="1:12">
      <c r="B213" s="1" t="s">
        <v>101</v>
      </c>
      <c r="C213">
        <f t="shared" si="12"/>
        <v>0</v>
      </c>
      <c r="D213">
        <f t="shared" si="13"/>
        <v>0</v>
      </c>
      <c r="E213" s="29">
        <v>1</v>
      </c>
      <c r="F213" s="30">
        <v>0</v>
      </c>
      <c r="L213" s="32" t="s">
        <v>971</v>
      </c>
    </row>
    <row r="214" spans="1:12">
      <c r="A214" s="2">
        <v>44958</v>
      </c>
      <c r="B214" s="1" t="s">
        <v>102</v>
      </c>
      <c r="C214">
        <f t="shared" si="12"/>
        <v>0</v>
      </c>
      <c r="D214">
        <f t="shared" si="13"/>
        <v>0</v>
      </c>
      <c r="E214" s="27">
        <v>1</v>
      </c>
      <c r="F214" s="28">
        <v>0</v>
      </c>
      <c r="L214" s="32" t="s">
        <v>971</v>
      </c>
    </row>
    <row r="215" spans="1:12">
      <c r="B215" s="1" t="s">
        <v>105</v>
      </c>
      <c r="C215">
        <f t="shared" si="12"/>
        <v>1</v>
      </c>
      <c r="D215">
        <f t="shared" si="13"/>
        <v>0</v>
      </c>
      <c r="E215" s="29">
        <v>2</v>
      </c>
      <c r="F215" s="30">
        <v>0</v>
      </c>
      <c r="L215" s="32" t="s">
        <v>971</v>
      </c>
    </row>
    <row r="216" spans="1:12">
      <c r="B216" s="1" t="s">
        <v>106</v>
      </c>
      <c r="C216">
        <f t="shared" si="12"/>
        <v>0</v>
      </c>
      <c r="D216">
        <f t="shared" si="13"/>
        <v>0</v>
      </c>
      <c r="E216" s="27">
        <v>2</v>
      </c>
      <c r="F216" s="28">
        <v>0</v>
      </c>
      <c r="L216" s="32" t="s">
        <v>971</v>
      </c>
    </row>
    <row r="217" spans="1:12">
      <c r="B217" s="1" t="s">
        <v>109</v>
      </c>
      <c r="C217">
        <f t="shared" si="12"/>
        <v>0</v>
      </c>
      <c r="D217">
        <f t="shared" si="13"/>
        <v>0</v>
      </c>
      <c r="E217" s="29">
        <v>2</v>
      </c>
      <c r="F217" s="30">
        <v>0</v>
      </c>
      <c r="L217" s="32" t="s">
        <v>971</v>
      </c>
    </row>
    <row r="218" spans="1:12">
      <c r="A218" s="2">
        <v>44986</v>
      </c>
      <c r="B218" s="1" t="s">
        <v>110</v>
      </c>
      <c r="C218">
        <f t="shared" si="12"/>
        <v>0</v>
      </c>
      <c r="D218">
        <f t="shared" si="13"/>
        <v>0</v>
      </c>
      <c r="E218" s="27">
        <v>2</v>
      </c>
      <c r="F218" s="28">
        <v>0</v>
      </c>
      <c r="L218" s="32" t="s">
        <v>971</v>
      </c>
    </row>
    <row r="219" spans="1:12">
      <c r="B219" s="1" t="s">
        <v>113</v>
      </c>
      <c r="C219">
        <f t="shared" si="12"/>
        <v>0</v>
      </c>
      <c r="D219">
        <f t="shared" si="13"/>
        <v>0</v>
      </c>
      <c r="E219" s="29">
        <v>2</v>
      </c>
      <c r="F219" s="30">
        <v>0</v>
      </c>
      <c r="L219" s="32" t="s">
        <v>971</v>
      </c>
    </row>
    <row r="220" spans="1:12">
      <c r="B220" s="1" t="s">
        <v>114</v>
      </c>
      <c r="C220">
        <f t="shared" si="12"/>
        <v>1</v>
      </c>
      <c r="D220">
        <f t="shared" si="13"/>
        <v>0</v>
      </c>
      <c r="E220" s="27">
        <v>3</v>
      </c>
      <c r="F220" s="28">
        <v>0</v>
      </c>
      <c r="L220" s="32" t="s">
        <v>971</v>
      </c>
    </row>
    <row r="221" spans="1:12">
      <c r="B221" s="1" t="s">
        <v>117</v>
      </c>
      <c r="C221">
        <f t="shared" si="12"/>
        <v>0</v>
      </c>
      <c r="D221">
        <f t="shared" si="13"/>
        <v>0</v>
      </c>
      <c r="E221" s="29">
        <v>3</v>
      </c>
      <c r="F221" s="30">
        <v>0</v>
      </c>
      <c r="L221" s="32" t="s">
        <v>971</v>
      </c>
    </row>
    <row r="222" spans="1:12">
      <c r="A222" s="2">
        <v>45017</v>
      </c>
      <c r="B222" s="1" t="s">
        <v>118</v>
      </c>
      <c r="C222">
        <f t="shared" si="12"/>
        <v>0</v>
      </c>
      <c r="D222">
        <f t="shared" si="13"/>
        <v>0</v>
      </c>
      <c r="E222" s="27">
        <v>3</v>
      </c>
      <c r="F222" s="28">
        <v>0</v>
      </c>
      <c r="L222" s="32" t="s">
        <v>971</v>
      </c>
    </row>
    <row r="223" spans="1:12">
      <c r="B223" s="1" t="s">
        <v>121</v>
      </c>
      <c r="C223">
        <f t="shared" si="12"/>
        <v>0</v>
      </c>
      <c r="D223">
        <f t="shared" si="13"/>
        <v>0</v>
      </c>
      <c r="E223" s="29">
        <v>3</v>
      </c>
      <c r="F223" s="30">
        <v>0</v>
      </c>
      <c r="L223" s="32" t="s">
        <v>971</v>
      </c>
    </row>
    <row r="224" spans="1:12">
      <c r="B224" s="1" t="s">
        <v>122</v>
      </c>
      <c r="C224">
        <f t="shared" si="12"/>
        <v>0</v>
      </c>
      <c r="D224">
        <f t="shared" si="13"/>
        <v>0</v>
      </c>
      <c r="E224" s="27">
        <v>3</v>
      </c>
      <c r="F224" s="28">
        <v>0</v>
      </c>
      <c r="L224" s="32" t="s">
        <v>971</v>
      </c>
    </row>
    <row r="225" spans="1:12">
      <c r="B225" s="1" t="s">
        <v>125</v>
      </c>
      <c r="C225">
        <f t="shared" si="12"/>
        <v>1</v>
      </c>
      <c r="D225">
        <f t="shared" si="13"/>
        <v>0</v>
      </c>
      <c r="E225" s="29">
        <v>4</v>
      </c>
      <c r="F225" s="30">
        <v>0</v>
      </c>
      <c r="L225" s="32" t="s">
        <v>971</v>
      </c>
    </row>
    <row r="226" spans="1:12">
      <c r="A226" s="2">
        <v>45047</v>
      </c>
      <c r="B226" s="1" t="s">
        <v>126</v>
      </c>
      <c r="C226">
        <f t="shared" si="12"/>
        <v>2</v>
      </c>
      <c r="D226">
        <f t="shared" si="13"/>
        <v>0</v>
      </c>
      <c r="E226" s="27">
        <v>6</v>
      </c>
      <c r="F226" s="28">
        <v>0</v>
      </c>
      <c r="L226" s="32" t="s">
        <v>971</v>
      </c>
    </row>
    <row r="227" spans="1:12">
      <c r="B227" s="1" t="s">
        <v>129</v>
      </c>
      <c r="C227">
        <f t="shared" si="12"/>
        <v>0</v>
      </c>
      <c r="D227">
        <f t="shared" si="13"/>
        <v>0</v>
      </c>
      <c r="E227" s="29">
        <v>6</v>
      </c>
      <c r="F227" s="30">
        <v>0</v>
      </c>
      <c r="L227" s="32" t="s">
        <v>971</v>
      </c>
    </row>
    <row r="228" spans="1:12">
      <c r="B228" s="1" t="s">
        <v>130</v>
      </c>
      <c r="C228">
        <f t="shared" si="12"/>
        <v>5</v>
      </c>
      <c r="D228">
        <f t="shared" si="13"/>
        <v>0</v>
      </c>
      <c r="E228" s="27">
        <v>11</v>
      </c>
      <c r="F228" s="28">
        <v>0</v>
      </c>
      <c r="L228" s="32" t="s">
        <v>971</v>
      </c>
    </row>
    <row r="229" spans="1:12">
      <c r="B229" s="1" t="s">
        <v>133</v>
      </c>
      <c r="C229">
        <f t="shared" si="12"/>
        <v>1</v>
      </c>
      <c r="D229">
        <f t="shared" si="13"/>
        <v>0</v>
      </c>
      <c r="E229" s="29">
        <v>12</v>
      </c>
      <c r="F229" s="30">
        <v>0</v>
      </c>
      <c r="L229" s="32" t="s">
        <v>971</v>
      </c>
    </row>
    <row r="230" spans="1:12">
      <c r="B230" s="1" t="s">
        <v>134</v>
      </c>
      <c r="C230">
        <f t="shared" si="12"/>
        <v>0</v>
      </c>
      <c r="D230">
        <f t="shared" si="13"/>
        <v>0</v>
      </c>
      <c r="E230" s="27">
        <v>12</v>
      </c>
      <c r="F230" s="28">
        <v>0</v>
      </c>
      <c r="L230" s="32" t="s">
        <v>971</v>
      </c>
    </row>
    <row r="231" spans="1:12">
      <c r="A231" s="2">
        <v>45078</v>
      </c>
      <c r="B231" s="1" t="s">
        <v>137</v>
      </c>
      <c r="C231">
        <f t="shared" si="12"/>
        <v>0</v>
      </c>
      <c r="D231">
        <f t="shared" si="13"/>
        <v>0</v>
      </c>
      <c r="E231" s="29">
        <v>12</v>
      </c>
      <c r="F231" s="30">
        <v>0</v>
      </c>
      <c r="L231" s="32" t="s">
        <v>971</v>
      </c>
    </row>
    <row r="232" spans="1:12">
      <c r="B232" s="1" t="s">
        <v>138</v>
      </c>
      <c r="C232">
        <f t="shared" si="12"/>
        <v>0</v>
      </c>
      <c r="D232">
        <f t="shared" si="13"/>
        <v>0</v>
      </c>
      <c r="E232" s="27">
        <v>12</v>
      </c>
      <c r="F232" s="28">
        <v>0</v>
      </c>
      <c r="L232" s="32" t="s">
        <v>971</v>
      </c>
    </row>
    <row r="233" spans="1:12">
      <c r="B233" s="1" t="s">
        <v>141</v>
      </c>
      <c r="C233">
        <f t="shared" si="12"/>
        <v>1</v>
      </c>
      <c r="D233">
        <f t="shared" si="13"/>
        <v>0</v>
      </c>
      <c r="E233" s="29">
        <v>13</v>
      </c>
      <c r="F233" s="30">
        <v>0</v>
      </c>
      <c r="L233" s="32" t="s">
        <v>971</v>
      </c>
    </row>
    <row r="234" spans="1:12">
      <c r="B234" s="1" t="s">
        <v>142</v>
      </c>
      <c r="C234">
        <f t="shared" si="12"/>
        <v>0</v>
      </c>
      <c r="D234">
        <f t="shared" si="13"/>
        <v>0</v>
      </c>
      <c r="E234" s="27">
        <v>13</v>
      </c>
      <c r="F234" s="28">
        <v>0</v>
      </c>
      <c r="L234" s="32" t="s">
        <v>971</v>
      </c>
    </row>
    <row r="235" spans="1:12">
      <c r="A235" s="2">
        <v>45108</v>
      </c>
      <c r="B235" s="1" t="s">
        <v>145</v>
      </c>
      <c r="C235">
        <f t="shared" si="12"/>
        <v>0</v>
      </c>
      <c r="D235">
        <f t="shared" si="13"/>
        <v>0</v>
      </c>
      <c r="E235" s="29">
        <v>13</v>
      </c>
      <c r="F235" s="30">
        <v>0</v>
      </c>
      <c r="L235" s="32" t="s">
        <v>971</v>
      </c>
    </row>
    <row r="236" spans="1:12">
      <c r="B236" s="1" t="s">
        <v>146</v>
      </c>
      <c r="C236">
        <f t="shared" si="12"/>
        <v>1</v>
      </c>
      <c r="D236">
        <f t="shared" si="13"/>
        <v>0</v>
      </c>
      <c r="E236" s="27">
        <v>14</v>
      </c>
      <c r="F236" s="28">
        <v>0</v>
      </c>
      <c r="L236" s="32" t="s">
        <v>971</v>
      </c>
    </row>
    <row r="237" spans="1:12">
      <c r="B237" s="1" t="s">
        <v>149</v>
      </c>
      <c r="C237">
        <f t="shared" si="12"/>
        <v>0</v>
      </c>
      <c r="D237">
        <f t="shared" si="13"/>
        <v>0</v>
      </c>
      <c r="E237" s="29">
        <v>14</v>
      </c>
      <c r="F237" s="30">
        <v>0</v>
      </c>
      <c r="L237" s="32" t="s">
        <v>971</v>
      </c>
    </row>
    <row r="238" spans="1:12">
      <c r="B238" s="1" t="s">
        <v>150</v>
      </c>
      <c r="C238">
        <f t="shared" si="12"/>
        <v>0</v>
      </c>
      <c r="D238">
        <f t="shared" si="13"/>
        <v>0</v>
      </c>
      <c r="E238" s="27">
        <v>14</v>
      </c>
      <c r="F238" s="28">
        <v>0</v>
      </c>
      <c r="L238" s="32" t="s">
        <v>971</v>
      </c>
    </row>
    <row r="239" spans="1:12">
      <c r="B239" s="1" t="s">
        <v>153</v>
      </c>
      <c r="C239">
        <f t="shared" si="12"/>
        <v>0</v>
      </c>
      <c r="D239">
        <f t="shared" si="13"/>
        <v>0</v>
      </c>
      <c r="E239" s="29">
        <v>14</v>
      </c>
      <c r="F239" s="30">
        <v>0</v>
      </c>
      <c r="L239" s="32" t="s">
        <v>971</v>
      </c>
    </row>
    <row r="240" spans="1:12">
      <c r="A240" s="2">
        <v>45139</v>
      </c>
      <c r="B240" s="1" t="s">
        <v>154</v>
      </c>
      <c r="C240">
        <f t="shared" si="12"/>
        <v>0</v>
      </c>
      <c r="D240">
        <f t="shared" si="13"/>
        <v>0</v>
      </c>
      <c r="E240" s="27">
        <v>14</v>
      </c>
      <c r="F240" s="28">
        <v>0</v>
      </c>
      <c r="L240" s="32" t="s">
        <v>971</v>
      </c>
    </row>
    <row r="241" spans="1:12">
      <c r="B241" s="1" t="s">
        <v>155</v>
      </c>
      <c r="C241">
        <f t="shared" si="12"/>
        <v>0</v>
      </c>
      <c r="D241">
        <f t="shared" si="13"/>
        <v>0</v>
      </c>
      <c r="E241" s="29">
        <v>14</v>
      </c>
      <c r="F241" s="30">
        <v>0</v>
      </c>
      <c r="L241" s="32" t="s">
        <v>971</v>
      </c>
    </row>
    <row r="242" spans="1:12">
      <c r="B242" s="1" t="s">
        <v>156</v>
      </c>
      <c r="C242">
        <f t="shared" si="12"/>
        <v>0</v>
      </c>
      <c r="D242">
        <f t="shared" si="13"/>
        <v>0</v>
      </c>
      <c r="E242" s="27">
        <v>14</v>
      </c>
      <c r="F242" s="28">
        <v>0</v>
      </c>
      <c r="L242" s="32" t="s">
        <v>971</v>
      </c>
    </row>
    <row r="243" spans="1:12">
      <c r="B243" s="1" t="s">
        <v>159</v>
      </c>
      <c r="C243">
        <f t="shared" si="12"/>
        <v>0</v>
      </c>
      <c r="D243">
        <f t="shared" si="13"/>
        <v>0</v>
      </c>
      <c r="E243" s="29">
        <v>14</v>
      </c>
      <c r="F243" s="30">
        <v>0</v>
      </c>
      <c r="L243" s="32" t="s">
        <v>971</v>
      </c>
    </row>
    <row r="244" spans="1:12">
      <c r="A244" s="2">
        <v>45170</v>
      </c>
      <c r="B244" s="1" t="s">
        <v>160</v>
      </c>
      <c r="C244">
        <f t="shared" si="12"/>
        <v>1</v>
      </c>
      <c r="D244">
        <f t="shared" si="13"/>
        <v>0</v>
      </c>
      <c r="E244" s="27">
        <v>15</v>
      </c>
      <c r="F244" s="28">
        <v>0</v>
      </c>
      <c r="L244" s="32" t="s">
        <v>971</v>
      </c>
    </row>
    <row r="245" spans="1:12">
      <c r="B245" s="1" t="s">
        <v>163</v>
      </c>
      <c r="C245">
        <f>SUM(E245,-E244)</f>
        <v>6</v>
      </c>
      <c r="D245">
        <f>SUM(F245,-F244)</f>
        <v>0</v>
      </c>
      <c r="E245" s="29">
        <v>21</v>
      </c>
      <c r="F245" s="30">
        <v>0</v>
      </c>
      <c r="L245" s="32" t="s">
        <v>971</v>
      </c>
    </row>
    <row r="246" spans="1:12">
      <c r="B246" s="1" t="s">
        <v>164</v>
      </c>
      <c r="C246">
        <f>SUM(E246,-E245)</f>
        <v>7</v>
      </c>
      <c r="D246">
        <f>SUM(F246,-F245)</f>
        <v>0</v>
      </c>
      <c r="E246" s="38">
        <v>28</v>
      </c>
      <c r="F246" s="39">
        <v>0</v>
      </c>
      <c r="L246" s="32" t="s">
        <v>971</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SUM(E251,-E246:E250)</f>
        <v>10</v>
      </c>
      <c r="D251">
        <f t="shared" ref="D251:D256" si="14">SUM(F251,-F250)</f>
        <v>0</v>
      </c>
      <c r="E251" s="36">
        <v>38</v>
      </c>
      <c r="F251" s="37">
        <v>0</v>
      </c>
      <c r="L251" s="32" t="s">
        <v>971</v>
      </c>
    </row>
    <row r="252" spans="1:12">
      <c r="B252" s="1" t="s">
        <v>178</v>
      </c>
      <c r="C252">
        <f t="shared" ref="C252:C256" si="15">SUM(E252,-E251)</f>
        <v>0</v>
      </c>
      <c r="D252">
        <f t="shared" si="14"/>
        <v>0</v>
      </c>
      <c r="E252" s="34">
        <v>38</v>
      </c>
      <c r="F252" s="35">
        <v>0</v>
      </c>
      <c r="L252" s="32" t="s">
        <v>971</v>
      </c>
    </row>
    <row r="253" spans="1:12">
      <c r="A253" s="2">
        <v>45231</v>
      </c>
      <c r="B253" s="1" t="s">
        <v>179</v>
      </c>
      <c r="C253">
        <f t="shared" si="15"/>
        <v>11</v>
      </c>
      <c r="D253">
        <f t="shared" si="14"/>
        <v>0</v>
      </c>
      <c r="E253" s="36">
        <v>49</v>
      </c>
      <c r="F253" s="37">
        <v>0</v>
      </c>
      <c r="L253" s="32" t="s">
        <v>971</v>
      </c>
    </row>
    <row r="254" spans="1:12">
      <c r="B254" s="1" t="s">
        <v>180</v>
      </c>
      <c r="C254">
        <f t="shared" si="15"/>
        <v>3</v>
      </c>
      <c r="D254">
        <f t="shared" si="14"/>
        <v>0</v>
      </c>
      <c r="E254" s="34">
        <v>52</v>
      </c>
      <c r="F254" s="35">
        <v>0</v>
      </c>
      <c r="L254" s="32" t="s">
        <v>971</v>
      </c>
    </row>
    <row r="255" spans="1:12">
      <c r="B255" s="1" t="s">
        <v>183</v>
      </c>
      <c r="C255">
        <f t="shared" si="15"/>
        <v>0</v>
      </c>
      <c r="D255">
        <f t="shared" si="14"/>
        <v>0</v>
      </c>
      <c r="E255" s="36">
        <v>52</v>
      </c>
      <c r="F255" s="37">
        <v>0</v>
      </c>
      <c r="L255" s="32" t="s">
        <v>971</v>
      </c>
    </row>
    <row r="256" spans="1:12">
      <c r="B256" s="1" t="s">
        <v>186</v>
      </c>
      <c r="C256">
        <f t="shared" si="15"/>
        <v>3</v>
      </c>
      <c r="D256">
        <f t="shared" si="14"/>
        <v>0</v>
      </c>
      <c r="E256" s="34">
        <v>55</v>
      </c>
      <c r="F256" s="35">
        <v>0</v>
      </c>
      <c r="L256" s="32" t="s">
        <v>971</v>
      </c>
    </row>
    <row r="257" spans="1:12">
      <c r="A257" s="2">
        <v>45261</v>
      </c>
      <c r="B257" s="1" t="s">
        <v>189</v>
      </c>
      <c r="C257">
        <f t="shared" ref="C257:C259" si="16">SUM(E257,-E256)</f>
        <v>0</v>
      </c>
      <c r="D257">
        <f t="shared" ref="D257:D259" si="17">SUM(F257,-F256)</f>
        <v>0</v>
      </c>
      <c r="E257" s="40">
        <v>55</v>
      </c>
      <c r="F257" s="41">
        <v>0</v>
      </c>
      <c r="L257" s="32" t="s">
        <v>971</v>
      </c>
    </row>
    <row r="258" spans="1:12">
      <c r="B258" s="1" t="s">
        <v>190</v>
      </c>
      <c r="C258">
        <f t="shared" si="16"/>
        <v>5</v>
      </c>
      <c r="D258">
        <f t="shared" si="17"/>
        <v>0</v>
      </c>
      <c r="E258" s="38">
        <v>60</v>
      </c>
      <c r="F258" s="39">
        <v>0</v>
      </c>
      <c r="L258" s="32" t="s">
        <v>971</v>
      </c>
    </row>
    <row r="259" spans="1:12">
      <c r="B259" s="1" t="s">
        <v>191</v>
      </c>
      <c r="C259">
        <f t="shared" si="16"/>
        <v>0</v>
      </c>
      <c r="D259">
        <f t="shared" si="17"/>
        <v>0</v>
      </c>
      <c r="E259" s="40">
        <v>60</v>
      </c>
      <c r="F259" s="41">
        <v>0</v>
      </c>
      <c r="L259" s="32" t="s">
        <v>971</v>
      </c>
    </row>
    <row r="260" spans="1:12">
      <c r="B260" s="1" t="s">
        <v>192</v>
      </c>
    </row>
    <row r="261" spans="1:12">
      <c r="B261" s="1" t="s">
        <v>193</v>
      </c>
      <c r="C261">
        <v>0</v>
      </c>
      <c r="D261">
        <v>0</v>
      </c>
      <c r="E261" s="36">
        <v>60</v>
      </c>
      <c r="F261" s="37">
        <v>0</v>
      </c>
      <c r="L261" s="32" t="s">
        <v>971</v>
      </c>
    </row>
    <row r="262" spans="1:12">
      <c r="A262" s="2">
        <v>45292</v>
      </c>
      <c r="B262" s="44" t="s">
        <v>94</v>
      </c>
      <c r="C262">
        <v>0</v>
      </c>
      <c r="D262">
        <v>0</v>
      </c>
      <c r="E262" s="34">
        <v>0</v>
      </c>
      <c r="F262" s="35">
        <v>0</v>
      </c>
      <c r="L262" s="32" t="s">
        <v>971</v>
      </c>
    </row>
    <row r="263" spans="1:12">
      <c r="B263" s="44" t="s">
        <v>97</v>
      </c>
      <c r="C263">
        <v>0</v>
      </c>
      <c r="D263">
        <v>0</v>
      </c>
      <c r="E263" s="36">
        <v>0</v>
      </c>
      <c r="F263" s="37">
        <v>0</v>
      </c>
      <c r="L263" s="32" t="s">
        <v>971</v>
      </c>
    </row>
    <row r="264" spans="1:12">
      <c r="B264" s="44" t="s">
        <v>98</v>
      </c>
      <c r="C264">
        <v>0</v>
      </c>
      <c r="D264">
        <v>0</v>
      </c>
      <c r="E264" s="34">
        <v>0</v>
      </c>
      <c r="F264" s="35">
        <v>0</v>
      </c>
      <c r="L264" s="32" t="s">
        <v>971</v>
      </c>
    </row>
    <row r="265" spans="1:12">
      <c r="B265" s="44" t="s">
        <v>101</v>
      </c>
      <c r="C265">
        <v>0</v>
      </c>
      <c r="D265">
        <v>0</v>
      </c>
      <c r="E265" s="36">
        <v>0</v>
      </c>
      <c r="F265" s="37">
        <v>0</v>
      </c>
      <c r="L265" s="32" t="s">
        <v>971</v>
      </c>
    </row>
    <row r="266" spans="1:12">
      <c r="A266" s="2">
        <v>45323</v>
      </c>
      <c r="B266" s="44" t="s">
        <v>102</v>
      </c>
      <c r="C266">
        <f>SUM(E266,-E265)</f>
        <v>0</v>
      </c>
      <c r="D266">
        <f>SUM(F266,-F265)</f>
        <v>0</v>
      </c>
      <c r="E266" s="34">
        <v>0</v>
      </c>
      <c r="F266" s="35">
        <v>0</v>
      </c>
      <c r="L266" s="32" t="s">
        <v>971</v>
      </c>
    </row>
    <row r="267" spans="1:12">
      <c r="B267" s="44" t="s">
        <v>105</v>
      </c>
      <c r="C267">
        <f t="shared" ref="C267:C270" si="18">SUM(E267,-E266)</f>
        <v>3</v>
      </c>
      <c r="D267">
        <f t="shared" ref="D267:D270" si="19">SUM(F267,-F266)</f>
        <v>0</v>
      </c>
      <c r="E267" s="36">
        <v>3</v>
      </c>
      <c r="F267" s="37">
        <v>0</v>
      </c>
      <c r="L267" s="32" t="s">
        <v>971</v>
      </c>
    </row>
    <row r="268" spans="1:12">
      <c r="B268" s="44" t="s">
        <v>106</v>
      </c>
      <c r="C268">
        <f t="shared" si="18"/>
        <v>1</v>
      </c>
      <c r="D268">
        <f t="shared" si="19"/>
        <v>0</v>
      </c>
      <c r="E268" s="34">
        <v>4</v>
      </c>
      <c r="F268" s="35">
        <v>0</v>
      </c>
      <c r="L268" s="32" t="s">
        <v>971</v>
      </c>
    </row>
    <row r="269" spans="1:12">
      <c r="B269" s="44" t="s">
        <v>109</v>
      </c>
      <c r="C269">
        <f t="shared" si="18"/>
        <v>0</v>
      </c>
      <c r="D269">
        <f t="shared" si="19"/>
        <v>0</v>
      </c>
      <c r="E269" s="36">
        <v>4</v>
      </c>
      <c r="F269" s="37">
        <v>0</v>
      </c>
      <c r="L269" s="32" t="s">
        <v>971</v>
      </c>
    </row>
    <row r="270" spans="1:12">
      <c r="A270" s="2">
        <v>45352</v>
      </c>
      <c r="B270" s="44" t="s">
        <v>110</v>
      </c>
      <c r="C270">
        <f t="shared" si="18"/>
        <v>0</v>
      </c>
      <c r="D270">
        <f t="shared" si="19"/>
        <v>0</v>
      </c>
      <c r="E270" s="34">
        <v>4</v>
      </c>
      <c r="F270" s="35">
        <v>0</v>
      </c>
      <c r="L270" s="32" t="s">
        <v>971</v>
      </c>
    </row>
    <row r="271" spans="1:12">
      <c r="B271" s="44" t="s">
        <v>113</v>
      </c>
      <c r="C271">
        <f t="shared" ref="C271:C275" si="20">SUM(E271,-E270)</f>
        <v>0</v>
      </c>
      <c r="D271">
        <f t="shared" ref="D271:D275" si="21">SUM(F271,-F270)</f>
        <v>0</v>
      </c>
      <c r="E271" s="36">
        <v>4</v>
      </c>
      <c r="F271" s="37">
        <v>0</v>
      </c>
      <c r="L271" s="32" t="s">
        <v>971</v>
      </c>
    </row>
    <row r="272" spans="1:12">
      <c r="B272" s="44" t="s">
        <v>114</v>
      </c>
      <c r="C272">
        <f t="shared" si="20"/>
        <v>0</v>
      </c>
      <c r="D272">
        <f t="shared" si="21"/>
        <v>0</v>
      </c>
      <c r="E272" s="34">
        <v>4</v>
      </c>
      <c r="F272" s="35">
        <v>0</v>
      </c>
      <c r="L272" s="32" t="s">
        <v>971</v>
      </c>
    </row>
    <row r="273" spans="1:12">
      <c r="B273" s="44" t="s">
        <v>117</v>
      </c>
      <c r="C273">
        <f t="shared" si="20"/>
        <v>0</v>
      </c>
      <c r="D273">
        <f t="shared" si="21"/>
        <v>0</v>
      </c>
      <c r="E273" s="36">
        <v>4</v>
      </c>
      <c r="F273" s="37">
        <v>0</v>
      </c>
      <c r="L273" s="32" t="s">
        <v>971</v>
      </c>
    </row>
    <row r="274" spans="1:12">
      <c r="B274" s="44" t="s">
        <v>118</v>
      </c>
      <c r="C274">
        <f t="shared" si="20"/>
        <v>0</v>
      </c>
      <c r="D274">
        <f t="shared" si="21"/>
        <v>0</v>
      </c>
      <c r="E274" s="34">
        <v>4</v>
      </c>
      <c r="F274" s="35">
        <v>0</v>
      </c>
      <c r="L274" s="32" t="s">
        <v>971</v>
      </c>
    </row>
    <row r="275" spans="1:12">
      <c r="A275" s="2">
        <v>45383</v>
      </c>
      <c r="B275" s="44" t="s">
        <v>121</v>
      </c>
      <c r="C275">
        <f t="shared" si="20"/>
        <v>0</v>
      </c>
      <c r="D275">
        <f t="shared" si="21"/>
        <v>0</v>
      </c>
      <c r="E275" s="36">
        <v>4</v>
      </c>
      <c r="F275" s="37">
        <v>0</v>
      </c>
      <c r="L275" s="32" t="s">
        <v>971</v>
      </c>
    </row>
  </sheetData>
  <phoneticPr fontId="6" type="noConversion"/>
  <pageMargins left="0.7" right="0.7" top="0.75" bottom="0.75" header="0.3" footer="0.3"/>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L275"/>
  <sheetViews>
    <sheetView topLeftCell="A225" workbookViewId="0">
      <selection activeCell="A264" sqref="A264"/>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1</v>
      </c>
      <c r="D2">
        <v>0</v>
      </c>
      <c r="E2" s="38">
        <v>1</v>
      </c>
      <c r="F2" s="39">
        <v>0</v>
      </c>
      <c r="L2" s="32" t="s">
        <v>971</v>
      </c>
    </row>
    <row r="3" spans="1:12">
      <c r="A3" s="10"/>
      <c r="B3" s="1" t="s">
        <v>97</v>
      </c>
      <c r="C3">
        <f t="shared" ref="C3:C7" si="0">SUM(E3,-E2)</f>
        <v>1</v>
      </c>
      <c r="D3">
        <f t="shared" ref="D3:D7" si="1">SUM(F3,-F2)</f>
        <v>0</v>
      </c>
      <c r="E3" s="40">
        <v>2</v>
      </c>
      <c r="F3" s="41">
        <v>0</v>
      </c>
      <c r="L3" s="32" t="s">
        <v>971</v>
      </c>
    </row>
    <row r="4" spans="1:12">
      <c r="A4" s="10"/>
      <c r="B4" s="1" t="s">
        <v>98</v>
      </c>
      <c r="C4">
        <f t="shared" si="0"/>
        <v>5</v>
      </c>
      <c r="D4">
        <f t="shared" si="1"/>
        <v>0</v>
      </c>
      <c r="E4" s="38">
        <v>7</v>
      </c>
      <c r="F4" s="39">
        <v>0</v>
      </c>
      <c r="L4" s="32" t="s">
        <v>971</v>
      </c>
    </row>
    <row r="5" spans="1:12">
      <c r="A5" s="10"/>
      <c r="B5" s="1" t="s">
        <v>101</v>
      </c>
      <c r="C5">
        <f t="shared" si="0"/>
        <v>0</v>
      </c>
      <c r="D5">
        <f t="shared" si="1"/>
        <v>0</v>
      </c>
      <c r="E5" s="40">
        <v>7</v>
      </c>
      <c r="F5" s="41">
        <v>0</v>
      </c>
      <c r="L5" s="32" t="s">
        <v>971</v>
      </c>
    </row>
    <row r="6" spans="1:12">
      <c r="A6" s="9">
        <v>43497</v>
      </c>
      <c r="B6" s="1" t="s">
        <v>102</v>
      </c>
      <c r="C6">
        <f t="shared" si="0"/>
        <v>4</v>
      </c>
      <c r="D6">
        <f t="shared" si="1"/>
        <v>0</v>
      </c>
      <c r="E6" s="38">
        <v>11</v>
      </c>
      <c r="F6" s="39">
        <v>0</v>
      </c>
      <c r="L6" s="32" t="s">
        <v>971</v>
      </c>
    </row>
    <row r="7" spans="1:12">
      <c r="A7" s="10"/>
      <c r="B7" s="1" t="s">
        <v>105</v>
      </c>
      <c r="C7">
        <f t="shared" si="0"/>
        <v>3</v>
      </c>
      <c r="D7">
        <f t="shared" si="1"/>
        <v>0</v>
      </c>
      <c r="E7" s="40">
        <v>14</v>
      </c>
      <c r="F7" s="41">
        <v>0</v>
      </c>
      <c r="L7" s="32" t="s">
        <v>971</v>
      </c>
    </row>
    <row r="8" spans="1:12">
      <c r="A8" s="10"/>
      <c r="B8" s="1" t="s">
        <v>106</v>
      </c>
      <c r="C8">
        <f t="shared" ref="C8" si="2">SUM(E8,-E7)</f>
        <v>6</v>
      </c>
      <c r="D8">
        <f t="shared" ref="D8" si="3">SUM(F8,-F7)</f>
        <v>0</v>
      </c>
      <c r="E8" s="38">
        <v>20</v>
      </c>
      <c r="F8" s="39">
        <v>0</v>
      </c>
      <c r="L8" s="32" t="s">
        <v>971</v>
      </c>
    </row>
    <row r="9" spans="1:12">
      <c r="A9" s="10"/>
      <c r="B9" s="1" t="s">
        <v>109</v>
      </c>
    </row>
    <row r="10" spans="1:12">
      <c r="A10" s="9">
        <v>43525</v>
      </c>
      <c r="B10" s="1" t="s">
        <v>110</v>
      </c>
    </row>
    <row r="11" spans="1:12">
      <c r="B11" s="1" t="s">
        <v>113</v>
      </c>
    </row>
    <row r="12" spans="1:12">
      <c r="A12" s="10"/>
      <c r="B12" s="1" t="s">
        <v>114</v>
      </c>
    </row>
    <row r="13" spans="1:12">
      <c r="A13" s="10"/>
      <c r="B13" s="1" t="s">
        <v>117</v>
      </c>
    </row>
    <row r="14" spans="1:12">
      <c r="A14" s="9">
        <v>43556</v>
      </c>
      <c r="B14" s="1" t="s">
        <v>118</v>
      </c>
    </row>
    <row r="15" spans="1:12">
      <c r="A15" s="10"/>
      <c r="B15" s="1" t="s">
        <v>121</v>
      </c>
    </row>
    <row r="16" spans="1:12">
      <c r="A16" s="10"/>
      <c r="B16" s="1" t="s">
        <v>122</v>
      </c>
    </row>
    <row r="17" spans="1:2">
      <c r="A17" s="10"/>
      <c r="B17" s="1" t="s">
        <v>125</v>
      </c>
    </row>
    <row r="18" spans="1:2">
      <c r="A18" s="10"/>
      <c r="B18" s="1" t="s">
        <v>126</v>
      </c>
    </row>
    <row r="19" spans="1:2">
      <c r="A19" s="9">
        <v>43586</v>
      </c>
      <c r="B19" s="1" t="s">
        <v>129</v>
      </c>
    </row>
    <row r="20" spans="1:2">
      <c r="A20" s="10"/>
      <c r="B20" s="1" t="s">
        <v>130</v>
      </c>
    </row>
    <row r="21" spans="1:2">
      <c r="A21" s="10"/>
      <c r="B21" s="1" t="s">
        <v>133</v>
      </c>
    </row>
    <row r="22" spans="1:2">
      <c r="A22" s="10"/>
      <c r="B22" s="1" t="s">
        <v>134</v>
      </c>
    </row>
    <row r="23" spans="1:2">
      <c r="A23" s="10"/>
      <c r="B23" s="1" t="s">
        <v>137</v>
      </c>
    </row>
    <row r="24" spans="1:2">
      <c r="A24" s="9">
        <v>43617</v>
      </c>
      <c r="B24" s="1" t="s">
        <v>138</v>
      </c>
    </row>
    <row r="25" spans="1:2">
      <c r="A25" s="10"/>
      <c r="B25" s="1" t="s">
        <v>141</v>
      </c>
    </row>
    <row r="26" spans="1:2">
      <c r="A26" s="10"/>
      <c r="B26" s="1" t="s">
        <v>142</v>
      </c>
    </row>
    <row r="27" spans="1:2">
      <c r="A27" s="10"/>
      <c r="B27" s="1" t="s">
        <v>145</v>
      </c>
    </row>
    <row r="28" spans="1:2">
      <c r="A28" s="9">
        <v>43647</v>
      </c>
      <c r="B28" s="1" t="s">
        <v>146</v>
      </c>
    </row>
    <row r="29" spans="1:2">
      <c r="A29" s="10"/>
      <c r="B29" s="1" t="s">
        <v>149</v>
      </c>
    </row>
    <row r="30" spans="1:2">
      <c r="A30" s="10"/>
      <c r="B30" s="1" t="s">
        <v>150</v>
      </c>
    </row>
    <row r="31" spans="1:2">
      <c r="A31" s="10"/>
      <c r="B31" s="1" t="s">
        <v>153</v>
      </c>
    </row>
    <row r="32" spans="1:2">
      <c r="A32" s="9">
        <v>43678</v>
      </c>
      <c r="B32" s="1" t="s">
        <v>154</v>
      </c>
    </row>
    <row r="33" spans="1:12">
      <c r="A33" s="10"/>
      <c r="B33" s="1" t="s">
        <v>155</v>
      </c>
    </row>
    <row r="34" spans="1:12">
      <c r="A34" s="10"/>
      <c r="B34" s="1" t="s">
        <v>156</v>
      </c>
    </row>
    <row r="35" spans="1:12">
      <c r="A35" s="10"/>
      <c r="B35" s="1" t="s">
        <v>159</v>
      </c>
    </row>
    <row r="36" spans="1:12">
      <c r="A36" s="10"/>
      <c r="B36" s="1" t="s">
        <v>160</v>
      </c>
      <c r="C36">
        <v>0</v>
      </c>
      <c r="D36">
        <v>0</v>
      </c>
      <c r="E36" s="38">
        <v>70</v>
      </c>
      <c r="F36" s="39">
        <v>0</v>
      </c>
      <c r="L36" s="32" t="s">
        <v>971</v>
      </c>
    </row>
    <row r="37" spans="1:12">
      <c r="A37" s="9">
        <v>43709</v>
      </c>
      <c r="B37" s="1" t="s">
        <v>163</v>
      </c>
    </row>
    <row r="38" spans="1:12">
      <c r="A38" s="10"/>
      <c r="B38" s="1" t="s">
        <v>164</v>
      </c>
    </row>
    <row r="39" spans="1:12">
      <c r="A39" s="10"/>
      <c r="B39" s="1" t="s">
        <v>167</v>
      </c>
      <c r="C39">
        <v>0</v>
      </c>
      <c r="D39">
        <v>0</v>
      </c>
      <c r="E39" s="40">
        <v>70</v>
      </c>
      <c r="F39" s="41">
        <v>0</v>
      </c>
      <c r="L39" s="32" t="s">
        <v>971</v>
      </c>
    </row>
    <row r="40" spans="1:12">
      <c r="A40" s="10"/>
      <c r="B40" s="1" t="s">
        <v>168</v>
      </c>
    </row>
    <row r="41" spans="1:12">
      <c r="A41" s="9">
        <v>43739</v>
      </c>
      <c r="B41" s="1" t="s">
        <v>171</v>
      </c>
      <c r="C41">
        <v>0</v>
      </c>
      <c r="D41">
        <v>0</v>
      </c>
      <c r="E41" s="40">
        <v>70</v>
      </c>
      <c r="F41" s="41">
        <v>0</v>
      </c>
      <c r="L41" s="32" t="s">
        <v>971</v>
      </c>
    </row>
    <row r="42" spans="1:12">
      <c r="A42" s="10"/>
      <c r="B42" s="1" t="s">
        <v>172</v>
      </c>
      <c r="C42">
        <v>0</v>
      </c>
      <c r="D42">
        <v>0</v>
      </c>
      <c r="E42" s="38">
        <v>70</v>
      </c>
      <c r="F42" s="39">
        <v>0</v>
      </c>
      <c r="L42" s="32" t="s">
        <v>971</v>
      </c>
    </row>
    <row r="43" spans="1:12">
      <c r="A43" s="10"/>
      <c r="B43" s="1" t="s">
        <v>175</v>
      </c>
      <c r="C43">
        <v>0</v>
      </c>
      <c r="D43">
        <v>0</v>
      </c>
      <c r="E43" s="40">
        <v>70</v>
      </c>
      <c r="F43" s="41">
        <v>0</v>
      </c>
      <c r="L43" s="32" t="s">
        <v>971</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C49">
        <v>100</v>
      </c>
      <c r="D49">
        <v>0</v>
      </c>
      <c r="E49" s="40">
        <v>170</v>
      </c>
      <c r="F49" s="41">
        <v>0</v>
      </c>
      <c r="L49" s="32" t="s">
        <v>971</v>
      </c>
    </row>
    <row r="50" spans="1:12">
      <c r="A50" s="9">
        <v>43800</v>
      </c>
      <c r="B50" s="1" t="s">
        <v>190</v>
      </c>
    </row>
    <row r="51" spans="1:12">
      <c r="A51" s="10"/>
      <c r="B51" s="1" t="s">
        <v>191</v>
      </c>
      <c r="C51">
        <v>90</v>
      </c>
      <c r="D51">
        <v>0</v>
      </c>
      <c r="E51" s="40">
        <v>260</v>
      </c>
      <c r="F51" s="41">
        <v>0</v>
      </c>
      <c r="L51" s="32" t="s">
        <v>971</v>
      </c>
    </row>
    <row r="52" spans="1:12">
      <c r="A52" s="10"/>
      <c r="B52" s="1" t="s">
        <v>192</v>
      </c>
    </row>
    <row r="53" spans="1:12">
      <c r="A53" s="10"/>
      <c r="B53" s="1" t="s">
        <v>193</v>
      </c>
    </row>
    <row r="54" spans="1:12">
      <c r="A54" s="9">
        <v>43831</v>
      </c>
      <c r="B54" s="1" t="s">
        <v>94</v>
      </c>
      <c r="C54">
        <v>45</v>
      </c>
      <c r="D54">
        <v>0</v>
      </c>
      <c r="E54" s="38">
        <v>45</v>
      </c>
      <c r="F54" s="39">
        <v>0</v>
      </c>
      <c r="L54" s="32" t="s">
        <v>971</v>
      </c>
    </row>
    <row r="55" spans="1:12">
      <c r="B55" s="1" t="s">
        <v>97</v>
      </c>
      <c r="C55">
        <f t="shared" ref="C55" si="4">SUM(E55,-E54)</f>
        <v>40</v>
      </c>
      <c r="D55">
        <f t="shared" ref="D55" si="5">SUM(F55,-F54)</f>
        <v>0</v>
      </c>
      <c r="E55" s="40">
        <v>85</v>
      </c>
      <c r="F55" s="41">
        <v>0</v>
      </c>
      <c r="L55" s="32" t="s">
        <v>971</v>
      </c>
    </row>
    <row r="56" spans="1:12">
      <c r="B56" s="1" t="s">
        <v>98</v>
      </c>
      <c r="C56">
        <f t="shared" ref="C56:C103" si="6">SUM(E56,-E55)</f>
        <v>60</v>
      </c>
      <c r="D56">
        <f t="shared" ref="D56:D103" si="7">SUM(F56,-F55)</f>
        <v>0</v>
      </c>
      <c r="E56" s="38">
        <v>145</v>
      </c>
      <c r="F56" s="39">
        <v>0</v>
      </c>
      <c r="L56" s="32" t="s">
        <v>971</v>
      </c>
    </row>
    <row r="57" spans="1:12">
      <c r="B57" s="1" t="s">
        <v>101</v>
      </c>
      <c r="C57">
        <f t="shared" si="6"/>
        <v>115</v>
      </c>
      <c r="D57">
        <f t="shared" si="7"/>
        <v>0</v>
      </c>
      <c r="E57" s="40">
        <v>260</v>
      </c>
      <c r="F57" s="41">
        <v>0</v>
      </c>
      <c r="L57" s="32" t="s">
        <v>971</v>
      </c>
    </row>
    <row r="58" spans="1:12">
      <c r="A58" s="2">
        <v>43862</v>
      </c>
      <c r="B58" s="1" t="s">
        <v>102</v>
      </c>
      <c r="C58">
        <f t="shared" si="6"/>
        <v>95</v>
      </c>
      <c r="D58">
        <f t="shared" si="7"/>
        <v>0</v>
      </c>
      <c r="E58" s="38">
        <v>355</v>
      </c>
      <c r="F58" s="39">
        <v>0</v>
      </c>
      <c r="L58" s="32" t="s">
        <v>971</v>
      </c>
    </row>
    <row r="59" spans="1:12">
      <c r="B59" s="1" t="s">
        <v>105</v>
      </c>
      <c r="C59">
        <f t="shared" si="6"/>
        <v>175</v>
      </c>
      <c r="D59">
        <f t="shared" si="7"/>
        <v>0</v>
      </c>
      <c r="E59" s="40">
        <v>530</v>
      </c>
      <c r="F59" s="41">
        <v>0</v>
      </c>
      <c r="L59" s="32" t="s">
        <v>971</v>
      </c>
    </row>
    <row r="60" spans="1:12">
      <c r="B60" s="1" t="s">
        <v>106</v>
      </c>
      <c r="C60">
        <f t="shared" si="6"/>
        <v>80</v>
      </c>
      <c r="D60">
        <f t="shared" si="7"/>
        <v>1</v>
      </c>
      <c r="E60" s="38">
        <v>610</v>
      </c>
      <c r="F60" s="39">
        <v>1</v>
      </c>
      <c r="L60" s="32" t="s">
        <v>971</v>
      </c>
    </row>
    <row r="61" spans="1:12">
      <c r="B61" s="1" t="s">
        <v>109</v>
      </c>
      <c r="C61">
        <f t="shared" si="6"/>
        <v>55</v>
      </c>
      <c r="D61">
        <f t="shared" si="7"/>
        <v>0</v>
      </c>
      <c r="E61" s="40">
        <v>665</v>
      </c>
      <c r="F61" s="41">
        <v>1</v>
      </c>
      <c r="L61" s="32" t="s">
        <v>971</v>
      </c>
    </row>
    <row r="62" spans="1:12">
      <c r="A62" s="2">
        <v>43891</v>
      </c>
      <c r="B62" s="1" t="s">
        <v>110</v>
      </c>
      <c r="C62">
        <f t="shared" si="6"/>
        <v>60</v>
      </c>
      <c r="D62">
        <f t="shared" si="7"/>
        <v>0</v>
      </c>
      <c r="E62" s="38">
        <v>725</v>
      </c>
      <c r="F62" s="39">
        <v>1</v>
      </c>
      <c r="L62" s="32" t="s">
        <v>971</v>
      </c>
    </row>
    <row r="63" spans="1:12">
      <c r="B63" s="1" t="s">
        <v>113</v>
      </c>
      <c r="C63">
        <f t="shared" si="6"/>
        <v>55</v>
      </c>
      <c r="D63">
        <f t="shared" si="7"/>
        <v>0</v>
      </c>
      <c r="E63" s="40">
        <v>780</v>
      </c>
      <c r="F63" s="41">
        <v>1</v>
      </c>
      <c r="L63" s="32" t="s">
        <v>971</v>
      </c>
    </row>
    <row r="64" spans="1:12">
      <c r="B64" s="1" t="s">
        <v>114</v>
      </c>
      <c r="C64">
        <f t="shared" si="6"/>
        <v>100</v>
      </c>
      <c r="D64">
        <f t="shared" si="7"/>
        <v>0</v>
      </c>
      <c r="E64" s="38">
        <v>880</v>
      </c>
      <c r="F64" s="39">
        <v>1</v>
      </c>
      <c r="L64" s="32" t="s">
        <v>971</v>
      </c>
    </row>
    <row r="65" spans="1:12">
      <c r="B65" s="1" t="s">
        <v>117</v>
      </c>
      <c r="C65">
        <f t="shared" si="6"/>
        <v>40</v>
      </c>
      <c r="D65">
        <f t="shared" si="7"/>
        <v>0</v>
      </c>
      <c r="E65" s="40">
        <v>920</v>
      </c>
      <c r="F65" s="41">
        <v>1</v>
      </c>
      <c r="L65" s="32" t="s">
        <v>971</v>
      </c>
    </row>
    <row r="66" spans="1:12">
      <c r="A66" s="2">
        <v>43922</v>
      </c>
      <c r="B66" s="1" t="s">
        <v>118</v>
      </c>
      <c r="C66">
        <f t="shared" si="6"/>
        <v>35</v>
      </c>
      <c r="D66">
        <f t="shared" si="7"/>
        <v>0</v>
      </c>
      <c r="E66" s="38">
        <v>955</v>
      </c>
      <c r="F66" s="39">
        <v>1</v>
      </c>
      <c r="L66" s="32" t="s">
        <v>971</v>
      </c>
    </row>
    <row r="67" spans="1:12">
      <c r="B67" s="1" t="s">
        <v>121</v>
      </c>
      <c r="C67">
        <f t="shared" si="6"/>
        <v>60</v>
      </c>
      <c r="D67">
        <f t="shared" si="7"/>
        <v>0</v>
      </c>
      <c r="E67" s="40">
        <v>1015</v>
      </c>
      <c r="F67" s="41">
        <v>1</v>
      </c>
      <c r="L67" s="32" t="s">
        <v>971</v>
      </c>
    </row>
    <row r="68" spans="1:12">
      <c r="B68" s="1" t="s">
        <v>122</v>
      </c>
      <c r="C68">
        <f t="shared" si="6"/>
        <v>60</v>
      </c>
      <c r="D68">
        <f t="shared" si="7"/>
        <v>0</v>
      </c>
      <c r="E68" s="38">
        <v>1075</v>
      </c>
      <c r="F68" s="39">
        <v>1</v>
      </c>
      <c r="L68" s="32" t="s">
        <v>971</v>
      </c>
    </row>
    <row r="69" spans="1:12">
      <c r="B69" s="1" t="s">
        <v>125</v>
      </c>
      <c r="C69">
        <f t="shared" si="6"/>
        <v>55</v>
      </c>
      <c r="D69">
        <f t="shared" si="7"/>
        <v>0</v>
      </c>
      <c r="E69" s="40">
        <v>1130</v>
      </c>
      <c r="F69" s="41">
        <v>1</v>
      </c>
      <c r="L69" s="32" t="s">
        <v>971</v>
      </c>
    </row>
    <row r="70" spans="1:12">
      <c r="A70" s="2">
        <v>43952</v>
      </c>
      <c r="B70" s="1" t="s">
        <v>126</v>
      </c>
      <c r="C70">
        <f t="shared" si="6"/>
        <v>60</v>
      </c>
      <c r="D70">
        <f t="shared" si="7"/>
        <v>0</v>
      </c>
      <c r="E70" s="38">
        <v>1190</v>
      </c>
      <c r="F70" s="39">
        <v>1</v>
      </c>
      <c r="L70" s="32" t="s">
        <v>971</v>
      </c>
    </row>
    <row r="71" spans="1:12">
      <c r="B71" s="1" t="s">
        <v>129</v>
      </c>
      <c r="C71">
        <f t="shared" si="6"/>
        <v>55</v>
      </c>
      <c r="D71">
        <f t="shared" si="7"/>
        <v>0</v>
      </c>
      <c r="E71" s="40">
        <v>1245</v>
      </c>
      <c r="F71" s="41">
        <v>1</v>
      </c>
      <c r="L71" s="32" t="s">
        <v>971</v>
      </c>
    </row>
    <row r="72" spans="1:12">
      <c r="B72" s="1" t="s">
        <v>130</v>
      </c>
      <c r="C72">
        <f t="shared" si="6"/>
        <v>60</v>
      </c>
      <c r="D72">
        <f t="shared" si="7"/>
        <v>0</v>
      </c>
      <c r="E72" s="38">
        <v>1305</v>
      </c>
      <c r="F72" s="39">
        <v>1</v>
      </c>
      <c r="L72" s="32" t="s">
        <v>971</v>
      </c>
    </row>
    <row r="73" spans="1:12">
      <c r="B73" s="1" t="s">
        <v>133</v>
      </c>
      <c r="C73">
        <f t="shared" si="6"/>
        <v>60</v>
      </c>
      <c r="D73">
        <f t="shared" si="7"/>
        <v>0</v>
      </c>
      <c r="E73" s="40">
        <v>1365</v>
      </c>
      <c r="F73" s="41">
        <v>1</v>
      </c>
      <c r="L73" s="32" t="s">
        <v>971</v>
      </c>
    </row>
    <row r="74" spans="1:12">
      <c r="B74" s="1" t="s">
        <v>134</v>
      </c>
      <c r="C74">
        <f t="shared" si="6"/>
        <v>55</v>
      </c>
      <c r="D74">
        <f t="shared" si="7"/>
        <v>0</v>
      </c>
      <c r="E74" s="38">
        <v>1420</v>
      </c>
      <c r="F74" s="39">
        <v>1</v>
      </c>
      <c r="L74" s="32" t="s">
        <v>971</v>
      </c>
    </row>
    <row r="75" spans="1:12">
      <c r="A75" s="2">
        <v>43983</v>
      </c>
      <c r="B75" s="1" t="s">
        <v>137</v>
      </c>
      <c r="C75">
        <f t="shared" si="6"/>
        <v>80</v>
      </c>
      <c r="D75">
        <f t="shared" si="7"/>
        <v>0</v>
      </c>
      <c r="E75" s="40">
        <v>1500</v>
      </c>
      <c r="F75" s="41">
        <v>1</v>
      </c>
      <c r="L75" s="32" t="s">
        <v>971</v>
      </c>
    </row>
    <row r="76" spans="1:12">
      <c r="B76" s="1" t="s">
        <v>138</v>
      </c>
      <c r="C76">
        <f t="shared" si="6"/>
        <v>90</v>
      </c>
      <c r="D76">
        <f t="shared" si="7"/>
        <v>0</v>
      </c>
      <c r="E76" s="38">
        <v>1590</v>
      </c>
      <c r="F76" s="39">
        <v>1</v>
      </c>
      <c r="L76" s="32" t="s">
        <v>971</v>
      </c>
    </row>
    <row r="77" spans="1:12">
      <c r="B77" s="1" t="s">
        <v>141</v>
      </c>
      <c r="C77">
        <f t="shared" si="6"/>
        <v>85</v>
      </c>
      <c r="D77">
        <f t="shared" si="7"/>
        <v>0</v>
      </c>
      <c r="E77" s="40">
        <v>1675</v>
      </c>
      <c r="F77" s="41">
        <v>1</v>
      </c>
      <c r="L77" s="32" t="s">
        <v>971</v>
      </c>
    </row>
    <row r="78" spans="1:12">
      <c r="B78" s="1" t="s">
        <v>142</v>
      </c>
      <c r="C78">
        <f t="shared" si="6"/>
        <v>55</v>
      </c>
      <c r="D78">
        <f t="shared" si="7"/>
        <v>0</v>
      </c>
      <c r="E78" s="38">
        <v>1730</v>
      </c>
      <c r="F78" s="39">
        <v>1</v>
      </c>
      <c r="L78" s="32" t="s">
        <v>971</v>
      </c>
    </row>
    <row r="79" spans="1:12">
      <c r="A79" s="2">
        <v>44013</v>
      </c>
      <c r="B79" s="1" t="s">
        <v>145</v>
      </c>
      <c r="C79">
        <f t="shared" si="6"/>
        <v>20</v>
      </c>
      <c r="D79">
        <f t="shared" si="7"/>
        <v>0</v>
      </c>
      <c r="E79" s="40">
        <v>1750</v>
      </c>
      <c r="F79" s="41">
        <v>1</v>
      </c>
      <c r="L79" s="32" t="s">
        <v>971</v>
      </c>
    </row>
    <row r="80" spans="1:12">
      <c r="B80" s="1" t="s">
        <v>146</v>
      </c>
      <c r="C80">
        <f t="shared" si="6"/>
        <v>75</v>
      </c>
      <c r="D80">
        <f t="shared" si="7"/>
        <v>0</v>
      </c>
      <c r="E80" s="38">
        <v>1825</v>
      </c>
      <c r="F80" s="39">
        <v>1</v>
      </c>
      <c r="L80" s="32" t="s">
        <v>971</v>
      </c>
    </row>
    <row r="81" spans="1:12">
      <c r="B81" s="1" t="s">
        <v>149</v>
      </c>
      <c r="C81">
        <f t="shared" si="6"/>
        <v>25</v>
      </c>
      <c r="D81">
        <f t="shared" si="7"/>
        <v>0</v>
      </c>
      <c r="E81" s="40">
        <v>1850</v>
      </c>
      <c r="F81" s="41">
        <v>1</v>
      </c>
      <c r="L81" s="32" t="s">
        <v>971</v>
      </c>
    </row>
    <row r="82" spans="1:12">
      <c r="B82" s="1" t="s">
        <v>150</v>
      </c>
      <c r="C82">
        <f t="shared" si="6"/>
        <v>35</v>
      </c>
      <c r="D82">
        <f t="shared" si="7"/>
        <v>0</v>
      </c>
      <c r="E82" s="38">
        <v>1885</v>
      </c>
      <c r="F82" s="39">
        <v>1</v>
      </c>
      <c r="L82" s="32" t="s">
        <v>971</v>
      </c>
    </row>
    <row r="83" spans="1:12">
      <c r="B83" s="1" t="s">
        <v>153</v>
      </c>
      <c r="C83">
        <f t="shared" si="6"/>
        <v>40</v>
      </c>
      <c r="D83">
        <f t="shared" si="7"/>
        <v>0</v>
      </c>
      <c r="E83" s="40">
        <v>1925</v>
      </c>
      <c r="F83" s="41">
        <v>1</v>
      </c>
      <c r="L83" s="32" t="s">
        <v>971</v>
      </c>
    </row>
    <row r="84" spans="1:12">
      <c r="A84" s="2">
        <v>44044</v>
      </c>
      <c r="B84" s="1" t="s">
        <v>154</v>
      </c>
      <c r="C84">
        <f t="shared" si="6"/>
        <v>35</v>
      </c>
      <c r="D84">
        <f t="shared" si="7"/>
        <v>0</v>
      </c>
      <c r="E84" s="38">
        <v>1960</v>
      </c>
      <c r="F84" s="39">
        <v>1</v>
      </c>
      <c r="L84" s="32" t="s">
        <v>971</v>
      </c>
    </row>
    <row r="85" spans="1:12">
      <c r="B85" s="1" t="s">
        <v>155</v>
      </c>
      <c r="C85">
        <f t="shared" si="6"/>
        <v>40</v>
      </c>
      <c r="D85">
        <f t="shared" si="7"/>
        <v>0</v>
      </c>
      <c r="E85" s="40">
        <v>2000</v>
      </c>
      <c r="F85" s="41">
        <v>1</v>
      </c>
      <c r="L85" s="32" t="s">
        <v>971</v>
      </c>
    </row>
    <row r="86" spans="1:12">
      <c r="B86" s="1" t="s">
        <v>156</v>
      </c>
      <c r="C86">
        <f t="shared" si="6"/>
        <v>60</v>
      </c>
      <c r="D86">
        <f t="shared" si="7"/>
        <v>0</v>
      </c>
      <c r="E86" s="38">
        <v>2060</v>
      </c>
      <c r="F86" s="39">
        <v>1</v>
      </c>
      <c r="L86" s="32" t="s">
        <v>971</v>
      </c>
    </row>
    <row r="87" spans="1:12">
      <c r="B87" s="1" t="s">
        <v>159</v>
      </c>
      <c r="C87">
        <f t="shared" si="6"/>
        <v>30</v>
      </c>
      <c r="D87">
        <f t="shared" si="7"/>
        <v>0</v>
      </c>
      <c r="E87" s="40">
        <v>2090</v>
      </c>
      <c r="F87" s="41">
        <v>1</v>
      </c>
      <c r="L87" s="32" t="s">
        <v>971</v>
      </c>
    </row>
    <row r="88" spans="1:12">
      <c r="A88" s="2">
        <v>44075</v>
      </c>
      <c r="B88" s="1" t="s">
        <v>160</v>
      </c>
      <c r="C88">
        <f t="shared" si="6"/>
        <v>35</v>
      </c>
      <c r="D88">
        <f t="shared" si="7"/>
        <v>0</v>
      </c>
      <c r="E88" s="38">
        <v>2125</v>
      </c>
      <c r="F88" s="39">
        <v>1</v>
      </c>
      <c r="L88" s="32" t="s">
        <v>971</v>
      </c>
    </row>
    <row r="89" spans="1:12">
      <c r="B89" s="1" t="s">
        <v>163</v>
      </c>
      <c r="C89">
        <f t="shared" si="6"/>
        <v>35</v>
      </c>
      <c r="D89">
        <f t="shared" si="7"/>
        <v>0</v>
      </c>
      <c r="E89" s="40">
        <v>2160</v>
      </c>
      <c r="F89" s="41">
        <v>1</v>
      </c>
      <c r="L89" s="32" t="s">
        <v>971</v>
      </c>
    </row>
    <row r="90" spans="1:12">
      <c r="B90" s="1" t="s">
        <v>164</v>
      </c>
      <c r="C90">
        <f t="shared" si="6"/>
        <v>40</v>
      </c>
      <c r="D90">
        <f t="shared" si="7"/>
        <v>0</v>
      </c>
      <c r="E90" s="38">
        <v>2200</v>
      </c>
      <c r="F90" s="39">
        <v>1</v>
      </c>
      <c r="L90" s="32" t="s">
        <v>971</v>
      </c>
    </row>
    <row r="91" spans="1:12">
      <c r="B91" s="1" t="s">
        <v>167</v>
      </c>
      <c r="C91">
        <f t="shared" si="6"/>
        <v>46</v>
      </c>
      <c r="D91">
        <f t="shared" si="7"/>
        <v>0</v>
      </c>
      <c r="E91" s="40">
        <v>2246</v>
      </c>
      <c r="F91" s="41">
        <v>1</v>
      </c>
      <c r="L91" s="32" t="s">
        <v>971</v>
      </c>
    </row>
    <row r="92" spans="1:12">
      <c r="A92" s="2">
        <v>44105</v>
      </c>
      <c r="B92" s="1" t="s">
        <v>168</v>
      </c>
      <c r="C92">
        <f t="shared" si="6"/>
        <v>35</v>
      </c>
      <c r="D92">
        <f t="shared" si="7"/>
        <v>0</v>
      </c>
      <c r="E92" s="38">
        <v>2281</v>
      </c>
      <c r="F92" s="39">
        <v>1</v>
      </c>
      <c r="L92" s="32" t="s">
        <v>971</v>
      </c>
    </row>
    <row r="93" spans="1:12">
      <c r="B93" s="1" t="s">
        <v>171</v>
      </c>
      <c r="C93">
        <f t="shared" si="6"/>
        <v>45</v>
      </c>
      <c r="D93">
        <f t="shared" si="7"/>
        <v>0</v>
      </c>
      <c r="E93" s="40">
        <v>2326</v>
      </c>
      <c r="F93" s="41">
        <v>1</v>
      </c>
      <c r="L93" s="32" t="s">
        <v>971</v>
      </c>
    </row>
    <row r="94" spans="1:12">
      <c r="B94" s="1" t="s">
        <v>172</v>
      </c>
      <c r="C94">
        <f t="shared" si="6"/>
        <v>50</v>
      </c>
      <c r="D94">
        <f t="shared" si="7"/>
        <v>0</v>
      </c>
      <c r="E94" s="38">
        <v>2376</v>
      </c>
      <c r="F94" s="39">
        <v>1</v>
      </c>
      <c r="L94" s="32" t="s">
        <v>971</v>
      </c>
    </row>
    <row r="95" spans="1:12">
      <c r="B95" s="1" t="s">
        <v>175</v>
      </c>
      <c r="C95">
        <f t="shared" si="6"/>
        <v>50</v>
      </c>
      <c r="D95">
        <f t="shared" si="7"/>
        <v>0</v>
      </c>
      <c r="E95" s="40">
        <v>2426</v>
      </c>
      <c r="F95" s="41">
        <v>1</v>
      </c>
      <c r="L95" s="32" t="s">
        <v>971</v>
      </c>
    </row>
    <row r="96" spans="1:12">
      <c r="B96" s="1" t="s">
        <v>178</v>
      </c>
      <c r="C96">
        <f t="shared" si="6"/>
        <v>44</v>
      </c>
      <c r="D96">
        <f t="shared" si="7"/>
        <v>0</v>
      </c>
      <c r="E96" s="38">
        <v>2470</v>
      </c>
      <c r="F96" s="39">
        <v>1</v>
      </c>
      <c r="L96" s="32" t="s">
        <v>971</v>
      </c>
    </row>
    <row r="97" spans="1:12">
      <c r="A97" s="2">
        <v>44136</v>
      </c>
      <c r="B97" s="1" t="s">
        <v>179</v>
      </c>
      <c r="C97">
        <f t="shared" si="6"/>
        <v>23</v>
      </c>
      <c r="D97">
        <f t="shared" si="7"/>
        <v>0</v>
      </c>
      <c r="E97" s="40">
        <v>2493</v>
      </c>
      <c r="F97" s="41">
        <v>1</v>
      </c>
      <c r="L97" s="32" t="s">
        <v>971</v>
      </c>
    </row>
    <row r="98" spans="1:12">
      <c r="B98" s="1" t="s">
        <v>180</v>
      </c>
      <c r="C98">
        <f t="shared" si="6"/>
        <v>33</v>
      </c>
      <c r="D98">
        <f t="shared" si="7"/>
        <v>0</v>
      </c>
      <c r="E98" s="38">
        <v>2526</v>
      </c>
      <c r="F98" s="39">
        <v>1</v>
      </c>
      <c r="L98" s="32" t="s">
        <v>971</v>
      </c>
    </row>
    <row r="99" spans="1:12">
      <c r="B99" s="1" t="s">
        <v>183</v>
      </c>
      <c r="C99">
        <f t="shared" si="6"/>
        <v>45</v>
      </c>
      <c r="D99">
        <f t="shared" si="7"/>
        <v>0</v>
      </c>
      <c r="E99" s="40">
        <v>2571</v>
      </c>
      <c r="F99" s="41">
        <v>1</v>
      </c>
      <c r="L99" s="32" t="s">
        <v>971</v>
      </c>
    </row>
    <row r="100" spans="1:12">
      <c r="B100" s="1" t="s">
        <v>186</v>
      </c>
      <c r="C100">
        <f t="shared" si="6"/>
        <v>40</v>
      </c>
      <c r="D100">
        <f t="shared" si="7"/>
        <v>0</v>
      </c>
      <c r="E100" s="38">
        <v>2611</v>
      </c>
      <c r="F100" s="39">
        <v>1</v>
      </c>
      <c r="L100" s="32" t="s">
        <v>971</v>
      </c>
    </row>
    <row r="101" spans="1:12">
      <c r="A101" s="2">
        <v>44166</v>
      </c>
      <c r="B101" s="1" t="s">
        <v>189</v>
      </c>
      <c r="C101">
        <f t="shared" si="6"/>
        <v>41</v>
      </c>
      <c r="D101">
        <f t="shared" si="7"/>
        <v>0</v>
      </c>
      <c r="E101" s="40">
        <v>2652</v>
      </c>
      <c r="F101" s="41">
        <v>1</v>
      </c>
      <c r="L101" s="32" t="s">
        <v>971</v>
      </c>
    </row>
    <row r="102" spans="1:12">
      <c r="B102" s="1" t="s">
        <v>190</v>
      </c>
      <c r="C102">
        <f t="shared" si="6"/>
        <v>33</v>
      </c>
      <c r="D102">
        <f t="shared" si="7"/>
        <v>0</v>
      </c>
      <c r="E102" s="38">
        <v>2685</v>
      </c>
      <c r="F102" s="39">
        <v>1</v>
      </c>
      <c r="L102" s="32" t="s">
        <v>971</v>
      </c>
    </row>
    <row r="103" spans="1:12">
      <c r="B103" s="1" t="s">
        <v>191</v>
      </c>
      <c r="C103">
        <f t="shared" si="6"/>
        <v>20</v>
      </c>
      <c r="D103">
        <f t="shared" si="7"/>
        <v>0</v>
      </c>
      <c r="E103" s="40">
        <v>2705</v>
      </c>
      <c r="F103" s="41">
        <v>1</v>
      </c>
      <c r="L103" s="32" t="s">
        <v>971</v>
      </c>
    </row>
    <row r="104" spans="1:12">
      <c r="B104" s="1" t="s">
        <v>192</v>
      </c>
      <c r="C104">
        <f t="shared" ref="C104" si="8">SUM(E104,-E103)</f>
        <v>11</v>
      </c>
      <c r="D104">
        <f t="shared" ref="D104" si="9">SUM(F104,-F103)</f>
        <v>0</v>
      </c>
      <c r="E104" s="38">
        <v>2716</v>
      </c>
      <c r="F104" s="39">
        <v>1</v>
      </c>
      <c r="L104" s="32" t="s">
        <v>971</v>
      </c>
    </row>
    <row r="105" spans="1:12">
      <c r="B105" s="1" t="s">
        <v>193</v>
      </c>
    </row>
    <row r="106" spans="1:12">
      <c r="A106" s="9">
        <v>44197</v>
      </c>
      <c r="B106" s="1" t="s">
        <v>94</v>
      </c>
      <c r="C106">
        <v>38</v>
      </c>
      <c r="D106">
        <v>0</v>
      </c>
      <c r="E106" s="27">
        <v>38</v>
      </c>
      <c r="F106" s="28">
        <v>0</v>
      </c>
      <c r="G106" s="5"/>
      <c r="H106" s="5"/>
      <c r="I106" s="5"/>
      <c r="J106" s="5"/>
      <c r="L106" s="32" t="s">
        <v>971</v>
      </c>
    </row>
    <row r="107" spans="1:12">
      <c r="A107" s="10"/>
      <c r="B107" s="1" t="s">
        <v>97</v>
      </c>
      <c r="C107">
        <f t="shared" ref="C107:C115" si="10">SUM(E107,-E106)</f>
        <v>10</v>
      </c>
      <c r="D107">
        <f t="shared" ref="D107:D115" si="11">SUM(F107,-F106)</f>
        <v>0</v>
      </c>
      <c r="E107" s="29">
        <v>48</v>
      </c>
      <c r="F107" s="30">
        <v>0</v>
      </c>
      <c r="G107" s="5"/>
      <c r="H107" s="5"/>
      <c r="I107" s="5"/>
      <c r="J107" s="5"/>
      <c r="L107" s="32" t="s">
        <v>971</v>
      </c>
    </row>
    <row r="108" spans="1:12">
      <c r="A108" s="10"/>
      <c r="B108" s="1" t="s">
        <v>98</v>
      </c>
      <c r="C108">
        <f t="shared" si="10"/>
        <v>30</v>
      </c>
      <c r="D108">
        <f t="shared" si="11"/>
        <v>0</v>
      </c>
      <c r="E108" s="27">
        <v>78</v>
      </c>
      <c r="F108" s="28">
        <v>0</v>
      </c>
      <c r="G108" s="5"/>
      <c r="H108" s="5"/>
      <c r="I108" s="5"/>
      <c r="J108" s="5"/>
      <c r="L108" s="32" t="s">
        <v>971</v>
      </c>
    </row>
    <row r="109" spans="1:12">
      <c r="A109" s="10"/>
      <c r="B109" s="1" t="s">
        <v>101</v>
      </c>
      <c r="C109">
        <f t="shared" si="10"/>
        <v>10</v>
      </c>
      <c r="D109">
        <f t="shared" si="11"/>
        <v>0</v>
      </c>
      <c r="E109" s="29">
        <v>88</v>
      </c>
      <c r="F109" s="30">
        <v>0</v>
      </c>
      <c r="G109" s="5"/>
      <c r="H109" s="5"/>
      <c r="I109" s="5"/>
      <c r="J109" s="5"/>
      <c r="L109" s="32" t="s">
        <v>971</v>
      </c>
    </row>
    <row r="110" spans="1:12">
      <c r="A110" s="9">
        <v>44228</v>
      </c>
      <c r="B110" s="1" t="s">
        <v>102</v>
      </c>
      <c r="C110">
        <f t="shared" si="10"/>
        <v>18</v>
      </c>
      <c r="D110">
        <f t="shared" si="11"/>
        <v>0</v>
      </c>
      <c r="E110" s="27">
        <v>106</v>
      </c>
      <c r="F110" s="28">
        <v>0</v>
      </c>
      <c r="G110" s="5"/>
      <c r="H110" s="5"/>
      <c r="I110" s="5"/>
      <c r="J110" s="5"/>
      <c r="L110" s="32" t="s">
        <v>971</v>
      </c>
    </row>
    <row r="111" spans="1:12">
      <c r="A111" s="10"/>
      <c r="B111" s="1" t="s">
        <v>105</v>
      </c>
      <c r="C111">
        <f t="shared" si="10"/>
        <v>22</v>
      </c>
      <c r="D111">
        <f t="shared" si="11"/>
        <v>0</v>
      </c>
      <c r="E111" s="29">
        <v>128</v>
      </c>
      <c r="F111" s="30">
        <v>0</v>
      </c>
      <c r="G111" s="5"/>
      <c r="H111" s="5"/>
      <c r="I111" s="5"/>
      <c r="J111" s="5"/>
      <c r="L111" s="32" t="s">
        <v>971</v>
      </c>
    </row>
    <row r="112" spans="1:12">
      <c r="A112" s="10"/>
      <c r="B112" s="1" t="s">
        <v>106</v>
      </c>
      <c r="C112">
        <f t="shared" si="10"/>
        <v>12</v>
      </c>
      <c r="D112">
        <f t="shared" si="11"/>
        <v>0</v>
      </c>
      <c r="E112" s="27">
        <v>140</v>
      </c>
      <c r="F112" s="28">
        <v>0</v>
      </c>
      <c r="G112" s="5"/>
      <c r="H112" s="5"/>
      <c r="I112" s="5"/>
      <c r="J112" s="5"/>
      <c r="L112" s="32" t="s">
        <v>971</v>
      </c>
    </row>
    <row r="113" spans="1:12">
      <c r="A113" s="10"/>
      <c r="B113" s="1" t="s">
        <v>109</v>
      </c>
      <c r="C113">
        <f t="shared" si="10"/>
        <v>10</v>
      </c>
      <c r="D113">
        <f t="shared" si="11"/>
        <v>0</v>
      </c>
      <c r="E113" s="29">
        <v>150</v>
      </c>
      <c r="F113" s="30">
        <v>0</v>
      </c>
      <c r="G113" s="5"/>
      <c r="H113" s="5"/>
      <c r="I113" s="5"/>
      <c r="J113" s="5"/>
      <c r="L113" s="32" t="s">
        <v>971</v>
      </c>
    </row>
    <row r="114" spans="1:12">
      <c r="A114" s="9">
        <v>44256</v>
      </c>
      <c r="B114" s="1" t="s">
        <v>110</v>
      </c>
      <c r="C114">
        <f t="shared" si="10"/>
        <v>9</v>
      </c>
      <c r="D114">
        <f t="shared" si="11"/>
        <v>0</v>
      </c>
      <c r="E114" s="27">
        <v>159</v>
      </c>
      <c r="F114" s="28">
        <v>0</v>
      </c>
      <c r="G114" s="5"/>
      <c r="H114" s="5"/>
      <c r="I114" s="5"/>
      <c r="J114" s="5"/>
      <c r="L114" s="32" t="s">
        <v>971</v>
      </c>
    </row>
    <row r="115" spans="1:12">
      <c r="B115" s="1" t="s">
        <v>113</v>
      </c>
      <c r="C115">
        <f t="shared" si="10"/>
        <v>4</v>
      </c>
      <c r="D115">
        <f t="shared" si="11"/>
        <v>0</v>
      </c>
      <c r="E115" s="29">
        <v>163</v>
      </c>
      <c r="F115" s="30">
        <v>0</v>
      </c>
      <c r="G115" s="5"/>
      <c r="H115" s="5"/>
      <c r="I115" s="5"/>
      <c r="J115" s="5"/>
      <c r="L115" s="32" t="s">
        <v>971</v>
      </c>
    </row>
    <row r="116" spans="1:12">
      <c r="A116" s="10"/>
      <c r="B116" s="1" t="s">
        <v>114</v>
      </c>
      <c r="C116">
        <f>SUM(E116,-E115)</f>
        <v>9</v>
      </c>
      <c r="D116">
        <f>SUM(F116,-F115)</f>
        <v>0</v>
      </c>
      <c r="E116" s="27">
        <v>172</v>
      </c>
      <c r="F116" s="28">
        <v>0</v>
      </c>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27">
        <v>25</v>
      </c>
      <c r="F184" s="28">
        <v>0</v>
      </c>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27">
        <v>35</v>
      </c>
      <c r="F204" s="28">
        <v>0</v>
      </c>
      <c r="G204" s="5"/>
      <c r="H204" s="5"/>
      <c r="I204" s="5"/>
      <c r="J204" s="5"/>
      <c r="L204" s="32" t="s">
        <v>971</v>
      </c>
    </row>
    <row r="205" spans="1:12">
      <c r="A205" s="2">
        <v>44896</v>
      </c>
      <c r="B205" s="1" t="s">
        <v>189</v>
      </c>
      <c r="C205" s="5"/>
      <c r="D205" s="5"/>
      <c r="E205" s="29">
        <v>35</v>
      </c>
      <c r="F205" s="30">
        <v>0</v>
      </c>
      <c r="G205" s="5"/>
      <c r="H205" s="5"/>
      <c r="I205" s="5"/>
      <c r="J205" s="5"/>
      <c r="L205" s="32" t="s">
        <v>971</v>
      </c>
    </row>
    <row r="206" spans="1:12">
      <c r="B206" s="1" t="s">
        <v>190</v>
      </c>
      <c r="C206" s="5"/>
      <c r="D206" s="5"/>
      <c r="E206" s="27">
        <v>35</v>
      </c>
      <c r="F206" s="28">
        <v>0</v>
      </c>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C210">
        <f t="shared" ref="C210:C218" si="12">SUM(E210,-E209)</f>
        <v>0</v>
      </c>
      <c r="D210">
        <f t="shared" ref="D210:D218" si="13">SUM(F210,-F209)</f>
        <v>0</v>
      </c>
      <c r="E210" s="27">
        <v>0</v>
      </c>
      <c r="F210" s="28">
        <v>0</v>
      </c>
      <c r="L210" s="32" t="s">
        <v>971</v>
      </c>
    </row>
    <row r="211" spans="1:12">
      <c r="B211" s="1" t="s">
        <v>97</v>
      </c>
      <c r="C211">
        <f t="shared" si="12"/>
        <v>0</v>
      </c>
      <c r="D211">
        <f t="shared" si="13"/>
        <v>0</v>
      </c>
      <c r="L211" s="32" t="s">
        <v>971</v>
      </c>
    </row>
    <row r="212" spans="1:12">
      <c r="B212" s="1" t="s">
        <v>98</v>
      </c>
      <c r="C212">
        <f t="shared" si="12"/>
        <v>0</v>
      </c>
      <c r="D212">
        <f t="shared" si="13"/>
        <v>0</v>
      </c>
      <c r="L212" s="32" t="s">
        <v>971</v>
      </c>
    </row>
    <row r="213" spans="1:12">
      <c r="B213" s="1" t="s">
        <v>101</v>
      </c>
      <c r="C213">
        <f t="shared" si="12"/>
        <v>0</v>
      </c>
      <c r="D213">
        <f t="shared" si="13"/>
        <v>0</v>
      </c>
      <c r="L213" s="32" t="s">
        <v>971</v>
      </c>
    </row>
    <row r="214" spans="1:12">
      <c r="A214" s="2">
        <v>44958</v>
      </c>
      <c r="B214" s="1" t="s">
        <v>102</v>
      </c>
      <c r="C214">
        <f t="shared" si="12"/>
        <v>0</v>
      </c>
      <c r="D214">
        <f t="shared" si="13"/>
        <v>0</v>
      </c>
      <c r="L214" s="32" t="s">
        <v>971</v>
      </c>
    </row>
    <row r="215" spans="1:12">
      <c r="B215" s="1" t="s">
        <v>105</v>
      </c>
      <c r="C215">
        <f t="shared" si="12"/>
        <v>0</v>
      </c>
      <c r="D215">
        <f t="shared" si="13"/>
        <v>0</v>
      </c>
      <c r="L215" s="32" t="s">
        <v>971</v>
      </c>
    </row>
    <row r="216" spans="1:12">
      <c r="B216" s="1" t="s">
        <v>106</v>
      </c>
      <c r="C216">
        <f t="shared" si="12"/>
        <v>0</v>
      </c>
      <c r="D216">
        <f t="shared" si="13"/>
        <v>0</v>
      </c>
      <c r="L216" s="32" t="s">
        <v>971</v>
      </c>
    </row>
    <row r="217" spans="1:12">
      <c r="B217" s="1" t="s">
        <v>109</v>
      </c>
      <c r="C217">
        <f t="shared" si="12"/>
        <v>8</v>
      </c>
      <c r="D217">
        <f t="shared" si="13"/>
        <v>0</v>
      </c>
      <c r="E217" s="29">
        <v>8</v>
      </c>
      <c r="F217" s="30">
        <v>0</v>
      </c>
      <c r="L217" s="32" t="s">
        <v>971</v>
      </c>
    </row>
    <row r="218" spans="1:12">
      <c r="A218" s="2">
        <v>44986</v>
      </c>
      <c r="B218" s="1" t="s">
        <v>110</v>
      </c>
      <c r="C218">
        <f t="shared" si="12"/>
        <v>0</v>
      </c>
      <c r="D218">
        <f t="shared" si="13"/>
        <v>0</v>
      </c>
      <c r="E218" s="29">
        <v>8</v>
      </c>
      <c r="F218" s="30">
        <v>0</v>
      </c>
      <c r="L218" s="32" t="s">
        <v>971</v>
      </c>
    </row>
    <row r="219" spans="1:12">
      <c r="B219" s="1" t="s">
        <v>113</v>
      </c>
      <c r="C219">
        <f t="shared" ref="C219:C243" si="14">SUM(E219,-E218)</f>
        <v>2</v>
      </c>
      <c r="D219">
        <f t="shared" ref="D219:D243" si="15">SUM(F219,-F218)</f>
        <v>0</v>
      </c>
      <c r="E219" s="29">
        <v>10</v>
      </c>
      <c r="F219" s="30">
        <v>0</v>
      </c>
      <c r="L219" s="32" t="s">
        <v>971</v>
      </c>
    </row>
    <row r="220" spans="1:12">
      <c r="B220" s="1" t="s">
        <v>114</v>
      </c>
      <c r="C220">
        <f t="shared" si="14"/>
        <v>0</v>
      </c>
      <c r="D220">
        <f t="shared" si="15"/>
        <v>0</v>
      </c>
      <c r="E220" s="27">
        <v>10</v>
      </c>
      <c r="F220" s="28">
        <v>0</v>
      </c>
      <c r="L220" s="32" t="s">
        <v>971</v>
      </c>
    </row>
    <row r="221" spans="1:12">
      <c r="B221" s="1" t="s">
        <v>117</v>
      </c>
      <c r="C221">
        <f t="shared" si="14"/>
        <v>0</v>
      </c>
      <c r="D221">
        <f t="shared" si="15"/>
        <v>0</v>
      </c>
      <c r="E221" s="29">
        <v>10</v>
      </c>
      <c r="F221" s="30">
        <v>0</v>
      </c>
      <c r="L221" s="32" t="s">
        <v>971</v>
      </c>
    </row>
    <row r="222" spans="1:12">
      <c r="A222" s="2">
        <v>45017</v>
      </c>
      <c r="B222" s="1" t="s">
        <v>118</v>
      </c>
      <c r="C222">
        <f t="shared" si="14"/>
        <v>0</v>
      </c>
      <c r="D222">
        <f t="shared" si="15"/>
        <v>0</v>
      </c>
      <c r="E222" s="27">
        <v>10</v>
      </c>
      <c r="F222" s="28">
        <v>0</v>
      </c>
      <c r="L222" s="32" t="s">
        <v>971</v>
      </c>
    </row>
    <row r="223" spans="1:12">
      <c r="B223" s="1" t="s">
        <v>121</v>
      </c>
      <c r="C223">
        <f t="shared" si="14"/>
        <v>0</v>
      </c>
      <c r="D223">
        <f t="shared" si="15"/>
        <v>0</v>
      </c>
      <c r="E223" s="29">
        <v>10</v>
      </c>
      <c r="F223" s="30">
        <v>0</v>
      </c>
      <c r="L223" s="32" t="s">
        <v>971</v>
      </c>
    </row>
    <row r="224" spans="1:12">
      <c r="B224" s="1" t="s">
        <v>122</v>
      </c>
      <c r="C224">
        <f t="shared" si="14"/>
        <v>0</v>
      </c>
      <c r="D224">
        <f t="shared" si="15"/>
        <v>0</v>
      </c>
      <c r="E224" s="27">
        <v>10</v>
      </c>
      <c r="F224" s="28">
        <v>0</v>
      </c>
      <c r="L224" s="32" t="s">
        <v>971</v>
      </c>
    </row>
    <row r="225" spans="1:12">
      <c r="B225" s="1" t="s">
        <v>125</v>
      </c>
      <c r="C225">
        <f t="shared" si="14"/>
        <v>0</v>
      </c>
      <c r="D225">
        <f t="shared" si="15"/>
        <v>0</v>
      </c>
      <c r="E225" s="29">
        <v>10</v>
      </c>
      <c r="F225" s="30">
        <v>0</v>
      </c>
      <c r="L225" s="32" t="s">
        <v>971</v>
      </c>
    </row>
    <row r="226" spans="1:12">
      <c r="A226" s="2">
        <v>45047</v>
      </c>
      <c r="B226" s="1" t="s">
        <v>126</v>
      </c>
      <c r="C226">
        <f t="shared" si="14"/>
        <v>0</v>
      </c>
      <c r="D226">
        <f t="shared" si="15"/>
        <v>0</v>
      </c>
      <c r="E226" s="29">
        <v>10</v>
      </c>
      <c r="F226" s="30">
        <v>0</v>
      </c>
      <c r="L226" s="32" t="s">
        <v>971</v>
      </c>
    </row>
    <row r="227" spans="1:12">
      <c r="B227" s="1" t="s">
        <v>129</v>
      </c>
      <c r="C227">
        <f t="shared" si="14"/>
        <v>0</v>
      </c>
      <c r="D227">
        <f t="shared" si="15"/>
        <v>0</v>
      </c>
      <c r="E227" s="29">
        <v>10</v>
      </c>
      <c r="F227" s="30">
        <v>0</v>
      </c>
      <c r="L227" s="32" t="s">
        <v>971</v>
      </c>
    </row>
    <row r="228" spans="1:12">
      <c r="B228" s="1" t="s">
        <v>130</v>
      </c>
      <c r="C228">
        <f t="shared" si="14"/>
        <v>0</v>
      </c>
      <c r="D228">
        <f t="shared" si="15"/>
        <v>0</v>
      </c>
      <c r="E228" s="29">
        <v>10</v>
      </c>
      <c r="F228" s="30">
        <v>0</v>
      </c>
      <c r="L228" s="32" t="s">
        <v>971</v>
      </c>
    </row>
    <row r="229" spans="1:12">
      <c r="B229" s="1" t="s">
        <v>133</v>
      </c>
      <c r="C229">
        <f t="shared" si="14"/>
        <v>0</v>
      </c>
      <c r="D229">
        <f t="shared" si="15"/>
        <v>0</v>
      </c>
      <c r="E229" s="29">
        <v>10</v>
      </c>
      <c r="F229" s="30">
        <v>0</v>
      </c>
      <c r="L229" s="32" t="s">
        <v>971</v>
      </c>
    </row>
    <row r="230" spans="1:12">
      <c r="B230" s="1" t="s">
        <v>134</v>
      </c>
      <c r="C230">
        <f t="shared" si="14"/>
        <v>20</v>
      </c>
      <c r="D230">
        <f t="shared" si="15"/>
        <v>0</v>
      </c>
      <c r="E230" s="27">
        <v>30</v>
      </c>
      <c r="F230" s="28">
        <v>0</v>
      </c>
      <c r="L230" s="32" t="s">
        <v>971</v>
      </c>
    </row>
    <row r="231" spans="1:12">
      <c r="A231" s="2">
        <v>45078</v>
      </c>
      <c r="B231" s="1" t="s">
        <v>137</v>
      </c>
      <c r="C231">
        <f t="shared" si="14"/>
        <v>0</v>
      </c>
      <c r="D231">
        <f t="shared" si="15"/>
        <v>0</v>
      </c>
      <c r="E231" s="29">
        <v>30</v>
      </c>
      <c r="F231" s="30">
        <v>0</v>
      </c>
      <c r="L231" s="32" t="s">
        <v>971</v>
      </c>
    </row>
    <row r="232" spans="1:12">
      <c r="B232" s="1" t="s">
        <v>138</v>
      </c>
      <c r="C232">
        <f t="shared" si="14"/>
        <v>0</v>
      </c>
      <c r="D232">
        <f t="shared" si="15"/>
        <v>0</v>
      </c>
      <c r="E232" s="27">
        <v>30</v>
      </c>
      <c r="F232" s="28">
        <v>0</v>
      </c>
      <c r="L232" s="32" t="s">
        <v>971</v>
      </c>
    </row>
    <row r="233" spans="1:12">
      <c r="B233" s="1" t="s">
        <v>141</v>
      </c>
      <c r="C233">
        <f t="shared" si="14"/>
        <v>17</v>
      </c>
      <c r="D233">
        <f t="shared" si="15"/>
        <v>0</v>
      </c>
      <c r="E233" s="29">
        <v>47</v>
      </c>
      <c r="F233" s="30">
        <v>0</v>
      </c>
      <c r="L233" s="32" t="s">
        <v>971</v>
      </c>
    </row>
    <row r="234" spans="1:12">
      <c r="B234" s="1" t="s">
        <v>142</v>
      </c>
      <c r="C234">
        <f t="shared" si="14"/>
        <v>0</v>
      </c>
      <c r="D234">
        <f t="shared" si="15"/>
        <v>0</v>
      </c>
      <c r="E234" s="27">
        <v>47</v>
      </c>
      <c r="F234" s="28">
        <v>0</v>
      </c>
      <c r="L234" s="32" t="s">
        <v>971</v>
      </c>
    </row>
    <row r="235" spans="1:12">
      <c r="A235" s="2">
        <v>45108</v>
      </c>
      <c r="B235" s="1" t="s">
        <v>145</v>
      </c>
      <c r="C235">
        <f t="shared" si="14"/>
        <v>17</v>
      </c>
      <c r="D235">
        <f t="shared" si="15"/>
        <v>0</v>
      </c>
      <c r="E235" s="29">
        <v>64</v>
      </c>
      <c r="F235" s="30">
        <v>0</v>
      </c>
      <c r="L235" s="32" t="s">
        <v>971</v>
      </c>
    </row>
    <row r="236" spans="1:12">
      <c r="B236" s="1" t="s">
        <v>146</v>
      </c>
      <c r="C236">
        <f t="shared" si="14"/>
        <v>0</v>
      </c>
      <c r="D236">
        <f t="shared" si="15"/>
        <v>0</v>
      </c>
      <c r="E236" s="27">
        <v>64</v>
      </c>
      <c r="F236" s="28">
        <v>0</v>
      </c>
      <c r="L236" s="32" t="s">
        <v>971</v>
      </c>
    </row>
    <row r="237" spans="1:12">
      <c r="B237" s="1" t="s">
        <v>149</v>
      </c>
      <c r="C237">
        <f t="shared" si="14"/>
        <v>0</v>
      </c>
      <c r="D237">
        <f t="shared" si="15"/>
        <v>0</v>
      </c>
      <c r="E237" s="29">
        <v>64</v>
      </c>
      <c r="F237" s="30">
        <v>0</v>
      </c>
      <c r="L237" s="32" t="s">
        <v>971</v>
      </c>
    </row>
    <row r="238" spans="1:12">
      <c r="B238" s="1" t="s">
        <v>150</v>
      </c>
      <c r="C238">
        <f t="shared" si="14"/>
        <v>0</v>
      </c>
      <c r="D238">
        <f t="shared" si="15"/>
        <v>0</v>
      </c>
      <c r="E238" s="29">
        <v>64</v>
      </c>
      <c r="F238" s="30">
        <v>0</v>
      </c>
      <c r="L238" s="32" t="s">
        <v>971</v>
      </c>
    </row>
    <row r="239" spans="1:12">
      <c r="B239" s="1" t="s">
        <v>153</v>
      </c>
      <c r="C239">
        <f t="shared" si="14"/>
        <v>6</v>
      </c>
      <c r="D239">
        <f t="shared" si="15"/>
        <v>0</v>
      </c>
      <c r="E239" s="29">
        <v>70</v>
      </c>
      <c r="F239" s="30">
        <v>0</v>
      </c>
      <c r="L239" s="32" t="s">
        <v>971</v>
      </c>
    </row>
    <row r="240" spans="1:12">
      <c r="A240" s="2">
        <v>45139</v>
      </c>
      <c r="B240" s="1" t="s">
        <v>154</v>
      </c>
      <c r="C240">
        <f t="shared" si="14"/>
        <v>7</v>
      </c>
      <c r="D240">
        <f t="shared" si="15"/>
        <v>0</v>
      </c>
      <c r="E240" s="27">
        <v>77</v>
      </c>
      <c r="F240" s="28">
        <v>0</v>
      </c>
      <c r="L240" s="32" t="s">
        <v>971</v>
      </c>
    </row>
    <row r="241" spans="1:12">
      <c r="B241" s="1" t="s">
        <v>155</v>
      </c>
      <c r="C241">
        <f t="shared" si="14"/>
        <v>0</v>
      </c>
      <c r="D241">
        <f t="shared" si="15"/>
        <v>0</v>
      </c>
      <c r="E241" s="29">
        <v>77</v>
      </c>
      <c r="F241" s="30">
        <v>0</v>
      </c>
      <c r="L241" s="32" t="s">
        <v>971</v>
      </c>
    </row>
    <row r="242" spans="1:12">
      <c r="B242" s="1" t="s">
        <v>156</v>
      </c>
      <c r="C242">
        <f t="shared" si="14"/>
        <v>10</v>
      </c>
      <c r="D242">
        <f t="shared" si="15"/>
        <v>0</v>
      </c>
      <c r="E242" s="27">
        <v>87</v>
      </c>
      <c r="F242" s="28">
        <v>0</v>
      </c>
      <c r="L242" s="32" t="s">
        <v>971</v>
      </c>
    </row>
    <row r="243" spans="1:12">
      <c r="B243" s="1" t="s">
        <v>159</v>
      </c>
      <c r="C243">
        <f t="shared" si="14"/>
        <v>10</v>
      </c>
      <c r="D243">
        <f t="shared" si="15"/>
        <v>0</v>
      </c>
      <c r="E243" s="29">
        <v>97</v>
      </c>
      <c r="F243" s="30">
        <v>0</v>
      </c>
      <c r="L243" s="32" t="s">
        <v>971</v>
      </c>
    </row>
    <row r="244" spans="1:12">
      <c r="A244" s="2">
        <v>45170</v>
      </c>
      <c r="B244" s="1" t="s">
        <v>160</v>
      </c>
      <c r="C244">
        <f>SUM(E244,-E243)</f>
        <v>10</v>
      </c>
      <c r="D244">
        <f>SUM(F244,-F243)</f>
        <v>0</v>
      </c>
      <c r="E244" s="27">
        <v>107</v>
      </c>
      <c r="F244" s="28">
        <v>0</v>
      </c>
      <c r="L244" s="32" t="s">
        <v>971</v>
      </c>
    </row>
    <row r="245" spans="1:12">
      <c r="B245" s="1" t="s">
        <v>163</v>
      </c>
    </row>
    <row r="246" spans="1:12">
      <c r="B246" s="1" t="s">
        <v>164</v>
      </c>
      <c r="C246">
        <v>15</v>
      </c>
      <c r="D246">
        <v>0</v>
      </c>
      <c r="E246" s="38">
        <v>122</v>
      </c>
      <c r="F246" s="39">
        <v>0</v>
      </c>
      <c r="L246" s="32" t="s">
        <v>971</v>
      </c>
    </row>
    <row r="247" spans="1:12">
      <c r="B247" s="1" t="s">
        <v>167</v>
      </c>
      <c r="C247">
        <f t="shared" ref="C247:C248" si="16">SUM(E247,-E246)</f>
        <v>7</v>
      </c>
      <c r="D247">
        <f t="shared" ref="D247:D248" si="17">SUM(F247,-F246)</f>
        <v>0</v>
      </c>
      <c r="E247" s="40">
        <v>129</v>
      </c>
      <c r="F247" s="41">
        <v>0</v>
      </c>
      <c r="L247" s="32" t="s">
        <v>971</v>
      </c>
    </row>
    <row r="248" spans="1:12">
      <c r="A248" s="2">
        <v>45200</v>
      </c>
      <c r="B248" s="1" t="s">
        <v>168</v>
      </c>
      <c r="C248">
        <f t="shared" si="16"/>
        <v>20</v>
      </c>
      <c r="D248">
        <f t="shared" si="17"/>
        <v>0</v>
      </c>
      <c r="E248" s="38">
        <v>149</v>
      </c>
      <c r="F248" s="39">
        <v>0</v>
      </c>
      <c r="L248" s="32" t="s">
        <v>971</v>
      </c>
    </row>
    <row r="249" spans="1:12">
      <c r="B249" s="1" t="s">
        <v>171</v>
      </c>
      <c r="C249">
        <f>SUM(E249,-E248)</f>
        <v>20</v>
      </c>
      <c r="D249">
        <f>SUM(F249,-F248)</f>
        <v>0</v>
      </c>
      <c r="E249" s="40">
        <v>169</v>
      </c>
      <c r="F249" s="41">
        <v>0</v>
      </c>
      <c r="L249" s="32" t="s">
        <v>971</v>
      </c>
    </row>
    <row r="250" spans="1:12">
      <c r="B250" s="1" t="s">
        <v>172</v>
      </c>
      <c r="C250">
        <f t="shared" ref="C250:C255" si="18">SUM(E250,-E249)</f>
        <v>63</v>
      </c>
      <c r="D250">
        <f t="shared" ref="D250:D255" si="19">SUM(F250,-F249)</f>
        <v>0</v>
      </c>
      <c r="E250" s="34">
        <v>232</v>
      </c>
      <c r="F250" s="35">
        <v>0</v>
      </c>
    </row>
    <row r="251" spans="1:12">
      <c r="B251" s="1" t="s">
        <v>175</v>
      </c>
    </row>
    <row r="252" spans="1:12">
      <c r="B252" s="1" t="s">
        <v>178</v>
      </c>
    </row>
    <row r="253" spans="1:12">
      <c r="A253" s="2">
        <v>45231</v>
      </c>
      <c r="B253" s="1" t="s">
        <v>179</v>
      </c>
      <c r="C253" cm="1">
        <f t="array" ref="C253">SUM(E253,-E250:E252)</f>
        <v>60</v>
      </c>
      <c r="D253">
        <f t="shared" si="19"/>
        <v>0</v>
      </c>
      <c r="E253" s="36">
        <v>292</v>
      </c>
      <c r="F253" s="37">
        <v>0</v>
      </c>
      <c r="L253" s="32" t="s">
        <v>971</v>
      </c>
    </row>
    <row r="254" spans="1:12">
      <c r="B254" s="1" t="s">
        <v>180</v>
      </c>
      <c r="C254">
        <f t="shared" si="18"/>
        <v>170</v>
      </c>
      <c r="D254">
        <f t="shared" si="19"/>
        <v>0</v>
      </c>
      <c r="E254" s="34">
        <v>462</v>
      </c>
      <c r="F254" s="35">
        <v>0</v>
      </c>
      <c r="L254" s="32" t="s">
        <v>971</v>
      </c>
    </row>
    <row r="255" spans="1:12">
      <c r="B255" s="1" t="s">
        <v>183</v>
      </c>
      <c r="C255">
        <f t="shared" si="18"/>
        <v>200</v>
      </c>
      <c r="D255">
        <f t="shared" si="19"/>
        <v>0</v>
      </c>
      <c r="E255" s="36">
        <v>662</v>
      </c>
      <c r="F255" s="37">
        <v>0</v>
      </c>
      <c r="L255" s="32" t="s">
        <v>971</v>
      </c>
    </row>
    <row r="256" spans="1:12">
      <c r="B256" s="1" t="s">
        <v>186</v>
      </c>
    </row>
    <row r="257" spans="1:12">
      <c r="A257" s="2">
        <v>45261</v>
      </c>
      <c r="B257" s="1" t="s">
        <v>189</v>
      </c>
      <c r="C257" cm="1">
        <f t="array" ref="C257">SUM(E257,-E255:E256)</f>
        <v>270</v>
      </c>
      <c r="D257">
        <f t="shared" ref="D257" si="20">SUM(F257,-F256)</f>
        <v>0</v>
      </c>
      <c r="E257" s="40">
        <v>932</v>
      </c>
      <c r="F257" s="41">
        <v>0</v>
      </c>
      <c r="L257" s="32" t="s">
        <v>971</v>
      </c>
    </row>
    <row r="258" spans="1:12">
      <c r="B258" s="1" t="s">
        <v>190</v>
      </c>
      <c r="C258">
        <f t="shared" ref="C258" si="21">SUM(E258,-E257)</f>
        <v>235</v>
      </c>
      <c r="D258">
        <f t="shared" ref="D258" si="22">SUM(F258,-F257)</f>
        <v>0</v>
      </c>
      <c r="E258" s="38">
        <v>1167</v>
      </c>
      <c r="F258" s="39">
        <v>0</v>
      </c>
      <c r="L258" s="32" t="s">
        <v>971</v>
      </c>
    </row>
    <row r="259" spans="1:12">
      <c r="B259" s="1" t="s">
        <v>191</v>
      </c>
    </row>
    <row r="260" spans="1:12">
      <c r="B260" s="1" t="s">
        <v>192</v>
      </c>
    </row>
    <row r="261" spans="1:12">
      <c r="B261" s="1" t="s">
        <v>193</v>
      </c>
      <c r="C261" cm="1">
        <f t="array" ref="C261">SUM(E261,-E258:E260)</f>
        <v>105</v>
      </c>
      <c r="D261">
        <f t="shared" ref="D261" si="23">SUM(F261,-F260)</f>
        <v>0</v>
      </c>
      <c r="E261" s="36">
        <v>1272</v>
      </c>
      <c r="F261" s="37">
        <v>0</v>
      </c>
      <c r="L261" s="32" t="s">
        <v>971</v>
      </c>
    </row>
    <row r="262" spans="1:12">
      <c r="A262" s="2">
        <v>45292</v>
      </c>
      <c r="B262" s="44" t="s">
        <v>94</v>
      </c>
      <c r="C262">
        <v>28</v>
      </c>
      <c r="D262">
        <v>0</v>
      </c>
      <c r="E262" s="34">
        <v>28</v>
      </c>
      <c r="F262" s="35">
        <v>0</v>
      </c>
      <c r="L262" s="32" t="s">
        <v>971</v>
      </c>
    </row>
    <row r="263" spans="1:12">
      <c r="B263" s="44" t="s">
        <v>97</v>
      </c>
      <c r="C263">
        <f t="shared" ref="C263" si="24">SUM(E263,-E262)</f>
        <v>64</v>
      </c>
      <c r="D263">
        <f t="shared" ref="D263" si="25">SUM(F263,-F262)</f>
        <v>0</v>
      </c>
      <c r="E263" s="36">
        <v>92</v>
      </c>
      <c r="F263" s="37">
        <v>0</v>
      </c>
      <c r="L263" s="32" t="s">
        <v>971</v>
      </c>
    </row>
    <row r="264" spans="1:12">
      <c r="B264" s="44" t="s">
        <v>98</v>
      </c>
      <c r="C264">
        <f t="shared" ref="C264" si="26">SUM(E264,-E263)</f>
        <v>64</v>
      </c>
      <c r="D264">
        <f t="shared" ref="D264" si="27">SUM(F264,-F263)</f>
        <v>0</v>
      </c>
      <c r="E264" s="34">
        <v>156</v>
      </c>
      <c r="F264" s="35">
        <v>0</v>
      </c>
      <c r="L264" s="32" t="s">
        <v>971</v>
      </c>
    </row>
    <row r="265" spans="1:12">
      <c r="B265" s="44" t="s">
        <v>101</v>
      </c>
    </row>
    <row r="266" spans="1:12">
      <c r="A266" s="2">
        <v>45323</v>
      </c>
      <c r="B266" s="44" t="s">
        <v>102</v>
      </c>
      <c r="C266" cm="1">
        <f t="array" ref="C266">SUM(E266,-E264:E265)</f>
        <v>70</v>
      </c>
      <c r="D266">
        <f t="shared" ref="D266" si="28">SUM(F266,-F265)</f>
        <v>0</v>
      </c>
      <c r="E266" s="34">
        <v>226</v>
      </c>
      <c r="F266" s="35">
        <v>0</v>
      </c>
      <c r="L266" s="32" t="s">
        <v>971</v>
      </c>
    </row>
    <row r="267" spans="1:12">
      <c r="B267" s="44" t="s">
        <v>105</v>
      </c>
      <c r="C267">
        <f t="shared" ref="C267:C269" si="29">SUM(E267,-E266)</f>
        <v>40</v>
      </c>
      <c r="D267">
        <f t="shared" ref="D267:D269" si="30">SUM(F267,-F266)</f>
        <v>0</v>
      </c>
      <c r="E267" s="36">
        <v>266</v>
      </c>
      <c r="F267" s="37">
        <v>0</v>
      </c>
      <c r="L267" s="32" t="s">
        <v>971</v>
      </c>
    </row>
    <row r="268" spans="1:12">
      <c r="B268" s="44" t="s">
        <v>106</v>
      </c>
      <c r="C268">
        <f t="shared" si="29"/>
        <v>100</v>
      </c>
      <c r="D268">
        <f t="shared" si="30"/>
        <v>0</v>
      </c>
      <c r="E268" s="34">
        <v>366</v>
      </c>
      <c r="F268" s="35">
        <v>0</v>
      </c>
      <c r="L268" s="32" t="s">
        <v>971</v>
      </c>
    </row>
    <row r="269" spans="1:12">
      <c r="B269" s="44" t="s">
        <v>109</v>
      </c>
      <c r="C269">
        <f t="shared" si="29"/>
        <v>20</v>
      </c>
      <c r="D269">
        <f t="shared" si="30"/>
        <v>0</v>
      </c>
      <c r="E269" s="36">
        <v>386</v>
      </c>
      <c r="F269" s="37">
        <v>0</v>
      </c>
      <c r="L269" s="32" t="s">
        <v>971</v>
      </c>
    </row>
    <row r="270" spans="1:12">
      <c r="B270" s="44" t="s">
        <v>110</v>
      </c>
    </row>
    <row r="271" spans="1:12">
      <c r="A271" s="2">
        <v>45352</v>
      </c>
      <c r="B271" s="44" t="s">
        <v>113</v>
      </c>
      <c r="C271" cm="1">
        <f t="array" ref="C271">SUM(E271,-E269:E270)</f>
        <v>18</v>
      </c>
      <c r="D271">
        <f t="shared" ref="D271" si="31">SUM(F271,-F270)</f>
        <v>0</v>
      </c>
      <c r="E271" s="36">
        <v>404</v>
      </c>
      <c r="F271" s="37">
        <v>0</v>
      </c>
      <c r="L271" s="32" t="s">
        <v>971</v>
      </c>
    </row>
    <row r="272" spans="1:12">
      <c r="B272" s="44" t="s">
        <v>114</v>
      </c>
      <c r="C272">
        <f t="shared" ref="C272:C275" si="32">SUM(E272,-E271)</f>
        <v>11</v>
      </c>
      <c r="D272">
        <f t="shared" ref="D272:D275" si="33">SUM(F272,-F271)</f>
        <v>0</v>
      </c>
      <c r="E272" s="34">
        <v>415</v>
      </c>
      <c r="F272" s="35">
        <v>0</v>
      </c>
      <c r="L272" s="32" t="s">
        <v>971</v>
      </c>
    </row>
    <row r="273" spans="1:12">
      <c r="B273" s="44" t="s">
        <v>117</v>
      </c>
      <c r="C273">
        <f t="shared" si="32"/>
        <v>9</v>
      </c>
      <c r="D273">
        <f t="shared" si="33"/>
        <v>0</v>
      </c>
      <c r="E273" s="36">
        <v>424</v>
      </c>
      <c r="F273" s="37">
        <v>0</v>
      </c>
      <c r="L273" s="32" t="s">
        <v>971</v>
      </c>
    </row>
    <row r="274" spans="1:12">
      <c r="B274" s="44" t="s">
        <v>118</v>
      </c>
      <c r="C274">
        <f t="shared" si="32"/>
        <v>15</v>
      </c>
      <c r="D274">
        <f t="shared" si="33"/>
        <v>0</v>
      </c>
      <c r="E274" s="34">
        <v>439</v>
      </c>
      <c r="F274" s="35">
        <v>0</v>
      </c>
      <c r="L274" s="32" t="s">
        <v>971</v>
      </c>
    </row>
    <row r="275" spans="1:12">
      <c r="A275" s="2">
        <v>45383</v>
      </c>
      <c r="B275" s="44" t="s">
        <v>121</v>
      </c>
      <c r="C275">
        <f t="shared" si="32"/>
        <v>10</v>
      </c>
      <c r="D275">
        <f t="shared" si="33"/>
        <v>0</v>
      </c>
      <c r="E275" s="36">
        <v>449</v>
      </c>
      <c r="F275" s="37">
        <v>0</v>
      </c>
      <c r="L275" s="32" t="s">
        <v>971</v>
      </c>
    </row>
  </sheetData>
  <phoneticPr fontId="6" type="noConversion"/>
  <pageMargins left="0.7" right="0.7" top="0.75" bottom="0.75" header="0.3" footer="0.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L273"/>
  <sheetViews>
    <sheetView topLeftCell="A222" workbookViewId="0">
      <selection activeCell="A244" sqref="A244:A271"/>
    </sheetView>
  </sheetViews>
  <sheetFormatPr defaultRowHeight="15.75"/>
  <cols>
    <col min="13" max="13" width="28.37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5</v>
      </c>
      <c r="D5">
        <v>0</v>
      </c>
      <c r="E5" s="40">
        <v>5</v>
      </c>
      <c r="F5" s="41">
        <v>0</v>
      </c>
      <c r="L5" s="32" t="s">
        <v>971</v>
      </c>
    </row>
    <row r="6" spans="1:12">
      <c r="A6" s="9">
        <v>43497</v>
      </c>
      <c r="B6" s="1" t="s">
        <v>102</v>
      </c>
    </row>
    <row r="7" spans="1:12">
      <c r="A7" s="10"/>
      <c r="B7" s="1" t="s">
        <v>105</v>
      </c>
    </row>
    <row r="8" spans="1:12">
      <c r="A8" s="10"/>
      <c r="B8" s="1" t="s">
        <v>106</v>
      </c>
    </row>
    <row r="9" spans="1:12">
      <c r="A9" s="10"/>
      <c r="B9" s="1" t="s">
        <v>109</v>
      </c>
    </row>
    <row r="10" spans="1:12">
      <c r="A10" s="9">
        <v>43525</v>
      </c>
      <c r="B10" s="1" t="s">
        <v>110</v>
      </c>
    </row>
    <row r="11" spans="1:12">
      <c r="B11" s="1" t="s">
        <v>113</v>
      </c>
    </row>
    <row r="12" spans="1:12">
      <c r="A12" s="10"/>
      <c r="B12" s="1" t="s">
        <v>114</v>
      </c>
    </row>
    <row r="13" spans="1:12">
      <c r="A13" s="10"/>
      <c r="B13" s="1" t="s">
        <v>117</v>
      </c>
      <c r="C13">
        <v>0</v>
      </c>
      <c r="D13">
        <v>0</v>
      </c>
      <c r="E13" s="40">
        <v>5</v>
      </c>
      <c r="F13" s="41">
        <v>0</v>
      </c>
      <c r="L13" s="32" t="s">
        <v>971</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c r="C21">
        <v>1</v>
      </c>
      <c r="D21">
        <v>0</v>
      </c>
      <c r="E21" s="40">
        <v>6</v>
      </c>
      <c r="F21" s="41">
        <v>0</v>
      </c>
      <c r="L21" s="32" t="s">
        <v>971</v>
      </c>
    </row>
    <row r="22" spans="1:12">
      <c r="A22" s="10"/>
      <c r="B22" s="1" t="s">
        <v>134</v>
      </c>
    </row>
    <row r="23" spans="1:12">
      <c r="A23" s="10"/>
      <c r="B23" s="1" t="s">
        <v>137</v>
      </c>
    </row>
    <row r="24" spans="1:12">
      <c r="A24" s="9">
        <v>43617</v>
      </c>
      <c r="B24" s="1" t="s">
        <v>138</v>
      </c>
    </row>
    <row r="25" spans="1:12">
      <c r="A25" s="10"/>
      <c r="B25" s="1" t="s">
        <v>141</v>
      </c>
    </row>
    <row r="26" spans="1:12">
      <c r="A26" s="10"/>
      <c r="B26" s="1" t="s">
        <v>142</v>
      </c>
    </row>
    <row r="27" spans="1:12">
      <c r="A27" s="10"/>
      <c r="B27" s="1" t="s">
        <v>145</v>
      </c>
    </row>
    <row r="28" spans="1:12">
      <c r="A28" s="9">
        <v>43647</v>
      </c>
      <c r="B28" s="1" t="s">
        <v>146</v>
      </c>
      <c r="C28">
        <v>1</v>
      </c>
      <c r="D28">
        <v>0</v>
      </c>
      <c r="E28" s="38">
        <v>7</v>
      </c>
      <c r="F28" s="39">
        <v>0</v>
      </c>
      <c r="L28" s="32" t="s">
        <v>971</v>
      </c>
    </row>
    <row r="29" spans="1:12">
      <c r="A29" s="10"/>
      <c r="B29" s="1" t="s">
        <v>149</v>
      </c>
      <c r="C29">
        <v>0</v>
      </c>
      <c r="D29">
        <v>0</v>
      </c>
      <c r="E29" s="40">
        <v>7</v>
      </c>
      <c r="F29" s="41">
        <v>0</v>
      </c>
      <c r="L29" s="32" t="s">
        <v>971</v>
      </c>
    </row>
    <row r="30" spans="1:12">
      <c r="A30" s="10"/>
      <c r="B30" s="1" t="s">
        <v>150</v>
      </c>
      <c r="C30">
        <v>0</v>
      </c>
      <c r="D30">
        <v>0</v>
      </c>
      <c r="E30" s="38">
        <v>7</v>
      </c>
      <c r="F30" s="39">
        <v>0</v>
      </c>
      <c r="L30" s="32" t="s">
        <v>971</v>
      </c>
    </row>
    <row r="31" spans="1:12">
      <c r="A31" s="10"/>
      <c r="B31" s="1" t="s">
        <v>153</v>
      </c>
      <c r="C31">
        <v>0</v>
      </c>
      <c r="D31">
        <v>0</v>
      </c>
      <c r="E31" s="40">
        <v>7</v>
      </c>
      <c r="F31" s="41">
        <v>0</v>
      </c>
      <c r="L31" s="32" t="s">
        <v>971</v>
      </c>
    </row>
    <row r="32" spans="1:12">
      <c r="A32" s="9">
        <v>43678</v>
      </c>
      <c r="B32" s="1" t="s">
        <v>154</v>
      </c>
      <c r="C32">
        <v>0</v>
      </c>
      <c r="D32">
        <v>0</v>
      </c>
      <c r="E32" s="38">
        <v>7</v>
      </c>
      <c r="F32" s="39">
        <v>0</v>
      </c>
      <c r="L32" s="32" t="s">
        <v>971</v>
      </c>
    </row>
    <row r="33" spans="1:12">
      <c r="A33" s="10"/>
      <c r="B33" s="1" t="s">
        <v>155</v>
      </c>
      <c r="C33">
        <v>0</v>
      </c>
      <c r="D33">
        <v>0</v>
      </c>
      <c r="E33" s="40">
        <v>7</v>
      </c>
      <c r="F33" s="41">
        <v>0</v>
      </c>
      <c r="L33" s="32" t="s">
        <v>971</v>
      </c>
    </row>
    <row r="34" spans="1:12">
      <c r="A34" s="10"/>
      <c r="B34" s="1" t="s">
        <v>156</v>
      </c>
      <c r="C34">
        <v>0</v>
      </c>
      <c r="D34">
        <v>0</v>
      </c>
      <c r="E34" s="38">
        <v>7</v>
      </c>
      <c r="F34" s="39">
        <v>0</v>
      </c>
      <c r="L34" s="32" t="s">
        <v>971</v>
      </c>
    </row>
    <row r="35" spans="1:12">
      <c r="A35" s="10"/>
      <c r="B35" s="1" t="s">
        <v>159</v>
      </c>
      <c r="C35">
        <v>0</v>
      </c>
      <c r="D35">
        <v>0</v>
      </c>
      <c r="E35" s="40">
        <v>7</v>
      </c>
      <c r="F35" s="41">
        <v>0</v>
      </c>
      <c r="L35" s="32" t="s">
        <v>971</v>
      </c>
    </row>
    <row r="36" spans="1:12">
      <c r="A36" s="10"/>
      <c r="B36" s="1" t="s">
        <v>160</v>
      </c>
      <c r="C36">
        <v>0</v>
      </c>
      <c r="D36">
        <v>0</v>
      </c>
      <c r="E36" s="38">
        <v>7</v>
      </c>
      <c r="F36" s="39">
        <v>0</v>
      </c>
      <c r="L36" s="32" t="s">
        <v>971</v>
      </c>
    </row>
    <row r="37" spans="1:12">
      <c r="A37" s="9">
        <v>43709</v>
      </c>
      <c r="B37" s="1" t="s">
        <v>163</v>
      </c>
      <c r="C37">
        <v>0</v>
      </c>
      <c r="D37">
        <v>0</v>
      </c>
      <c r="E37" s="40">
        <v>7</v>
      </c>
      <c r="F37" s="41">
        <v>0</v>
      </c>
      <c r="L37" s="32" t="s">
        <v>971</v>
      </c>
    </row>
    <row r="38" spans="1:12">
      <c r="A38" s="10"/>
      <c r="B38" s="1" t="s">
        <v>164</v>
      </c>
      <c r="C38">
        <v>0</v>
      </c>
      <c r="D38">
        <v>0</v>
      </c>
      <c r="E38" s="38">
        <v>7</v>
      </c>
      <c r="F38" s="39">
        <v>0</v>
      </c>
      <c r="L38" s="32" t="s">
        <v>971</v>
      </c>
    </row>
    <row r="39" spans="1:12">
      <c r="A39" s="10"/>
      <c r="B39" s="1" t="s">
        <v>167</v>
      </c>
      <c r="C39">
        <v>0</v>
      </c>
      <c r="D39">
        <v>0</v>
      </c>
      <c r="E39" s="40">
        <v>7</v>
      </c>
      <c r="F39" s="41">
        <v>0</v>
      </c>
      <c r="L39" s="32" t="s">
        <v>971</v>
      </c>
    </row>
    <row r="40" spans="1:12">
      <c r="A40" s="10"/>
      <c r="B40" s="1" t="s">
        <v>168</v>
      </c>
      <c r="C40">
        <v>0</v>
      </c>
      <c r="D40">
        <v>0</v>
      </c>
      <c r="E40" s="38">
        <v>7</v>
      </c>
      <c r="F40" s="39">
        <v>0</v>
      </c>
      <c r="L40" s="32" t="s">
        <v>971</v>
      </c>
    </row>
    <row r="41" spans="1:12">
      <c r="A41" s="9">
        <v>43739</v>
      </c>
      <c r="B41" s="1" t="s">
        <v>171</v>
      </c>
      <c r="C41">
        <v>0</v>
      </c>
      <c r="D41">
        <v>0</v>
      </c>
      <c r="E41" s="40">
        <v>7</v>
      </c>
      <c r="F41" s="41">
        <v>0</v>
      </c>
      <c r="L41" s="32" t="s">
        <v>971</v>
      </c>
    </row>
    <row r="42" spans="1:12">
      <c r="A42" s="10"/>
      <c r="B42" s="1" t="s">
        <v>172</v>
      </c>
    </row>
    <row r="43" spans="1:12">
      <c r="A43" s="10"/>
      <c r="B43" s="1" t="s">
        <v>175</v>
      </c>
    </row>
    <row r="44" spans="1:12">
      <c r="A44" s="10"/>
      <c r="B44" s="1" t="s">
        <v>178</v>
      </c>
    </row>
    <row r="45" spans="1:12">
      <c r="A45" s="10"/>
      <c r="B45" s="1" t="s">
        <v>179</v>
      </c>
      <c r="C45">
        <v>4</v>
      </c>
      <c r="D45">
        <v>0</v>
      </c>
      <c r="E45" s="40">
        <v>11</v>
      </c>
      <c r="F45" s="41">
        <v>0</v>
      </c>
      <c r="L45" s="32" t="s">
        <v>971</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v>0</v>
      </c>
      <c r="D54">
        <v>0</v>
      </c>
      <c r="E54" s="38">
        <v>0</v>
      </c>
      <c r="F54" s="39">
        <v>0</v>
      </c>
      <c r="L54" s="32" t="s">
        <v>971</v>
      </c>
    </row>
    <row r="55" spans="1:12">
      <c r="B55" s="1" t="s">
        <v>97</v>
      </c>
      <c r="C55">
        <f t="shared" ref="C55:C93" si="0">SUM(E55,-E54)</f>
        <v>1</v>
      </c>
      <c r="D55">
        <f t="shared" ref="D55:D93" si="1">SUM(F55,-F54)</f>
        <v>0</v>
      </c>
      <c r="E55" s="40">
        <v>1</v>
      </c>
      <c r="F55" s="41">
        <v>0</v>
      </c>
      <c r="L55" s="32" t="s">
        <v>971</v>
      </c>
    </row>
    <row r="56" spans="1:12">
      <c r="B56" s="1" t="s">
        <v>98</v>
      </c>
      <c r="C56">
        <f t="shared" si="0"/>
        <v>1</v>
      </c>
      <c r="D56">
        <f t="shared" si="1"/>
        <v>0</v>
      </c>
      <c r="E56" s="38">
        <v>2</v>
      </c>
      <c r="F56" s="39">
        <v>0</v>
      </c>
      <c r="L56" s="32" t="s">
        <v>971</v>
      </c>
    </row>
    <row r="57" spans="1:12">
      <c r="B57" s="1" t="s">
        <v>101</v>
      </c>
      <c r="C57">
        <f t="shared" si="0"/>
        <v>1</v>
      </c>
      <c r="D57">
        <f t="shared" si="1"/>
        <v>0</v>
      </c>
      <c r="E57" s="40">
        <v>3</v>
      </c>
      <c r="F57" s="41">
        <v>0</v>
      </c>
      <c r="L57" s="32" t="s">
        <v>971</v>
      </c>
    </row>
    <row r="58" spans="1:12">
      <c r="A58" s="2">
        <v>43862</v>
      </c>
      <c r="B58" s="1" t="s">
        <v>102</v>
      </c>
      <c r="C58">
        <f t="shared" si="0"/>
        <v>0</v>
      </c>
      <c r="D58">
        <f t="shared" si="1"/>
        <v>0</v>
      </c>
      <c r="E58" s="38">
        <v>3</v>
      </c>
      <c r="F58" s="39">
        <v>0</v>
      </c>
      <c r="L58" s="32" t="s">
        <v>971</v>
      </c>
    </row>
    <row r="59" spans="1:12">
      <c r="B59" s="1" t="s">
        <v>105</v>
      </c>
      <c r="C59">
        <f t="shared" si="0"/>
        <v>0</v>
      </c>
      <c r="D59">
        <f t="shared" si="1"/>
        <v>0</v>
      </c>
      <c r="E59" s="40">
        <v>3</v>
      </c>
      <c r="F59" s="41">
        <v>0</v>
      </c>
      <c r="L59" s="32" t="s">
        <v>971</v>
      </c>
    </row>
    <row r="60" spans="1:12">
      <c r="B60" s="1" t="s">
        <v>106</v>
      </c>
      <c r="C60">
        <f t="shared" si="0"/>
        <v>1</v>
      </c>
      <c r="D60">
        <f t="shared" si="1"/>
        <v>0</v>
      </c>
      <c r="E60" s="38">
        <v>4</v>
      </c>
      <c r="F60" s="39">
        <v>0</v>
      </c>
      <c r="L60" s="32" t="s">
        <v>971</v>
      </c>
    </row>
    <row r="61" spans="1:12">
      <c r="B61" s="1" t="s">
        <v>109</v>
      </c>
      <c r="C61">
        <f t="shared" si="0"/>
        <v>0</v>
      </c>
      <c r="D61">
        <f t="shared" si="1"/>
        <v>0</v>
      </c>
      <c r="E61" s="40">
        <v>4</v>
      </c>
      <c r="F61" s="41">
        <v>0</v>
      </c>
      <c r="L61" s="32" t="s">
        <v>971</v>
      </c>
    </row>
    <row r="62" spans="1:12">
      <c r="A62" s="2">
        <v>43891</v>
      </c>
      <c r="B62" s="1" t="s">
        <v>110</v>
      </c>
      <c r="C62">
        <f t="shared" si="0"/>
        <v>0</v>
      </c>
      <c r="D62">
        <f t="shared" si="1"/>
        <v>0</v>
      </c>
      <c r="E62" s="38">
        <v>4</v>
      </c>
      <c r="F62" s="39">
        <v>0</v>
      </c>
      <c r="L62" s="32" t="s">
        <v>971</v>
      </c>
    </row>
    <row r="63" spans="1:12">
      <c r="B63" s="1" t="s">
        <v>113</v>
      </c>
      <c r="C63">
        <f t="shared" si="0"/>
        <v>0</v>
      </c>
      <c r="D63">
        <f t="shared" si="1"/>
        <v>0</v>
      </c>
      <c r="E63" s="40">
        <v>4</v>
      </c>
      <c r="F63" s="41">
        <v>0</v>
      </c>
      <c r="L63" s="32" t="s">
        <v>971</v>
      </c>
    </row>
    <row r="64" spans="1:12">
      <c r="B64" s="1" t="s">
        <v>114</v>
      </c>
      <c r="C64">
        <f t="shared" si="0"/>
        <v>0</v>
      </c>
      <c r="D64">
        <f t="shared" si="1"/>
        <v>0</v>
      </c>
      <c r="E64" s="38">
        <v>4</v>
      </c>
      <c r="F64" s="39">
        <v>0</v>
      </c>
      <c r="L64" s="32" t="s">
        <v>971</v>
      </c>
    </row>
    <row r="65" spans="1:12">
      <c r="B65" s="1" t="s">
        <v>117</v>
      </c>
      <c r="C65">
        <f t="shared" si="0"/>
        <v>0</v>
      </c>
      <c r="D65">
        <f t="shared" si="1"/>
        <v>0</v>
      </c>
      <c r="E65" s="40">
        <v>4</v>
      </c>
      <c r="F65" s="41">
        <v>0</v>
      </c>
      <c r="L65" s="32" t="s">
        <v>971</v>
      </c>
    </row>
    <row r="66" spans="1:12">
      <c r="A66" s="2">
        <v>43922</v>
      </c>
      <c r="B66" s="1" t="s">
        <v>118</v>
      </c>
      <c r="C66">
        <f t="shared" si="0"/>
        <v>1</v>
      </c>
      <c r="D66">
        <f t="shared" si="1"/>
        <v>0</v>
      </c>
      <c r="E66" s="38">
        <v>5</v>
      </c>
      <c r="F66" s="39">
        <v>0</v>
      </c>
      <c r="L66" s="32" t="s">
        <v>971</v>
      </c>
    </row>
    <row r="67" spans="1:12">
      <c r="B67" s="1" t="s">
        <v>121</v>
      </c>
      <c r="C67">
        <f t="shared" si="0"/>
        <v>1</v>
      </c>
      <c r="D67">
        <f t="shared" si="1"/>
        <v>0</v>
      </c>
      <c r="E67" s="40">
        <v>6</v>
      </c>
      <c r="F67" s="41">
        <v>0</v>
      </c>
      <c r="L67" s="32" t="s">
        <v>971</v>
      </c>
    </row>
    <row r="68" spans="1:12">
      <c r="B68" s="1" t="s">
        <v>122</v>
      </c>
      <c r="C68">
        <f t="shared" si="0"/>
        <v>0</v>
      </c>
      <c r="D68">
        <f t="shared" si="1"/>
        <v>0</v>
      </c>
      <c r="E68" s="38">
        <v>6</v>
      </c>
      <c r="F68" s="39">
        <v>0</v>
      </c>
      <c r="L68" s="32" t="s">
        <v>971</v>
      </c>
    </row>
    <row r="69" spans="1:12">
      <c r="B69" s="1" t="s">
        <v>125</v>
      </c>
      <c r="C69">
        <f t="shared" si="0"/>
        <v>0</v>
      </c>
      <c r="D69">
        <f t="shared" si="1"/>
        <v>0</v>
      </c>
      <c r="E69" s="40">
        <v>6</v>
      </c>
      <c r="F69" s="41">
        <v>0</v>
      </c>
      <c r="L69" s="32" t="s">
        <v>971</v>
      </c>
    </row>
    <row r="70" spans="1:12">
      <c r="A70" s="2">
        <v>43952</v>
      </c>
      <c r="B70" s="1" t="s">
        <v>126</v>
      </c>
      <c r="C70">
        <f t="shared" si="0"/>
        <v>1</v>
      </c>
      <c r="D70">
        <f t="shared" si="1"/>
        <v>0</v>
      </c>
      <c r="E70" s="38">
        <v>7</v>
      </c>
      <c r="F70" s="39">
        <v>0</v>
      </c>
      <c r="L70" s="32" t="s">
        <v>971</v>
      </c>
    </row>
    <row r="71" spans="1:12">
      <c r="B71" s="1" t="s">
        <v>129</v>
      </c>
      <c r="C71">
        <f t="shared" si="0"/>
        <v>0</v>
      </c>
      <c r="D71">
        <f t="shared" si="1"/>
        <v>0</v>
      </c>
      <c r="E71" s="40">
        <v>7</v>
      </c>
      <c r="F71" s="41">
        <v>0</v>
      </c>
      <c r="L71" s="32" t="s">
        <v>971</v>
      </c>
    </row>
    <row r="72" spans="1:12">
      <c r="B72" s="1" t="s">
        <v>130</v>
      </c>
      <c r="C72">
        <f t="shared" si="0"/>
        <v>0</v>
      </c>
      <c r="D72">
        <f t="shared" si="1"/>
        <v>0</v>
      </c>
      <c r="E72" s="38">
        <v>7</v>
      </c>
      <c r="F72" s="39">
        <v>0</v>
      </c>
      <c r="L72" s="32" t="s">
        <v>971</v>
      </c>
    </row>
    <row r="73" spans="1:12">
      <c r="B73" s="1" t="s">
        <v>133</v>
      </c>
      <c r="C73">
        <f t="shared" si="0"/>
        <v>0</v>
      </c>
      <c r="D73">
        <f t="shared" si="1"/>
        <v>0</v>
      </c>
      <c r="E73" s="40">
        <v>7</v>
      </c>
      <c r="F73" s="41">
        <v>0</v>
      </c>
      <c r="L73" s="32" t="s">
        <v>971</v>
      </c>
    </row>
    <row r="74" spans="1:12">
      <c r="B74" s="1" t="s">
        <v>134</v>
      </c>
      <c r="C74">
        <f t="shared" si="0"/>
        <v>1</v>
      </c>
      <c r="D74">
        <f t="shared" si="1"/>
        <v>0</v>
      </c>
      <c r="E74" s="38">
        <v>8</v>
      </c>
      <c r="F74" s="39">
        <v>0</v>
      </c>
      <c r="L74" s="32" t="s">
        <v>971</v>
      </c>
    </row>
    <row r="75" spans="1:12">
      <c r="A75" s="2">
        <v>43983</v>
      </c>
      <c r="B75" s="1" t="s">
        <v>137</v>
      </c>
      <c r="C75">
        <f t="shared" si="0"/>
        <v>1</v>
      </c>
      <c r="D75">
        <f t="shared" si="1"/>
        <v>0</v>
      </c>
      <c r="E75" s="40">
        <v>9</v>
      </c>
      <c r="F75" s="41">
        <v>0</v>
      </c>
      <c r="L75" s="32" t="s">
        <v>971</v>
      </c>
    </row>
    <row r="76" spans="1:12">
      <c r="B76" s="1" t="s">
        <v>138</v>
      </c>
      <c r="C76">
        <f t="shared" si="0"/>
        <v>0</v>
      </c>
      <c r="D76">
        <f t="shared" si="1"/>
        <v>0</v>
      </c>
      <c r="E76" s="38">
        <v>9</v>
      </c>
      <c r="F76" s="39">
        <v>0</v>
      </c>
      <c r="L76" s="32" t="s">
        <v>971</v>
      </c>
    </row>
    <row r="77" spans="1:12">
      <c r="B77" s="1" t="s">
        <v>141</v>
      </c>
      <c r="C77">
        <f t="shared" si="0"/>
        <v>1</v>
      </c>
      <c r="D77">
        <f t="shared" si="1"/>
        <v>0</v>
      </c>
      <c r="E77" s="40">
        <v>10</v>
      </c>
      <c r="F77" s="41">
        <v>0</v>
      </c>
      <c r="L77" s="32" t="s">
        <v>971</v>
      </c>
    </row>
    <row r="78" spans="1:12">
      <c r="B78" s="1" t="s">
        <v>142</v>
      </c>
      <c r="C78">
        <f t="shared" si="0"/>
        <v>2</v>
      </c>
      <c r="D78">
        <f t="shared" si="1"/>
        <v>0</v>
      </c>
      <c r="E78" s="38">
        <v>12</v>
      </c>
      <c r="F78" s="39">
        <v>0</v>
      </c>
      <c r="L78" s="32" t="s">
        <v>971</v>
      </c>
    </row>
    <row r="79" spans="1:12">
      <c r="A79" s="2">
        <v>44013</v>
      </c>
      <c r="B79" s="1" t="s">
        <v>145</v>
      </c>
      <c r="C79">
        <f t="shared" si="0"/>
        <v>3</v>
      </c>
      <c r="D79">
        <f t="shared" si="1"/>
        <v>0</v>
      </c>
      <c r="E79" s="40">
        <v>15</v>
      </c>
      <c r="F79" s="41">
        <v>0</v>
      </c>
      <c r="L79" s="32" t="s">
        <v>971</v>
      </c>
    </row>
    <row r="80" spans="1:12">
      <c r="B80" s="1" t="s">
        <v>146</v>
      </c>
      <c r="C80">
        <f t="shared" si="0"/>
        <v>6</v>
      </c>
      <c r="D80">
        <f t="shared" si="1"/>
        <v>0</v>
      </c>
      <c r="E80" s="38">
        <v>21</v>
      </c>
      <c r="F80" s="39">
        <v>0</v>
      </c>
      <c r="L80" s="32" t="s">
        <v>971</v>
      </c>
    </row>
    <row r="81" spans="1:12">
      <c r="B81" s="1" t="s">
        <v>149</v>
      </c>
      <c r="C81">
        <f t="shared" si="0"/>
        <v>5</v>
      </c>
      <c r="D81">
        <f t="shared" si="1"/>
        <v>0</v>
      </c>
      <c r="E81" s="40">
        <v>26</v>
      </c>
      <c r="F81" s="41">
        <v>0</v>
      </c>
      <c r="L81" s="32" t="s">
        <v>971</v>
      </c>
    </row>
    <row r="82" spans="1:12">
      <c r="B82" s="1" t="s">
        <v>150</v>
      </c>
      <c r="C82">
        <f t="shared" si="0"/>
        <v>10</v>
      </c>
      <c r="D82">
        <f t="shared" si="1"/>
        <v>0</v>
      </c>
      <c r="E82" s="38">
        <v>36</v>
      </c>
      <c r="F82" s="39">
        <v>0</v>
      </c>
      <c r="L82" s="32" t="s">
        <v>971</v>
      </c>
    </row>
    <row r="83" spans="1:12">
      <c r="B83" s="1" t="s">
        <v>153</v>
      </c>
      <c r="C83">
        <f t="shared" si="0"/>
        <v>15</v>
      </c>
      <c r="D83">
        <f t="shared" si="1"/>
        <v>0</v>
      </c>
      <c r="E83" s="40">
        <v>51</v>
      </c>
      <c r="F83" s="41">
        <v>0</v>
      </c>
      <c r="L83" s="32" t="s">
        <v>971</v>
      </c>
    </row>
    <row r="84" spans="1:12">
      <c r="A84" s="2">
        <v>44044</v>
      </c>
      <c r="B84" s="1" t="s">
        <v>154</v>
      </c>
      <c r="C84">
        <f t="shared" si="0"/>
        <v>7</v>
      </c>
      <c r="D84">
        <f t="shared" si="1"/>
        <v>0</v>
      </c>
      <c r="E84" s="38">
        <v>58</v>
      </c>
      <c r="F84" s="39">
        <v>0</v>
      </c>
      <c r="L84" s="32" t="s">
        <v>971</v>
      </c>
    </row>
    <row r="85" spans="1:12">
      <c r="B85" s="1" t="s">
        <v>155</v>
      </c>
      <c r="C85">
        <f t="shared" si="0"/>
        <v>10</v>
      </c>
      <c r="D85">
        <f t="shared" si="1"/>
        <v>0</v>
      </c>
      <c r="E85" s="40">
        <v>68</v>
      </c>
      <c r="F85" s="41">
        <v>0</v>
      </c>
      <c r="L85" s="32" t="s">
        <v>971</v>
      </c>
    </row>
    <row r="86" spans="1:12">
      <c r="B86" s="1" t="s">
        <v>156</v>
      </c>
      <c r="C86">
        <f t="shared" si="0"/>
        <v>24</v>
      </c>
      <c r="D86">
        <f t="shared" si="1"/>
        <v>0</v>
      </c>
      <c r="E86" s="38">
        <v>92</v>
      </c>
      <c r="F86" s="39">
        <v>0</v>
      </c>
      <c r="L86" s="32" t="s">
        <v>971</v>
      </c>
    </row>
    <row r="87" spans="1:12">
      <c r="B87" s="1" t="s">
        <v>159</v>
      </c>
      <c r="C87">
        <f t="shared" si="0"/>
        <v>40</v>
      </c>
      <c r="D87">
        <f t="shared" si="1"/>
        <v>0</v>
      </c>
      <c r="E87" s="40">
        <v>132</v>
      </c>
      <c r="F87" s="41">
        <v>0</v>
      </c>
      <c r="L87" s="32" t="s">
        <v>971</v>
      </c>
    </row>
    <row r="88" spans="1:12">
      <c r="A88" s="2">
        <v>44075</v>
      </c>
      <c r="B88" s="1" t="s">
        <v>160</v>
      </c>
      <c r="C88">
        <f t="shared" si="0"/>
        <v>51</v>
      </c>
      <c r="D88">
        <f t="shared" si="1"/>
        <v>0</v>
      </c>
      <c r="E88" s="38">
        <v>183</v>
      </c>
      <c r="F88" s="39">
        <v>0</v>
      </c>
      <c r="L88" s="32" t="s">
        <v>971</v>
      </c>
    </row>
    <row r="89" spans="1:12">
      <c r="B89" s="1" t="s">
        <v>163</v>
      </c>
      <c r="C89">
        <f t="shared" si="0"/>
        <v>94</v>
      </c>
      <c r="D89">
        <f t="shared" si="1"/>
        <v>0</v>
      </c>
      <c r="E89" s="40">
        <v>277</v>
      </c>
      <c r="F89" s="41">
        <v>0</v>
      </c>
      <c r="L89" s="32" t="s">
        <v>971</v>
      </c>
    </row>
    <row r="90" spans="1:12">
      <c r="B90" s="1" t="s">
        <v>164</v>
      </c>
      <c r="C90">
        <f t="shared" si="0"/>
        <v>131</v>
      </c>
      <c r="D90">
        <f t="shared" si="1"/>
        <v>0</v>
      </c>
      <c r="E90" s="38">
        <v>408</v>
      </c>
      <c r="F90" s="39">
        <v>0</v>
      </c>
      <c r="L90" s="32" t="s">
        <v>971</v>
      </c>
    </row>
    <row r="91" spans="1:12">
      <c r="B91" s="1" t="s">
        <v>167</v>
      </c>
      <c r="C91">
        <f t="shared" si="0"/>
        <v>71</v>
      </c>
      <c r="D91">
        <f t="shared" si="1"/>
        <v>0</v>
      </c>
      <c r="E91" s="40">
        <v>479</v>
      </c>
      <c r="F91" s="41">
        <v>0</v>
      </c>
      <c r="L91" s="32" t="s">
        <v>971</v>
      </c>
    </row>
    <row r="92" spans="1:12">
      <c r="A92" s="2">
        <v>44105</v>
      </c>
      <c r="B92" s="1" t="s">
        <v>168</v>
      </c>
      <c r="C92">
        <f t="shared" si="0"/>
        <v>105</v>
      </c>
      <c r="D92">
        <f t="shared" si="1"/>
        <v>0</v>
      </c>
      <c r="E92" s="38">
        <v>584</v>
      </c>
      <c r="F92" s="39">
        <v>0</v>
      </c>
      <c r="L92" s="32" t="s">
        <v>971</v>
      </c>
    </row>
    <row r="93" spans="1:12">
      <c r="B93" s="1" t="s">
        <v>171</v>
      </c>
      <c r="C93">
        <f t="shared" si="0"/>
        <v>189</v>
      </c>
      <c r="D93">
        <f t="shared" si="1"/>
        <v>0</v>
      </c>
      <c r="E93" s="40">
        <v>773</v>
      </c>
      <c r="F93" s="41">
        <v>0</v>
      </c>
      <c r="L93" s="32" t="s">
        <v>971</v>
      </c>
    </row>
    <row r="94" spans="1:12">
      <c r="B94" s="1" t="s">
        <v>172</v>
      </c>
      <c r="C94">
        <f t="shared" ref="C94:D94" si="2">SUM(E94,-E93)</f>
        <v>382</v>
      </c>
      <c r="D94">
        <f t="shared" si="2"/>
        <v>0</v>
      </c>
      <c r="E94" s="38">
        <v>1155</v>
      </c>
      <c r="F94" s="39">
        <v>0</v>
      </c>
      <c r="L94" s="32" t="s">
        <v>971</v>
      </c>
    </row>
    <row r="95" spans="1:12">
      <c r="B95" s="1" t="s">
        <v>175</v>
      </c>
    </row>
    <row r="96" spans="1:12">
      <c r="B96" s="1" t="s">
        <v>178</v>
      </c>
    </row>
    <row r="97" spans="1:12">
      <c r="A97" s="2">
        <v>44136</v>
      </c>
      <c r="B97" s="1" t="s">
        <v>179</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v>0</v>
      </c>
      <c r="D106" s="5">
        <v>0</v>
      </c>
      <c r="E106" s="27">
        <v>0</v>
      </c>
      <c r="F106" s="28">
        <v>0</v>
      </c>
      <c r="G106" s="5"/>
      <c r="H106" s="5"/>
      <c r="I106" s="5"/>
      <c r="J106" s="5"/>
      <c r="L106" s="32" t="s">
        <v>971</v>
      </c>
    </row>
    <row r="107" spans="1:12">
      <c r="A107" s="10"/>
      <c r="B107" s="1" t="s">
        <v>97</v>
      </c>
      <c r="C107" s="5">
        <v>0</v>
      </c>
      <c r="D107" s="5">
        <v>0</v>
      </c>
      <c r="E107" s="29">
        <v>0</v>
      </c>
      <c r="F107" s="30">
        <v>0</v>
      </c>
      <c r="G107" s="5"/>
      <c r="H107" s="5"/>
      <c r="I107" s="5"/>
      <c r="J107" s="5"/>
      <c r="L107" s="32" t="s">
        <v>971</v>
      </c>
    </row>
    <row r="108" spans="1:12">
      <c r="A108" s="10"/>
      <c r="B108" s="1" t="s">
        <v>98</v>
      </c>
      <c r="C108" s="5">
        <v>1</v>
      </c>
      <c r="D108" s="5">
        <v>0</v>
      </c>
      <c r="E108" s="27">
        <v>1</v>
      </c>
      <c r="F108" s="28">
        <v>0</v>
      </c>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v>48</v>
      </c>
      <c r="D117" s="5">
        <v>0</v>
      </c>
      <c r="E117" s="29">
        <v>49</v>
      </c>
      <c r="F117" s="30">
        <v>0</v>
      </c>
      <c r="G117" s="5"/>
      <c r="H117" s="5"/>
      <c r="I117" s="5"/>
      <c r="J117" s="5"/>
      <c r="L117" s="32" t="s">
        <v>971</v>
      </c>
    </row>
    <row r="118" spans="1:12">
      <c r="A118" s="9">
        <v>44287</v>
      </c>
      <c r="B118" s="1" t="s">
        <v>118</v>
      </c>
      <c r="C118" s="5">
        <v>0</v>
      </c>
      <c r="D118" s="5">
        <v>0</v>
      </c>
      <c r="E118" s="27">
        <v>49</v>
      </c>
      <c r="F118" s="28">
        <v>0</v>
      </c>
      <c r="G118" s="5"/>
      <c r="H118" s="5"/>
      <c r="I118" s="5"/>
      <c r="J118" s="5"/>
      <c r="L118" s="32" t="s">
        <v>971</v>
      </c>
    </row>
    <row r="119" spans="1:12">
      <c r="A119" s="10"/>
      <c r="B119" s="1" t="s">
        <v>121</v>
      </c>
      <c r="C119" s="5">
        <v>0</v>
      </c>
      <c r="D119" s="5">
        <v>0</v>
      </c>
      <c r="E119" s="29">
        <v>49</v>
      </c>
      <c r="F119" s="30">
        <v>0</v>
      </c>
      <c r="G119" s="5"/>
      <c r="H119" s="5"/>
      <c r="I119" s="5"/>
      <c r="J119" s="5"/>
      <c r="L119" s="32" t="s">
        <v>971</v>
      </c>
    </row>
    <row r="120" spans="1:12">
      <c r="A120" s="10"/>
      <c r="B120" s="1" t="s">
        <v>122</v>
      </c>
      <c r="C120" s="5">
        <v>0</v>
      </c>
      <c r="D120" s="5">
        <v>0</v>
      </c>
      <c r="E120" s="27">
        <v>49</v>
      </c>
      <c r="F120" s="28">
        <v>0</v>
      </c>
      <c r="G120" s="5"/>
      <c r="H120" s="5"/>
      <c r="I120" s="5"/>
      <c r="J120" s="5"/>
      <c r="L120" s="32" t="s">
        <v>971</v>
      </c>
    </row>
    <row r="121" spans="1:12">
      <c r="A121" s="10"/>
      <c r="B121" s="1" t="s">
        <v>125</v>
      </c>
      <c r="C121" s="5">
        <v>0</v>
      </c>
      <c r="D121" s="5">
        <v>0</v>
      </c>
      <c r="E121" s="29">
        <v>49</v>
      </c>
      <c r="F121" s="30">
        <v>0</v>
      </c>
      <c r="G121" s="5"/>
      <c r="H121" s="5"/>
      <c r="I121" s="5"/>
      <c r="J121" s="5"/>
      <c r="L121" s="32" t="s">
        <v>971</v>
      </c>
    </row>
    <row r="122" spans="1:12">
      <c r="A122" s="10"/>
      <c r="B122" s="1" t="s">
        <v>126</v>
      </c>
      <c r="C122" s="5">
        <v>0</v>
      </c>
      <c r="D122" s="5">
        <v>0</v>
      </c>
      <c r="E122" s="27">
        <v>49</v>
      </c>
      <c r="F122" s="28">
        <v>0</v>
      </c>
      <c r="G122" s="5"/>
      <c r="H122" s="5"/>
      <c r="I122" s="5"/>
      <c r="J122" s="5"/>
      <c r="L122" s="32" t="s">
        <v>971</v>
      </c>
    </row>
    <row r="123" spans="1:12">
      <c r="A123" s="9">
        <v>44317</v>
      </c>
      <c r="B123" s="1" t="s">
        <v>129</v>
      </c>
      <c r="C123" s="5">
        <v>0</v>
      </c>
      <c r="D123" s="5">
        <v>0</v>
      </c>
      <c r="E123" s="29">
        <v>49</v>
      </c>
      <c r="F123" s="30">
        <v>0</v>
      </c>
      <c r="G123" s="5"/>
      <c r="H123" s="5"/>
      <c r="I123" s="5"/>
      <c r="J123" s="5"/>
      <c r="L123" s="32" t="s">
        <v>971</v>
      </c>
    </row>
    <row r="124" spans="1:12">
      <c r="A124" s="10"/>
      <c r="B124" s="1" t="s">
        <v>130</v>
      </c>
      <c r="C124" s="5">
        <v>0</v>
      </c>
      <c r="D124" s="5">
        <v>0</v>
      </c>
      <c r="E124" s="27">
        <v>49</v>
      </c>
      <c r="F124" s="28">
        <v>0</v>
      </c>
      <c r="G124" s="5"/>
      <c r="H124" s="5"/>
      <c r="I124" s="5"/>
      <c r="J124" s="5"/>
      <c r="L124" s="32" t="s">
        <v>971</v>
      </c>
    </row>
    <row r="125" spans="1:12">
      <c r="A125" s="10"/>
      <c r="B125" s="1" t="s">
        <v>133</v>
      </c>
      <c r="C125" s="5">
        <v>0</v>
      </c>
      <c r="D125" s="5">
        <v>0</v>
      </c>
      <c r="E125" s="29">
        <v>49</v>
      </c>
      <c r="F125" s="30">
        <v>0</v>
      </c>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v>20</v>
      </c>
      <c r="D129" s="5">
        <v>0</v>
      </c>
      <c r="E129" s="29">
        <v>69</v>
      </c>
      <c r="F129" s="30">
        <v>0</v>
      </c>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v>6</v>
      </c>
      <c r="D133" s="5">
        <v>0</v>
      </c>
      <c r="E133" s="29">
        <v>75</v>
      </c>
      <c r="F133" s="30">
        <v>0</v>
      </c>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v>10</v>
      </c>
      <c r="D137" s="5">
        <v>0</v>
      </c>
      <c r="E137" s="29">
        <v>85</v>
      </c>
      <c r="F137" s="30">
        <v>0</v>
      </c>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v>12</v>
      </c>
      <c r="D141" s="5">
        <v>0</v>
      </c>
      <c r="E141" s="29">
        <v>97</v>
      </c>
      <c r="F141" s="30">
        <v>0</v>
      </c>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v>18</v>
      </c>
      <c r="D145" s="5">
        <v>0</v>
      </c>
      <c r="E145" s="29">
        <v>115</v>
      </c>
      <c r="F145" s="30">
        <v>0</v>
      </c>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v>37</v>
      </c>
      <c r="D157" s="5">
        <v>0</v>
      </c>
      <c r="E157" s="29">
        <v>152</v>
      </c>
      <c r="F157" s="30">
        <v>0</v>
      </c>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v>11</v>
      </c>
      <c r="D161" s="5">
        <v>0</v>
      </c>
      <c r="E161" s="29">
        <v>11</v>
      </c>
      <c r="F161" s="30">
        <v>0</v>
      </c>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v>1</v>
      </c>
      <c r="D169" s="5">
        <v>0</v>
      </c>
      <c r="E169" s="29">
        <v>12</v>
      </c>
      <c r="F169" s="30">
        <v>0</v>
      </c>
      <c r="G169" s="5"/>
      <c r="H169" s="5"/>
      <c r="I169" s="5"/>
      <c r="J169" s="5"/>
      <c r="L169" s="32" t="s">
        <v>971</v>
      </c>
    </row>
    <row r="170" spans="1:12">
      <c r="A170" s="2">
        <v>44652</v>
      </c>
      <c r="B170" s="1" t="s">
        <v>118</v>
      </c>
      <c r="C170" s="5">
        <v>0</v>
      </c>
      <c r="D170" s="5">
        <v>0</v>
      </c>
      <c r="E170" s="27">
        <v>12</v>
      </c>
      <c r="F170" s="28">
        <v>0</v>
      </c>
      <c r="G170" s="5"/>
      <c r="H170" s="5"/>
      <c r="I170" s="5"/>
      <c r="J170" s="5"/>
      <c r="L170" s="32" t="s">
        <v>971</v>
      </c>
    </row>
    <row r="171" spans="1:12">
      <c r="B171" s="1" t="s">
        <v>121</v>
      </c>
      <c r="C171" s="5">
        <v>0</v>
      </c>
      <c r="D171" s="5">
        <v>0</v>
      </c>
      <c r="E171" s="29">
        <v>12</v>
      </c>
      <c r="F171" s="30">
        <v>0</v>
      </c>
      <c r="G171" s="5"/>
      <c r="H171" s="5"/>
      <c r="I171" s="5"/>
      <c r="J171" s="5"/>
      <c r="L171" s="32" t="s">
        <v>971</v>
      </c>
    </row>
    <row r="172" spans="1:12">
      <c r="B172" s="1" t="s">
        <v>122</v>
      </c>
      <c r="C172" s="5">
        <v>0</v>
      </c>
      <c r="D172" s="5">
        <v>0</v>
      </c>
      <c r="E172" s="27">
        <v>12</v>
      </c>
      <c r="F172" s="28">
        <v>0</v>
      </c>
      <c r="G172" s="5"/>
      <c r="H172" s="5"/>
      <c r="I172" s="5"/>
      <c r="J172" s="5"/>
      <c r="L172" s="32" t="s">
        <v>971</v>
      </c>
    </row>
    <row r="173" spans="1:12">
      <c r="B173" s="1" t="s">
        <v>125</v>
      </c>
      <c r="C173" s="5">
        <v>0</v>
      </c>
      <c r="D173" s="5">
        <v>0</v>
      </c>
      <c r="E173" s="29">
        <v>12</v>
      </c>
      <c r="F173" s="30">
        <v>0</v>
      </c>
      <c r="G173" s="5"/>
      <c r="H173" s="5"/>
      <c r="I173" s="5"/>
      <c r="J173" s="5"/>
      <c r="L173" s="32" t="s">
        <v>971</v>
      </c>
    </row>
    <row r="174" spans="1:12">
      <c r="A174" s="2">
        <v>44682</v>
      </c>
      <c r="B174" s="1" t="s">
        <v>126</v>
      </c>
      <c r="C174" s="5">
        <v>0</v>
      </c>
      <c r="D174" s="5">
        <v>0</v>
      </c>
      <c r="E174" s="27">
        <v>12</v>
      </c>
      <c r="F174" s="28">
        <v>0</v>
      </c>
      <c r="G174" s="5"/>
      <c r="H174" s="5"/>
      <c r="I174" s="5"/>
      <c r="J174" s="5"/>
      <c r="L174" s="32" t="s">
        <v>971</v>
      </c>
    </row>
    <row r="175" spans="1:12">
      <c r="B175" s="1" t="s">
        <v>129</v>
      </c>
      <c r="C175" s="5">
        <v>0</v>
      </c>
      <c r="D175" s="5">
        <v>0</v>
      </c>
      <c r="E175" s="29">
        <v>12</v>
      </c>
      <c r="F175" s="30">
        <v>0</v>
      </c>
      <c r="G175" s="5"/>
      <c r="H175" s="5"/>
      <c r="I175" s="5"/>
      <c r="J175" s="5"/>
      <c r="L175" s="32" t="s">
        <v>971</v>
      </c>
    </row>
    <row r="176" spans="1:12">
      <c r="B176" s="1" t="s">
        <v>130</v>
      </c>
      <c r="C176" s="5">
        <v>0</v>
      </c>
      <c r="D176" s="5">
        <v>0</v>
      </c>
      <c r="E176" s="27">
        <v>12</v>
      </c>
      <c r="F176" s="28">
        <v>0</v>
      </c>
      <c r="G176" s="5"/>
      <c r="H176" s="5"/>
      <c r="I176" s="5"/>
      <c r="J176" s="5"/>
      <c r="L176" s="32" t="s">
        <v>971</v>
      </c>
    </row>
    <row r="177" spans="1:12">
      <c r="B177" s="1" t="s">
        <v>133</v>
      </c>
      <c r="C177" s="5">
        <v>0</v>
      </c>
      <c r="D177" s="5">
        <v>0</v>
      </c>
      <c r="E177" s="29">
        <v>12</v>
      </c>
      <c r="F177" s="30">
        <v>0</v>
      </c>
      <c r="G177" s="5"/>
      <c r="H177" s="5"/>
      <c r="I177" s="5"/>
      <c r="J177" s="5"/>
      <c r="L177" s="32" t="s">
        <v>971</v>
      </c>
    </row>
    <row r="178" spans="1:12">
      <c r="B178" s="1" t="s">
        <v>134</v>
      </c>
      <c r="C178" s="5">
        <v>0</v>
      </c>
      <c r="D178" s="5">
        <v>0</v>
      </c>
      <c r="E178" s="27">
        <v>12</v>
      </c>
      <c r="F178" s="28">
        <v>0</v>
      </c>
      <c r="G178" s="5"/>
      <c r="H178" s="5"/>
      <c r="I178" s="5"/>
      <c r="J178" s="5"/>
      <c r="L178" s="32" t="s">
        <v>971</v>
      </c>
    </row>
    <row r="179" spans="1:12">
      <c r="A179" s="2">
        <v>44713</v>
      </c>
      <c r="B179" s="1" t="s">
        <v>137</v>
      </c>
      <c r="C179" s="5">
        <v>0</v>
      </c>
      <c r="D179" s="5">
        <v>0</v>
      </c>
      <c r="E179" s="29">
        <v>12</v>
      </c>
      <c r="F179" s="30">
        <v>0</v>
      </c>
      <c r="G179" s="5"/>
      <c r="H179" s="5"/>
      <c r="I179" s="5"/>
      <c r="J179" s="5"/>
      <c r="L179" s="32" t="s">
        <v>971</v>
      </c>
    </row>
    <row r="180" spans="1:12">
      <c r="B180" s="1" t="s">
        <v>138</v>
      </c>
      <c r="C180" s="5">
        <v>0</v>
      </c>
      <c r="D180" s="5">
        <v>0</v>
      </c>
      <c r="E180" s="27">
        <v>12</v>
      </c>
      <c r="F180" s="28">
        <v>0</v>
      </c>
      <c r="G180" s="5"/>
      <c r="H180" s="5"/>
      <c r="I180" s="5"/>
      <c r="J180" s="5"/>
      <c r="L180" s="32" t="s">
        <v>971</v>
      </c>
    </row>
    <row r="181" spans="1:12">
      <c r="B181" s="1" t="s">
        <v>141</v>
      </c>
      <c r="C181" s="5">
        <v>0</v>
      </c>
      <c r="D181" s="5">
        <v>0</v>
      </c>
      <c r="E181" s="29">
        <v>12</v>
      </c>
      <c r="F181" s="30">
        <v>0</v>
      </c>
      <c r="G181" s="5"/>
      <c r="H181" s="5"/>
      <c r="I181" s="5"/>
      <c r="J181" s="5"/>
      <c r="L181" s="32" t="s">
        <v>971</v>
      </c>
    </row>
    <row r="182" spans="1:12">
      <c r="B182" s="1" t="s">
        <v>142</v>
      </c>
      <c r="C182" s="5">
        <v>0</v>
      </c>
      <c r="D182" s="5">
        <v>0</v>
      </c>
      <c r="E182" s="27">
        <v>12</v>
      </c>
      <c r="F182" s="28">
        <v>0</v>
      </c>
      <c r="G182" s="5"/>
      <c r="H182" s="5"/>
      <c r="I182" s="5"/>
      <c r="J182" s="5"/>
      <c r="L182" s="32" t="s">
        <v>971</v>
      </c>
    </row>
    <row r="183" spans="1:12">
      <c r="A183" s="2">
        <v>44743</v>
      </c>
      <c r="B183" s="1" t="s">
        <v>145</v>
      </c>
      <c r="C183" s="5">
        <v>0</v>
      </c>
      <c r="D183" s="5">
        <v>0</v>
      </c>
      <c r="E183" s="29">
        <v>12</v>
      </c>
      <c r="F183" s="30">
        <v>0</v>
      </c>
      <c r="G183" s="5"/>
      <c r="H183" s="5"/>
      <c r="I183" s="5"/>
      <c r="J183" s="5"/>
      <c r="L183" s="32" t="s">
        <v>971</v>
      </c>
    </row>
    <row r="184" spans="1:12">
      <c r="B184" s="1" t="s">
        <v>146</v>
      </c>
      <c r="C184" s="5">
        <v>0</v>
      </c>
      <c r="D184" s="5">
        <v>0</v>
      </c>
      <c r="E184" s="27">
        <v>12</v>
      </c>
      <c r="F184" s="28">
        <v>0</v>
      </c>
      <c r="G184" s="5"/>
      <c r="H184" s="5"/>
      <c r="I184" s="5"/>
      <c r="J184" s="5"/>
      <c r="L184" s="32" t="s">
        <v>971</v>
      </c>
    </row>
    <row r="185" spans="1:12">
      <c r="B185" s="1" t="s">
        <v>149</v>
      </c>
      <c r="C185" s="5">
        <v>0</v>
      </c>
      <c r="D185" s="5">
        <v>0</v>
      </c>
      <c r="E185" s="29">
        <v>12</v>
      </c>
      <c r="F185" s="30">
        <v>0</v>
      </c>
      <c r="G185" s="5"/>
      <c r="H185" s="5"/>
      <c r="I185" s="5"/>
      <c r="J185" s="5"/>
      <c r="L185" s="32" t="s">
        <v>971</v>
      </c>
    </row>
    <row r="186" spans="1:12">
      <c r="B186" s="1" t="s">
        <v>150</v>
      </c>
      <c r="C186" s="5">
        <v>0</v>
      </c>
      <c r="D186" s="5">
        <v>0</v>
      </c>
      <c r="E186" s="27">
        <v>12</v>
      </c>
      <c r="F186" s="28">
        <v>0</v>
      </c>
      <c r="G186" s="5"/>
      <c r="H186" s="5"/>
      <c r="I186" s="5"/>
      <c r="J186" s="5"/>
      <c r="L186" s="32" t="s">
        <v>971</v>
      </c>
    </row>
    <row r="187" spans="1:12">
      <c r="B187" s="1" t="s">
        <v>153</v>
      </c>
      <c r="C187" s="5">
        <v>0</v>
      </c>
      <c r="D187" s="5">
        <v>0</v>
      </c>
      <c r="E187" s="29">
        <v>12</v>
      </c>
      <c r="F187" s="30">
        <v>0</v>
      </c>
      <c r="G187" s="5"/>
      <c r="H187" s="5"/>
      <c r="I187" s="5"/>
      <c r="J187" s="5"/>
      <c r="L187" s="32" t="s">
        <v>971</v>
      </c>
    </row>
    <row r="188" spans="1:12">
      <c r="A188" s="2">
        <v>44774</v>
      </c>
      <c r="B188" s="1" t="s">
        <v>154</v>
      </c>
      <c r="C188" s="5">
        <v>0</v>
      </c>
      <c r="D188" s="5">
        <v>0</v>
      </c>
      <c r="E188" s="27">
        <v>12</v>
      </c>
      <c r="F188" s="28">
        <v>0</v>
      </c>
      <c r="G188" s="5"/>
      <c r="H188" s="5"/>
      <c r="I188" s="5"/>
      <c r="J188" s="5"/>
      <c r="L188" s="32" t="s">
        <v>971</v>
      </c>
    </row>
    <row r="189" spans="1:12">
      <c r="B189" s="1" t="s">
        <v>155</v>
      </c>
      <c r="C189" s="5">
        <v>0</v>
      </c>
      <c r="D189" s="5">
        <v>0</v>
      </c>
      <c r="E189" s="29">
        <v>12</v>
      </c>
      <c r="F189" s="30">
        <v>0</v>
      </c>
      <c r="G189" s="5"/>
      <c r="H189" s="5"/>
      <c r="I189" s="5"/>
      <c r="J189" s="5"/>
      <c r="L189" s="32" t="s">
        <v>971</v>
      </c>
    </row>
    <row r="190" spans="1:12">
      <c r="B190" s="1" t="s">
        <v>156</v>
      </c>
      <c r="C190" s="5"/>
      <c r="D190" s="5"/>
      <c r="E190" s="27"/>
      <c r="F190" s="28"/>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v>4</v>
      </c>
      <c r="D193" s="5">
        <v>0</v>
      </c>
      <c r="E193" s="29">
        <v>16</v>
      </c>
      <c r="F193" s="30">
        <v>0</v>
      </c>
      <c r="G193" s="5"/>
      <c r="H193" s="5"/>
      <c r="I193" s="5"/>
      <c r="J193" s="5"/>
      <c r="L193" s="32" t="s">
        <v>971</v>
      </c>
    </row>
    <row r="194" spans="1:12">
      <c r="B194" s="1" t="s">
        <v>164</v>
      </c>
      <c r="C194" s="5">
        <v>0</v>
      </c>
      <c r="D194" s="5"/>
      <c r="E194" s="27">
        <v>16</v>
      </c>
      <c r="F194" s="28">
        <v>0</v>
      </c>
      <c r="G194" s="5"/>
      <c r="H194" s="5"/>
      <c r="I194" s="5"/>
      <c r="J194" s="5"/>
      <c r="L194" s="32" t="s">
        <v>971</v>
      </c>
    </row>
    <row r="195" spans="1:12">
      <c r="B195" s="1" t="s">
        <v>167</v>
      </c>
      <c r="C195" s="5">
        <v>0</v>
      </c>
      <c r="D195" s="5"/>
      <c r="E195" s="29">
        <v>16</v>
      </c>
      <c r="F195" s="30">
        <v>0</v>
      </c>
      <c r="G195" s="5"/>
      <c r="H195" s="5"/>
      <c r="I195" s="5"/>
      <c r="J195" s="5"/>
      <c r="L195" s="32" t="s">
        <v>971</v>
      </c>
    </row>
    <row r="196" spans="1:12">
      <c r="A196" s="2">
        <v>44835</v>
      </c>
      <c r="B196" s="1" t="s">
        <v>168</v>
      </c>
      <c r="C196" s="5">
        <v>0</v>
      </c>
      <c r="D196" s="5"/>
      <c r="E196" s="27">
        <v>16</v>
      </c>
      <c r="F196" s="28">
        <v>0</v>
      </c>
      <c r="G196" s="5"/>
      <c r="H196" s="5"/>
      <c r="I196" s="5"/>
      <c r="J196" s="5"/>
      <c r="L196" s="32" t="s">
        <v>971</v>
      </c>
    </row>
    <row r="197" spans="1:12">
      <c r="B197" s="1" t="s">
        <v>171</v>
      </c>
      <c r="C197" s="5">
        <v>0</v>
      </c>
      <c r="D197" s="5"/>
      <c r="E197" s="29">
        <v>16</v>
      </c>
      <c r="F197" s="30">
        <v>0</v>
      </c>
      <c r="G197" s="5"/>
      <c r="H197" s="5"/>
      <c r="I197" s="5"/>
      <c r="J197" s="5"/>
      <c r="L197" s="32" t="s">
        <v>971</v>
      </c>
    </row>
    <row r="198" spans="1:12">
      <c r="B198" s="1" t="s">
        <v>172</v>
      </c>
      <c r="C198" s="5">
        <v>0</v>
      </c>
      <c r="D198" s="5"/>
      <c r="E198" s="27">
        <v>16</v>
      </c>
      <c r="F198" s="28">
        <v>0</v>
      </c>
      <c r="G198" s="5"/>
      <c r="H198" s="5"/>
      <c r="I198" s="5"/>
      <c r="J198" s="5"/>
      <c r="L198" s="32" t="s">
        <v>971</v>
      </c>
    </row>
    <row r="199" spans="1:12">
      <c r="B199" s="1" t="s">
        <v>175</v>
      </c>
      <c r="C199" s="5">
        <v>0</v>
      </c>
      <c r="D199" s="5"/>
      <c r="E199" s="29">
        <v>16</v>
      </c>
      <c r="F199" s="30">
        <v>0</v>
      </c>
      <c r="G199" s="5"/>
      <c r="H199" s="5"/>
      <c r="I199" s="5"/>
      <c r="J199" s="5"/>
      <c r="L199" s="32" t="s">
        <v>971</v>
      </c>
    </row>
    <row r="200" spans="1:12">
      <c r="B200" s="1" t="s">
        <v>178</v>
      </c>
      <c r="C200" s="5">
        <v>0</v>
      </c>
      <c r="D200" s="5"/>
      <c r="E200" s="27">
        <v>16</v>
      </c>
      <c r="F200" s="28">
        <v>0</v>
      </c>
      <c r="G200" s="5"/>
      <c r="H200" s="5"/>
      <c r="I200" s="5"/>
      <c r="J200" s="5"/>
      <c r="L200" s="32" t="s">
        <v>971</v>
      </c>
    </row>
    <row r="201" spans="1:12">
      <c r="A201" s="2">
        <v>44866</v>
      </c>
      <c r="B201" s="1" t="s">
        <v>179</v>
      </c>
      <c r="C201" s="5">
        <v>0</v>
      </c>
      <c r="D201" s="5"/>
      <c r="E201" s="29">
        <v>16</v>
      </c>
      <c r="F201" s="30">
        <v>0</v>
      </c>
      <c r="G201" s="5"/>
      <c r="H201" s="5"/>
      <c r="I201" s="5"/>
      <c r="J201" s="5"/>
      <c r="L201" s="32" t="s">
        <v>971</v>
      </c>
    </row>
    <row r="202" spans="1:12">
      <c r="B202" s="1" t="s">
        <v>180</v>
      </c>
      <c r="C202" s="5">
        <v>0</v>
      </c>
      <c r="D202" s="5"/>
      <c r="E202" s="27">
        <v>16</v>
      </c>
      <c r="F202" s="28">
        <v>0</v>
      </c>
      <c r="G202" s="5"/>
      <c r="H202" s="5"/>
      <c r="I202" s="5"/>
      <c r="J202" s="5"/>
      <c r="L202" s="32" t="s">
        <v>971</v>
      </c>
    </row>
    <row r="203" spans="1:12">
      <c r="B203" s="1" t="s">
        <v>183</v>
      </c>
      <c r="C203" s="5">
        <v>0</v>
      </c>
      <c r="D203" s="5"/>
      <c r="E203" s="29">
        <v>16</v>
      </c>
      <c r="F203" s="30">
        <v>0</v>
      </c>
      <c r="G203" s="5"/>
      <c r="H203" s="5"/>
      <c r="I203" s="5"/>
      <c r="J203" s="5"/>
      <c r="L203" s="32" t="s">
        <v>971</v>
      </c>
    </row>
    <row r="204" spans="1:12">
      <c r="B204" s="1" t="s">
        <v>186</v>
      </c>
      <c r="C204" s="5">
        <v>0</v>
      </c>
      <c r="D204" s="5"/>
      <c r="E204" s="27">
        <v>16</v>
      </c>
      <c r="F204" s="28">
        <v>0</v>
      </c>
      <c r="G204" s="5"/>
      <c r="H204" s="5"/>
      <c r="I204" s="5"/>
      <c r="J204" s="5"/>
      <c r="L204" s="32" t="s">
        <v>971</v>
      </c>
    </row>
    <row r="205" spans="1:12">
      <c r="A205" s="2">
        <v>44896</v>
      </c>
      <c r="B205" s="1" t="s">
        <v>189</v>
      </c>
      <c r="C205" s="5">
        <v>0</v>
      </c>
      <c r="D205" s="5"/>
      <c r="E205" s="29">
        <v>16</v>
      </c>
      <c r="F205" s="30">
        <v>0</v>
      </c>
      <c r="G205" s="5"/>
      <c r="H205" s="5"/>
      <c r="I205" s="5"/>
      <c r="J205" s="5"/>
      <c r="L205" s="32" t="s">
        <v>971</v>
      </c>
    </row>
    <row r="206" spans="1:12">
      <c r="B206" s="1" t="s">
        <v>190</v>
      </c>
      <c r="C206" s="5">
        <v>0</v>
      </c>
      <c r="D206" s="5"/>
      <c r="E206" s="27">
        <v>16</v>
      </c>
      <c r="F206" s="28">
        <v>0</v>
      </c>
      <c r="G206" s="5"/>
      <c r="H206" s="5"/>
      <c r="I206" s="5"/>
      <c r="J206" s="5"/>
      <c r="L206" s="32" t="s">
        <v>971</v>
      </c>
    </row>
    <row r="207" spans="1:12">
      <c r="B207" s="1" t="s">
        <v>191</v>
      </c>
      <c r="C207" s="5">
        <v>0</v>
      </c>
      <c r="D207" s="5"/>
      <c r="E207" s="29">
        <v>16</v>
      </c>
      <c r="F207" s="30">
        <v>0</v>
      </c>
      <c r="G207" s="5"/>
      <c r="H207" s="5"/>
      <c r="I207" s="5"/>
      <c r="J207" s="5"/>
      <c r="L207" s="32" t="s">
        <v>971</v>
      </c>
    </row>
    <row r="208" spans="1:12">
      <c r="B208" s="1" t="s">
        <v>192</v>
      </c>
      <c r="C208" s="5">
        <v>0</v>
      </c>
      <c r="D208" s="5"/>
      <c r="E208" s="27">
        <v>16</v>
      </c>
      <c r="F208" s="28">
        <v>0</v>
      </c>
      <c r="G208" s="5"/>
      <c r="H208" s="5"/>
      <c r="I208" s="5"/>
      <c r="J208" s="5"/>
      <c r="L208" s="32" t="s">
        <v>971</v>
      </c>
    </row>
    <row r="209" spans="1:12">
      <c r="B209" s="1" t="s">
        <v>193</v>
      </c>
      <c r="C209" s="5">
        <v>0</v>
      </c>
      <c r="D209" s="5"/>
      <c r="E209" s="29">
        <v>16</v>
      </c>
      <c r="F209" s="30">
        <v>0</v>
      </c>
      <c r="G209" s="5"/>
      <c r="H209" s="5"/>
      <c r="I209" s="5"/>
      <c r="J209" s="5"/>
      <c r="L209" s="32" t="s">
        <v>971</v>
      </c>
    </row>
    <row r="210" spans="1:12">
      <c r="A210" s="9">
        <v>44927</v>
      </c>
      <c r="B210" s="1" t="s">
        <v>94</v>
      </c>
      <c r="L210" s="32" t="s">
        <v>971</v>
      </c>
    </row>
    <row r="211" spans="1:12">
      <c r="B211" s="1" t="s">
        <v>97</v>
      </c>
      <c r="L211" s="32" t="s">
        <v>971</v>
      </c>
    </row>
    <row r="212" spans="1:12">
      <c r="B212" s="1" t="s">
        <v>98</v>
      </c>
      <c r="L212" s="32" t="s">
        <v>971</v>
      </c>
    </row>
    <row r="213" spans="1:12">
      <c r="B213" s="1" t="s">
        <v>101</v>
      </c>
      <c r="C213">
        <v>0</v>
      </c>
      <c r="D213">
        <v>0</v>
      </c>
      <c r="E213" s="29">
        <v>0</v>
      </c>
      <c r="F213" s="30">
        <v>0</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L217" s="32" t="s">
        <v>971</v>
      </c>
    </row>
    <row r="218" spans="1:12">
      <c r="A218" s="2">
        <v>44986</v>
      </c>
      <c r="B218" s="1" t="s">
        <v>110</v>
      </c>
      <c r="C218">
        <v>0</v>
      </c>
      <c r="D218">
        <v>0</v>
      </c>
      <c r="E218" s="27">
        <v>2</v>
      </c>
      <c r="F218" s="28">
        <v>0</v>
      </c>
      <c r="L218" s="32" t="s">
        <v>971</v>
      </c>
    </row>
    <row r="219" spans="1:12">
      <c r="B219" s="1" t="s">
        <v>113</v>
      </c>
      <c r="C219">
        <v>0</v>
      </c>
      <c r="D219">
        <v>0</v>
      </c>
      <c r="E219" s="29">
        <v>2</v>
      </c>
      <c r="F219" s="30">
        <v>0</v>
      </c>
      <c r="L219" s="32" t="s">
        <v>971</v>
      </c>
    </row>
    <row r="220" spans="1:12">
      <c r="B220" s="1" t="s">
        <v>114</v>
      </c>
      <c r="C220">
        <v>0</v>
      </c>
      <c r="D220">
        <v>0</v>
      </c>
      <c r="E220" s="27">
        <v>2</v>
      </c>
      <c r="F220" s="28">
        <v>0</v>
      </c>
      <c r="L220" s="32" t="s">
        <v>971</v>
      </c>
    </row>
    <row r="221" spans="1:12">
      <c r="B221" s="1" t="s">
        <v>117</v>
      </c>
      <c r="C221">
        <v>0</v>
      </c>
      <c r="D221">
        <v>0</v>
      </c>
      <c r="E221" s="29">
        <v>2</v>
      </c>
      <c r="F221" s="30">
        <v>0</v>
      </c>
      <c r="L221" s="32" t="s">
        <v>971</v>
      </c>
    </row>
    <row r="222" spans="1:12">
      <c r="A222" s="2">
        <v>45017</v>
      </c>
      <c r="B222" s="1" t="s">
        <v>118</v>
      </c>
      <c r="L222" s="32" t="s">
        <v>971</v>
      </c>
    </row>
    <row r="223" spans="1:12">
      <c r="B223" s="1" t="s">
        <v>121</v>
      </c>
      <c r="L223" s="32" t="s">
        <v>971</v>
      </c>
    </row>
    <row r="224" spans="1:12">
      <c r="B224" s="1" t="s">
        <v>122</v>
      </c>
      <c r="L224" s="32" t="s">
        <v>971</v>
      </c>
    </row>
    <row r="225" spans="1:12">
      <c r="B225" s="1" t="s">
        <v>125</v>
      </c>
      <c r="C225">
        <v>3</v>
      </c>
      <c r="D225">
        <v>0</v>
      </c>
      <c r="E225" s="29">
        <v>5</v>
      </c>
      <c r="F225" s="30">
        <v>0</v>
      </c>
      <c r="L225" s="32" t="s">
        <v>971</v>
      </c>
    </row>
    <row r="226" spans="1:12">
      <c r="A226" s="2">
        <v>45047</v>
      </c>
      <c r="B226" s="1" t="s">
        <v>126</v>
      </c>
      <c r="L226" s="32" t="s">
        <v>971</v>
      </c>
    </row>
    <row r="227" spans="1:12">
      <c r="B227" s="1" t="s">
        <v>129</v>
      </c>
      <c r="L227" s="32" t="s">
        <v>971</v>
      </c>
    </row>
    <row r="228" spans="1:12">
      <c r="B228" s="1" t="s">
        <v>130</v>
      </c>
      <c r="L228" s="32" t="s">
        <v>971</v>
      </c>
    </row>
    <row r="229" spans="1:12">
      <c r="B229" s="1" t="s">
        <v>133</v>
      </c>
      <c r="C229">
        <v>4</v>
      </c>
      <c r="D229">
        <v>0</v>
      </c>
      <c r="E229" s="29">
        <v>9</v>
      </c>
      <c r="F229" s="30">
        <v>0</v>
      </c>
      <c r="L229" s="32" t="s">
        <v>971</v>
      </c>
    </row>
    <row r="230" spans="1:12">
      <c r="B230" s="1" t="s">
        <v>134</v>
      </c>
      <c r="L230" s="32" t="s">
        <v>971</v>
      </c>
    </row>
    <row r="231" spans="1:12">
      <c r="A231" s="2">
        <v>45078</v>
      </c>
      <c r="B231" s="1" t="s">
        <v>137</v>
      </c>
      <c r="L231" s="32" t="s">
        <v>971</v>
      </c>
    </row>
    <row r="232" spans="1:12">
      <c r="B232" s="1" t="s">
        <v>138</v>
      </c>
      <c r="L232" s="32" t="s">
        <v>971</v>
      </c>
    </row>
    <row r="233" spans="1:12">
      <c r="B233" s="1" t="s">
        <v>141</v>
      </c>
      <c r="C233">
        <v>5</v>
      </c>
      <c r="D233">
        <v>0</v>
      </c>
      <c r="E233" s="29">
        <v>14</v>
      </c>
      <c r="F233" s="30">
        <v>0</v>
      </c>
      <c r="L233" s="32" t="s">
        <v>971</v>
      </c>
    </row>
    <row r="234" spans="1:12">
      <c r="B234" s="1" t="s">
        <v>142</v>
      </c>
      <c r="C234">
        <v>0</v>
      </c>
      <c r="D234">
        <v>0</v>
      </c>
      <c r="E234" s="27">
        <v>14</v>
      </c>
      <c r="F234" s="28">
        <v>0</v>
      </c>
      <c r="L234" s="32" t="s">
        <v>971</v>
      </c>
    </row>
    <row r="235" spans="1:12">
      <c r="A235" s="2">
        <v>45108</v>
      </c>
      <c r="B235" s="1" t="s">
        <v>145</v>
      </c>
      <c r="C235">
        <v>0</v>
      </c>
      <c r="D235">
        <v>0</v>
      </c>
      <c r="E235" s="29">
        <v>14</v>
      </c>
      <c r="F235" s="30">
        <v>0</v>
      </c>
      <c r="L235" s="32" t="s">
        <v>971</v>
      </c>
    </row>
    <row r="236" spans="1:12">
      <c r="B236" s="1" t="s">
        <v>146</v>
      </c>
      <c r="C236">
        <v>0</v>
      </c>
      <c r="D236">
        <v>0</v>
      </c>
      <c r="E236" s="27">
        <v>14</v>
      </c>
      <c r="F236" s="28">
        <v>0</v>
      </c>
      <c r="L236" s="32" t="s">
        <v>971</v>
      </c>
    </row>
    <row r="237" spans="1:12">
      <c r="B237" s="1" t="s">
        <v>149</v>
      </c>
      <c r="C237">
        <v>0</v>
      </c>
      <c r="D237">
        <v>0</v>
      </c>
      <c r="E237" s="29">
        <v>14</v>
      </c>
      <c r="F237" s="30">
        <v>0</v>
      </c>
      <c r="L237" s="32" t="s">
        <v>971</v>
      </c>
    </row>
    <row r="238" spans="1:12">
      <c r="B238" s="1" t="s">
        <v>150</v>
      </c>
      <c r="C238">
        <v>0</v>
      </c>
      <c r="D238">
        <v>0</v>
      </c>
      <c r="E238" s="27">
        <v>14</v>
      </c>
      <c r="F238" s="28">
        <v>0</v>
      </c>
      <c r="L238" s="32" t="s">
        <v>971</v>
      </c>
    </row>
    <row r="239" spans="1:12">
      <c r="B239" s="1" t="s">
        <v>153</v>
      </c>
      <c r="C239">
        <v>0</v>
      </c>
      <c r="D239">
        <v>0</v>
      </c>
      <c r="E239" s="29">
        <v>14</v>
      </c>
      <c r="F239" s="30">
        <v>0</v>
      </c>
      <c r="L239" s="32" t="s">
        <v>971</v>
      </c>
    </row>
    <row r="240" spans="1:12">
      <c r="A240" s="2">
        <v>45139</v>
      </c>
      <c r="B240" s="1" t="s">
        <v>154</v>
      </c>
      <c r="C240">
        <v>0</v>
      </c>
      <c r="D240">
        <v>0</v>
      </c>
      <c r="E240" s="27">
        <v>14</v>
      </c>
      <c r="F240" s="28">
        <v>0</v>
      </c>
      <c r="L240" s="32" t="s">
        <v>971</v>
      </c>
    </row>
    <row r="241" spans="1:12">
      <c r="B241" s="1" t="s">
        <v>155</v>
      </c>
      <c r="C241">
        <v>0</v>
      </c>
      <c r="D241">
        <v>0</v>
      </c>
      <c r="E241" s="29">
        <v>14</v>
      </c>
      <c r="F241" s="30">
        <v>0</v>
      </c>
      <c r="L241" s="32" t="s">
        <v>971</v>
      </c>
    </row>
    <row r="242" spans="1:12">
      <c r="B242" s="1" t="s">
        <v>156</v>
      </c>
    </row>
    <row r="243" spans="1:12">
      <c r="B243" s="1" t="s">
        <v>159</v>
      </c>
    </row>
    <row r="244" spans="1:12">
      <c r="A244" s="2">
        <v>45170</v>
      </c>
      <c r="B244" s="1" t="s">
        <v>160</v>
      </c>
    </row>
    <row r="245" spans="1:12">
      <c r="B245" s="1" t="s">
        <v>163</v>
      </c>
      <c r="C245">
        <v>1</v>
      </c>
      <c r="D245">
        <v>0</v>
      </c>
      <c r="E245" s="36">
        <v>15</v>
      </c>
      <c r="F245" s="37">
        <v>0</v>
      </c>
      <c r="L245" s="32" t="s">
        <v>971</v>
      </c>
    </row>
    <row r="246" spans="1:12">
      <c r="B246" s="1" t="s">
        <v>164</v>
      </c>
    </row>
    <row r="247" spans="1:12">
      <c r="B247" s="1" t="s">
        <v>167</v>
      </c>
    </row>
    <row r="248" spans="1:12">
      <c r="A248" s="2">
        <v>45200</v>
      </c>
      <c r="B248" s="1" t="s">
        <v>168</v>
      </c>
    </row>
    <row r="249" spans="1:12">
      <c r="B249" s="1" t="s">
        <v>171</v>
      </c>
      <c r="C249">
        <v>0</v>
      </c>
      <c r="D249">
        <v>0</v>
      </c>
      <c r="E249" s="40">
        <v>15</v>
      </c>
      <c r="F249" s="41">
        <v>0</v>
      </c>
      <c r="L249" s="32" t="s">
        <v>971</v>
      </c>
    </row>
    <row r="250" spans="1:12">
      <c r="B250" s="1" t="s">
        <v>172</v>
      </c>
    </row>
    <row r="251" spans="1:12">
      <c r="B251" s="1" t="s">
        <v>175</v>
      </c>
    </row>
    <row r="252" spans="1:12">
      <c r="B252" s="1" t="s">
        <v>178</v>
      </c>
    </row>
    <row r="253" spans="1:12">
      <c r="A253" s="2">
        <v>45231</v>
      </c>
      <c r="B253" s="1" t="s">
        <v>179</v>
      </c>
      <c r="C253">
        <v>0</v>
      </c>
      <c r="D253">
        <v>0</v>
      </c>
      <c r="E253">
        <v>15</v>
      </c>
      <c r="F253">
        <v>0</v>
      </c>
      <c r="L253" s="32" t="s">
        <v>971</v>
      </c>
    </row>
    <row r="254" spans="1:12">
      <c r="B254" s="1" t="s">
        <v>180</v>
      </c>
    </row>
    <row r="255" spans="1:12">
      <c r="B255" s="1" t="s">
        <v>183</v>
      </c>
    </row>
    <row r="256" spans="1:12">
      <c r="B256" s="1" t="s">
        <v>186</v>
      </c>
    </row>
    <row r="257" spans="1:2">
      <c r="A257" s="2"/>
      <c r="B257" s="1" t="s">
        <v>189</v>
      </c>
    </row>
    <row r="258" spans="1:2">
      <c r="A258" s="2">
        <v>45261</v>
      </c>
      <c r="B258" s="1" t="s">
        <v>190</v>
      </c>
    </row>
    <row r="259" spans="1:2">
      <c r="B259" s="1" t="s">
        <v>191</v>
      </c>
    </row>
    <row r="260" spans="1:2">
      <c r="B260" s="1" t="s">
        <v>192</v>
      </c>
    </row>
    <row r="261" spans="1:2">
      <c r="B261" s="1" t="s">
        <v>193</v>
      </c>
    </row>
    <row r="262" spans="1:2">
      <c r="A262" s="2">
        <v>45292</v>
      </c>
      <c r="B262" s="1" t="s">
        <v>94</v>
      </c>
    </row>
    <row r="263" spans="1:2">
      <c r="B263" s="1" t="s">
        <v>97</v>
      </c>
    </row>
    <row r="264" spans="1:2">
      <c r="B264" s="1" t="s">
        <v>98</v>
      </c>
    </row>
    <row r="265" spans="1:2">
      <c r="B265" s="1" t="s">
        <v>101</v>
      </c>
    </row>
    <row r="266" spans="1:2">
      <c r="A266" s="2">
        <v>45323</v>
      </c>
      <c r="B266" s="1" t="s">
        <v>102</v>
      </c>
    </row>
    <row r="267" spans="1:2">
      <c r="B267" s="1" t="s">
        <v>105</v>
      </c>
    </row>
    <row r="268" spans="1:2">
      <c r="B268" s="1" t="s">
        <v>106</v>
      </c>
    </row>
    <row r="269" spans="1:2">
      <c r="B269" s="1" t="s">
        <v>109</v>
      </c>
    </row>
    <row r="270" spans="1:2">
      <c r="B270" s="1" t="s">
        <v>110</v>
      </c>
    </row>
    <row r="271" spans="1:2">
      <c r="A271" s="2">
        <v>45352</v>
      </c>
      <c r="B271" s="1" t="s">
        <v>113</v>
      </c>
    </row>
    <row r="272" spans="1:2">
      <c r="B272" s="1" t="s">
        <v>114</v>
      </c>
    </row>
    <row r="273" spans="2:12">
      <c r="B273" s="1" t="s">
        <v>117</v>
      </c>
      <c r="C273">
        <v>2</v>
      </c>
      <c r="D273">
        <v>0</v>
      </c>
      <c r="E273" s="34">
        <v>2</v>
      </c>
      <c r="F273" s="35">
        <v>0</v>
      </c>
      <c r="L273" s="32" t="s">
        <v>971</v>
      </c>
    </row>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273"/>
  <sheetViews>
    <sheetView topLeftCell="A227" workbookViewId="0">
      <selection activeCell="A253" sqref="A253:A27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v>0</v>
      </c>
      <c r="D3">
        <v>0</v>
      </c>
      <c r="E3" s="40">
        <v>0</v>
      </c>
      <c r="F3" s="41">
        <v>0</v>
      </c>
      <c r="L3" s="32" t="s">
        <v>971</v>
      </c>
    </row>
    <row r="4" spans="1:12">
      <c r="A4" s="10"/>
      <c r="B4" s="1" t="s">
        <v>98</v>
      </c>
      <c r="C4">
        <v>0</v>
      </c>
      <c r="D4">
        <v>0</v>
      </c>
      <c r="E4" s="38">
        <v>0</v>
      </c>
      <c r="F4" s="39">
        <v>0</v>
      </c>
      <c r="L4" s="32" t="s">
        <v>971</v>
      </c>
    </row>
    <row r="5" spans="1:12">
      <c r="A5" s="10"/>
      <c r="B5" s="1" t="s">
        <v>101</v>
      </c>
      <c r="C5">
        <v>0</v>
      </c>
      <c r="D5">
        <v>0</v>
      </c>
      <c r="E5" s="40">
        <v>0</v>
      </c>
      <c r="F5" s="41">
        <v>0</v>
      </c>
      <c r="L5" s="32" t="s">
        <v>971</v>
      </c>
    </row>
    <row r="6" spans="1:12">
      <c r="A6" s="9">
        <v>43497</v>
      </c>
      <c r="B6" s="1" t="s">
        <v>102</v>
      </c>
      <c r="C6">
        <v>0</v>
      </c>
      <c r="D6">
        <v>0</v>
      </c>
      <c r="E6" s="38">
        <v>0</v>
      </c>
      <c r="F6" s="39">
        <v>0</v>
      </c>
      <c r="L6" s="32" t="s">
        <v>971</v>
      </c>
    </row>
    <row r="7" spans="1:12">
      <c r="A7" s="10"/>
      <c r="B7" s="1" t="s">
        <v>105</v>
      </c>
      <c r="C7">
        <v>0</v>
      </c>
      <c r="D7">
        <v>0</v>
      </c>
      <c r="E7" s="40">
        <v>0</v>
      </c>
      <c r="F7" s="41">
        <v>0</v>
      </c>
      <c r="L7" s="32" t="s">
        <v>971</v>
      </c>
    </row>
    <row r="8" spans="1:12">
      <c r="A8" s="10"/>
      <c r="B8" s="1" t="s">
        <v>106</v>
      </c>
      <c r="C8">
        <v>0</v>
      </c>
      <c r="D8">
        <v>0</v>
      </c>
      <c r="E8" s="38">
        <v>0</v>
      </c>
      <c r="F8" s="39">
        <v>0</v>
      </c>
      <c r="L8" s="32" t="s">
        <v>971</v>
      </c>
    </row>
    <row r="9" spans="1:12">
      <c r="A9" s="10"/>
      <c r="B9" s="1" t="s">
        <v>109</v>
      </c>
      <c r="C9">
        <v>2</v>
      </c>
      <c r="D9">
        <v>0</v>
      </c>
      <c r="E9" s="40">
        <v>2</v>
      </c>
      <c r="F9" s="41">
        <v>0</v>
      </c>
      <c r="L9" s="32" t="s">
        <v>971</v>
      </c>
    </row>
    <row r="10" spans="1:12">
      <c r="A10" s="9">
        <v>43525</v>
      </c>
      <c r="B10" s="1" t="s">
        <v>110</v>
      </c>
      <c r="C10">
        <v>0</v>
      </c>
      <c r="D10">
        <v>0</v>
      </c>
      <c r="E10" s="38">
        <v>2</v>
      </c>
      <c r="F10" s="39">
        <v>0</v>
      </c>
      <c r="L10" s="32" t="s">
        <v>971</v>
      </c>
    </row>
    <row r="11" spans="1:12">
      <c r="B11" s="1" t="s">
        <v>113</v>
      </c>
      <c r="C11">
        <v>0</v>
      </c>
      <c r="D11">
        <v>0</v>
      </c>
      <c r="E11" s="40">
        <v>2</v>
      </c>
      <c r="F11" s="41">
        <v>0</v>
      </c>
      <c r="L11" s="32" t="s">
        <v>971</v>
      </c>
    </row>
    <row r="12" spans="1:12">
      <c r="A12" s="10"/>
      <c r="B12" s="1" t="s">
        <v>114</v>
      </c>
      <c r="C12">
        <v>0</v>
      </c>
      <c r="D12">
        <v>0</v>
      </c>
      <c r="E12" s="38">
        <v>2</v>
      </c>
      <c r="F12" s="39">
        <v>0</v>
      </c>
      <c r="L12" s="32" t="s">
        <v>971</v>
      </c>
    </row>
    <row r="13" spans="1:12">
      <c r="A13" s="10"/>
      <c r="B13" s="1" t="s">
        <v>117</v>
      </c>
      <c r="C13">
        <v>0</v>
      </c>
      <c r="D13">
        <v>0</v>
      </c>
      <c r="E13" s="40">
        <v>2</v>
      </c>
      <c r="F13" s="41">
        <v>0</v>
      </c>
      <c r="L13" s="32" t="s">
        <v>971</v>
      </c>
    </row>
    <row r="14" spans="1:12">
      <c r="A14" s="9">
        <v>43556</v>
      </c>
      <c r="B14" s="1" t="s">
        <v>118</v>
      </c>
      <c r="C14">
        <v>0</v>
      </c>
      <c r="D14">
        <v>0</v>
      </c>
      <c r="E14" s="38">
        <v>2</v>
      </c>
      <c r="F14" s="39">
        <v>0</v>
      </c>
      <c r="L14" s="32" t="s">
        <v>971</v>
      </c>
    </row>
    <row r="15" spans="1:12">
      <c r="A15" s="10"/>
      <c r="B15" s="1" t="s">
        <v>121</v>
      </c>
      <c r="C15">
        <v>0</v>
      </c>
      <c r="D15">
        <v>0</v>
      </c>
      <c r="E15" s="40">
        <v>2</v>
      </c>
      <c r="F15" s="41">
        <v>0</v>
      </c>
      <c r="L15" s="32" t="s">
        <v>971</v>
      </c>
    </row>
    <row r="16" spans="1:12">
      <c r="A16" s="10"/>
      <c r="B16" s="1" t="s">
        <v>122</v>
      </c>
      <c r="C16">
        <v>0</v>
      </c>
      <c r="D16">
        <v>0</v>
      </c>
      <c r="E16" s="38">
        <v>2</v>
      </c>
      <c r="F16" s="39">
        <v>0</v>
      </c>
      <c r="L16" s="32" t="s">
        <v>971</v>
      </c>
    </row>
    <row r="17" spans="1:12">
      <c r="A17" s="10"/>
      <c r="B17" s="1" t="s">
        <v>125</v>
      </c>
      <c r="C17">
        <v>0</v>
      </c>
      <c r="D17">
        <v>0</v>
      </c>
      <c r="E17" s="40">
        <v>2</v>
      </c>
      <c r="F17" s="41">
        <v>0</v>
      </c>
      <c r="L17" s="32" t="s">
        <v>971</v>
      </c>
    </row>
    <row r="18" spans="1:12">
      <c r="A18" s="10"/>
      <c r="B18" s="1" t="s">
        <v>126</v>
      </c>
      <c r="C18">
        <v>0</v>
      </c>
      <c r="D18">
        <v>0</v>
      </c>
      <c r="E18" s="38">
        <v>2</v>
      </c>
      <c r="F18" s="39">
        <v>0</v>
      </c>
      <c r="L18" s="32" t="s">
        <v>971</v>
      </c>
    </row>
    <row r="19" spans="1:12">
      <c r="A19" s="9">
        <v>43586</v>
      </c>
      <c r="B19" s="1" t="s">
        <v>129</v>
      </c>
      <c r="C19">
        <v>0</v>
      </c>
      <c r="D19">
        <v>0</v>
      </c>
      <c r="E19" s="40">
        <v>2</v>
      </c>
      <c r="F19" s="41">
        <v>0</v>
      </c>
      <c r="L19" s="32" t="s">
        <v>971</v>
      </c>
    </row>
    <row r="20" spans="1:12">
      <c r="A20" s="10"/>
      <c r="B20" s="1" t="s">
        <v>130</v>
      </c>
      <c r="C20">
        <v>0</v>
      </c>
      <c r="D20">
        <v>0</v>
      </c>
      <c r="E20" s="38">
        <v>2</v>
      </c>
      <c r="F20" s="39">
        <v>0</v>
      </c>
      <c r="L20" s="32" t="s">
        <v>971</v>
      </c>
    </row>
    <row r="21" spans="1:12">
      <c r="A21" s="10"/>
      <c r="B21" s="1" t="s">
        <v>133</v>
      </c>
      <c r="C21">
        <v>0</v>
      </c>
      <c r="D21">
        <v>0</v>
      </c>
      <c r="E21" s="40">
        <v>2</v>
      </c>
      <c r="F21" s="41">
        <v>0</v>
      </c>
      <c r="L21" s="32" t="s">
        <v>971</v>
      </c>
    </row>
    <row r="22" spans="1:12">
      <c r="A22" s="10"/>
      <c r="B22" s="1" t="s">
        <v>134</v>
      </c>
      <c r="C22">
        <v>0</v>
      </c>
      <c r="D22">
        <v>0</v>
      </c>
      <c r="E22" s="38">
        <v>2</v>
      </c>
      <c r="F22" s="39">
        <v>0</v>
      </c>
      <c r="L22" s="32" t="s">
        <v>971</v>
      </c>
    </row>
    <row r="23" spans="1:12">
      <c r="A23" s="10"/>
      <c r="B23" s="1" t="s">
        <v>137</v>
      </c>
      <c r="C23">
        <v>0</v>
      </c>
      <c r="D23">
        <v>0</v>
      </c>
      <c r="E23" s="40">
        <v>2</v>
      </c>
      <c r="F23" s="41">
        <v>0</v>
      </c>
      <c r="L23" s="32" t="s">
        <v>971</v>
      </c>
    </row>
    <row r="24" spans="1:12">
      <c r="A24" s="9">
        <v>43617</v>
      </c>
      <c r="B24" s="1" t="s">
        <v>138</v>
      </c>
      <c r="C24">
        <v>0</v>
      </c>
      <c r="D24">
        <v>0</v>
      </c>
      <c r="E24" s="38">
        <v>2</v>
      </c>
      <c r="F24" s="39">
        <v>0</v>
      </c>
      <c r="L24" s="32" t="s">
        <v>971</v>
      </c>
    </row>
    <row r="25" spans="1:12">
      <c r="A25" s="10"/>
      <c r="B25" s="1" t="s">
        <v>141</v>
      </c>
      <c r="C25">
        <v>0</v>
      </c>
      <c r="D25">
        <v>0</v>
      </c>
      <c r="E25" s="40">
        <v>2</v>
      </c>
      <c r="F25" s="41">
        <v>0</v>
      </c>
      <c r="L25" s="32" t="s">
        <v>971</v>
      </c>
    </row>
    <row r="26" spans="1:12">
      <c r="A26" s="10"/>
      <c r="B26" s="1" t="s">
        <v>142</v>
      </c>
      <c r="C26">
        <v>0</v>
      </c>
      <c r="D26">
        <v>0</v>
      </c>
      <c r="E26" s="38">
        <v>2</v>
      </c>
      <c r="F26" s="39">
        <v>0</v>
      </c>
      <c r="L26" s="32" t="s">
        <v>971</v>
      </c>
    </row>
    <row r="27" spans="1:12">
      <c r="A27" s="10"/>
      <c r="B27" s="1" t="s">
        <v>145</v>
      </c>
      <c r="C27">
        <v>0</v>
      </c>
      <c r="D27">
        <v>0</v>
      </c>
      <c r="E27" s="40">
        <v>2</v>
      </c>
      <c r="F27" s="41">
        <v>0</v>
      </c>
      <c r="L27" s="32" t="s">
        <v>971</v>
      </c>
    </row>
    <row r="28" spans="1:12">
      <c r="A28" s="9">
        <v>43647</v>
      </c>
      <c r="B28" s="1" t="s">
        <v>146</v>
      </c>
      <c r="C28">
        <v>0</v>
      </c>
      <c r="D28">
        <v>0</v>
      </c>
      <c r="E28" s="38">
        <v>2</v>
      </c>
      <c r="F28" s="39">
        <v>0</v>
      </c>
      <c r="L28" s="32" t="s">
        <v>971</v>
      </c>
    </row>
    <row r="29" spans="1:12">
      <c r="A29" s="10"/>
      <c r="B29" s="1" t="s">
        <v>149</v>
      </c>
      <c r="C29">
        <v>0</v>
      </c>
      <c r="D29">
        <v>0</v>
      </c>
      <c r="E29" s="40">
        <v>2</v>
      </c>
      <c r="F29" s="41">
        <v>0</v>
      </c>
      <c r="L29" s="32" t="s">
        <v>971</v>
      </c>
    </row>
    <row r="30" spans="1:12">
      <c r="A30" s="10"/>
      <c r="B30" s="1" t="s">
        <v>150</v>
      </c>
      <c r="C30">
        <v>0</v>
      </c>
      <c r="D30">
        <v>0</v>
      </c>
      <c r="E30" s="38">
        <v>2</v>
      </c>
      <c r="F30" s="39">
        <v>0</v>
      </c>
      <c r="L30" s="32" t="s">
        <v>971</v>
      </c>
    </row>
    <row r="31" spans="1:12">
      <c r="A31" s="10"/>
      <c r="B31" s="1" t="s">
        <v>153</v>
      </c>
      <c r="C31">
        <v>0</v>
      </c>
      <c r="D31">
        <v>0</v>
      </c>
      <c r="E31" s="40">
        <v>2</v>
      </c>
      <c r="F31" s="41">
        <v>0</v>
      </c>
      <c r="L31" s="32" t="s">
        <v>971</v>
      </c>
    </row>
    <row r="32" spans="1:12">
      <c r="A32" s="9">
        <v>43678</v>
      </c>
      <c r="B32" s="1" t="s">
        <v>154</v>
      </c>
      <c r="C32">
        <v>0</v>
      </c>
      <c r="D32">
        <v>0</v>
      </c>
      <c r="E32" s="38">
        <v>2</v>
      </c>
      <c r="F32" s="39">
        <v>0</v>
      </c>
      <c r="L32" s="32" t="s">
        <v>971</v>
      </c>
    </row>
    <row r="33" spans="1:12">
      <c r="A33" s="10"/>
      <c r="B33" s="1" t="s">
        <v>155</v>
      </c>
      <c r="C33">
        <v>6</v>
      </c>
      <c r="D33">
        <v>0</v>
      </c>
      <c r="E33" s="40">
        <v>8</v>
      </c>
      <c r="F33" s="41">
        <v>0</v>
      </c>
      <c r="L33" s="32" t="s">
        <v>971</v>
      </c>
    </row>
    <row r="34" spans="1:12">
      <c r="A34" s="10"/>
      <c r="B34" s="1" t="s">
        <v>156</v>
      </c>
      <c r="C34">
        <v>0</v>
      </c>
      <c r="D34">
        <v>0</v>
      </c>
      <c r="E34" s="38">
        <v>8</v>
      </c>
      <c r="F34" s="39">
        <v>0</v>
      </c>
      <c r="L34" s="32" t="s">
        <v>971</v>
      </c>
    </row>
    <row r="35" spans="1:12">
      <c r="A35" s="10"/>
      <c r="B35" s="1" t="s">
        <v>159</v>
      </c>
      <c r="C35">
        <v>0</v>
      </c>
      <c r="D35">
        <v>0</v>
      </c>
      <c r="E35" s="40">
        <v>8</v>
      </c>
      <c r="F35" s="41">
        <v>0</v>
      </c>
      <c r="L35" s="32" t="s">
        <v>971</v>
      </c>
    </row>
    <row r="36" spans="1:12">
      <c r="A36" s="10"/>
      <c r="B36" s="1" t="s">
        <v>160</v>
      </c>
      <c r="C36">
        <v>0</v>
      </c>
      <c r="D36">
        <v>0</v>
      </c>
      <c r="E36" s="38">
        <v>8</v>
      </c>
      <c r="F36" s="39">
        <v>0</v>
      </c>
      <c r="L36" s="32" t="s">
        <v>971</v>
      </c>
    </row>
    <row r="37" spans="1:12">
      <c r="A37" s="9">
        <v>43709</v>
      </c>
      <c r="B37" s="1" t="s">
        <v>163</v>
      </c>
      <c r="C37">
        <v>0</v>
      </c>
      <c r="D37">
        <v>0</v>
      </c>
      <c r="E37" s="40">
        <v>8</v>
      </c>
      <c r="F37" s="41">
        <v>0</v>
      </c>
      <c r="L37" s="32" t="s">
        <v>971</v>
      </c>
    </row>
    <row r="38" spans="1:12">
      <c r="A38" s="10"/>
      <c r="B38" s="1" t="s">
        <v>164</v>
      </c>
      <c r="C38">
        <v>0</v>
      </c>
      <c r="D38">
        <v>0</v>
      </c>
      <c r="E38" s="38">
        <v>8</v>
      </c>
      <c r="F38" s="39">
        <v>0</v>
      </c>
      <c r="L38" s="32" t="s">
        <v>971</v>
      </c>
    </row>
    <row r="39" spans="1:12">
      <c r="A39" s="10"/>
      <c r="B39" s="1" t="s">
        <v>167</v>
      </c>
      <c r="C39">
        <v>0</v>
      </c>
      <c r="D39">
        <v>0</v>
      </c>
      <c r="E39" s="40">
        <v>8</v>
      </c>
      <c r="F39" s="41">
        <v>0</v>
      </c>
      <c r="L39" s="32" t="s">
        <v>971</v>
      </c>
    </row>
    <row r="40" spans="1:12">
      <c r="A40" s="10"/>
      <c r="B40" s="1" t="s">
        <v>168</v>
      </c>
      <c r="C40">
        <v>0</v>
      </c>
      <c r="D40">
        <v>0</v>
      </c>
      <c r="E40" s="38">
        <v>8</v>
      </c>
      <c r="F40" s="39">
        <v>0</v>
      </c>
      <c r="L40" s="32" t="s">
        <v>971</v>
      </c>
    </row>
    <row r="41" spans="1:12">
      <c r="A41" s="9">
        <v>43739</v>
      </c>
      <c r="B41" s="1" t="s">
        <v>171</v>
      </c>
      <c r="C41">
        <v>0</v>
      </c>
      <c r="D41">
        <v>0</v>
      </c>
      <c r="E41" s="40">
        <v>8</v>
      </c>
      <c r="F41" s="41">
        <v>0</v>
      </c>
      <c r="L41" s="32" t="s">
        <v>971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c r="C54">
        <v>0</v>
      </c>
      <c r="D54">
        <v>0</v>
      </c>
      <c r="E54" s="38">
        <v>0</v>
      </c>
      <c r="F54" s="39">
        <v>0</v>
      </c>
      <c r="L54" s="32" t="s">
        <v>971</v>
      </c>
    </row>
    <row r="55" spans="1:12">
      <c r="B55" s="1" t="s">
        <v>97</v>
      </c>
      <c r="C55">
        <v>0</v>
      </c>
      <c r="D55">
        <v>0</v>
      </c>
      <c r="E55" s="40">
        <v>0</v>
      </c>
      <c r="F55" s="41">
        <v>0</v>
      </c>
      <c r="L55" s="32" t="s">
        <v>971</v>
      </c>
    </row>
    <row r="56" spans="1:12">
      <c r="B56" s="1" t="s">
        <v>98</v>
      </c>
      <c r="C56">
        <v>0</v>
      </c>
      <c r="D56">
        <v>0</v>
      </c>
      <c r="E56" s="38">
        <v>0</v>
      </c>
      <c r="F56" s="39">
        <v>0</v>
      </c>
      <c r="L56" s="32" t="s">
        <v>971</v>
      </c>
    </row>
    <row r="57" spans="1:12">
      <c r="B57" s="1" t="s">
        <v>101</v>
      </c>
      <c r="C57">
        <v>0</v>
      </c>
      <c r="D57">
        <v>0</v>
      </c>
      <c r="E57" s="40">
        <v>0</v>
      </c>
      <c r="F57" s="41">
        <v>0</v>
      </c>
      <c r="L57" s="32" t="s">
        <v>971</v>
      </c>
    </row>
    <row r="58" spans="1:12">
      <c r="A58" s="2">
        <v>43862</v>
      </c>
      <c r="B58" s="1" t="s">
        <v>102</v>
      </c>
      <c r="C58">
        <v>0</v>
      </c>
      <c r="D58">
        <v>0</v>
      </c>
      <c r="E58" s="38">
        <v>0</v>
      </c>
      <c r="F58" s="39">
        <v>0</v>
      </c>
      <c r="L58" s="32" t="s">
        <v>971</v>
      </c>
    </row>
    <row r="59" spans="1:12">
      <c r="B59" s="1" t="s">
        <v>105</v>
      </c>
      <c r="C59">
        <v>0</v>
      </c>
      <c r="D59">
        <v>0</v>
      </c>
      <c r="E59" s="40">
        <v>0</v>
      </c>
      <c r="F59" s="41">
        <v>0</v>
      </c>
      <c r="L59" s="32" t="s">
        <v>971</v>
      </c>
    </row>
    <row r="60" spans="1:12">
      <c r="B60" s="1" t="s">
        <v>106</v>
      </c>
      <c r="C60">
        <v>0</v>
      </c>
      <c r="D60">
        <v>0</v>
      </c>
      <c r="E60" s="38">
        <v>0</v>
      </c>
      <c r="F60" s="39">
        <v>0</v>
      </c>
      <c r="L60" s="32" t="s">
        <v>971</v>
      </c>
    </row>
    <row r="61" spans="1:12">
      <c r="B61" s="1" t="s">
        <v>109</v>
      </c>
      <c r="C61">
        <v>0</v>
      </c>
      <c r="D61">
        <v>0</v>
      </c>
      <c r="E61" s="40">
        <v>0</v>
      </c>
      <c r="F61" s="41">
        <v>0</v>
      </c>
      <c r="L61" s="32" t="s">
        <v>971</v>
      </c>
    </row>
    <row r="62" spans="1:12">
      <c r="A62" s="2">
        <v>43891</v>
      </c>
      <c r="B62" s="1" t="s">
        <v>110</v>
      </c>
      <c r="C62">
        <v>0</v>
      </c>
      <c r="D62">
        <v>0</v>
      </c>
      <c r="E62" s="38">
        <v>0</v>
      </c>
      <c r="F62" s="39">
        <v>0</v>
      </c>
      <c r="L62" s="32" t="s">
        <v>971</v>
      </c>
    </row>
    <row r="63" spans="1:12">
      <c r="B63" s="1" t="s">
        <v>113</v>
      </c>
      <c r="C63">
        <v>0</v>
      </c>
      <c r="D63">
        <v>0</v>
      </c>
      <c r="E63" s="40">
        <v>0</v>
      </c>
      <c r="F63" s="41">
        <v>0</v>
      </c>
      <c r="L63" s="32" t="s">
        <v>971</v>
      </c>
    </row>
    <row r="64" spans="1:12">
      <c r="B64" s="1" t="s">
        <v>114</v>
      </c>
      <c r="C64">
        <v>0</v>
      </c>
      <c r="D64">
        <v>0</v>
      </c>
      <c r="E64" s="38">
        <v>0</v>
      </c>
      <c r="F64" s="39">
        <v>0</v>
      </c>
      <c r="L64" s="32" t="s">
        <v>971</v>
      </c>
    </row>
    <row r="65" spans="1:12">
      <c r="B65" s="1" t="s">
        <v>117</v>
      </c>
      <c r="C65">
        <v>0</v>
      </c>
      <c r="D65">
        <v>0</v>
      </c>
      <c r="E65" s="40">
        <v>0</v>
      </c>
      <c r="F65" s="41">
        <v>0</v>
      </c>
      <c r="L65" s="32" t="s">
        <v>971</v>
      </c>
    </row>
    <row r="66" spans="1:12">
      <c r="A66" s="2">
        <v>43922</v>
      </c>
      <c r="B66" s="1" t="s">
        <v>118</v>
      </c>
      <c r="C66">
        <v>0</v>
      </c>
      <c r="D66">
        <v>0</v>
      </c>
      <c r="E66" s="38">
        <v>0</v>
      </c>
      <c r="F66" s="39">
        <v>0</v>
      </c>
      <c r="L66" s="32" t="s">
        <v>971</v>
      </c>
    </row>
    <row r="67" spans="1:12">
      <c r="B67" s="1" t="s">
        <v>121</v>
      </c>
      <c r="C67">
        <v>0</v>
      </c>
      <c r="D67">
        <v>0</v>
      </c>
      <c r="E67" s="40">
        <v>0</v>
      </c>
      <c r="F67" s="41">
        <v>0</v>
      </c>
      <c r="L67" s="32" t="s">
        <v>971</v>
      </c>
    </row>
    <row r="68" spans="1:12">
      <c r="B68" s="1" t="s">
        <v>122</v>
      </c>
      <c r="C68">
        <v>0</v>
      </c>
      <c r="D68">
        <v>0</v>
      </c>
      <c r="E68" s="38">
        <v>0</v>
      </c>
      <c r="F68" s="39">
        <v>0</v>
      </c>
      <c r="L68" s="32" t="s">
        <v>971</v>
      </c>
    </row>
    <row r="69" spans="1:12">
      <c r="B69" s="1" t="s">
        <v>125</v>
      </c>
      <c r="C69">
        <v>0</v>
      </c>
      <c r="D69">
        <v>0</v>
      </c>
      <c r="E69" s="40">
        <v>0</v>
      </c>
      <c r="F69" s="41">
        <v>0</v>
      </c>
      <c r="L69" s="32" t="s">
        <v>971</v>
      </c>
    </row>
    <row r="70" spans="1:12">
      <c r="A70" s="2">
        <v>43952</v>
      </c>
      <c r="B70" s="1" t="s">
        <v>126</v>
      </c>
      <c r="C70">
        <v>0</v>
      </c>
      <c r="D70">
        <v>0</v>
      </c>
      <c r="E70" s="38">
        <v>0</v>
      </c>
      <c r="F70" s="39">
        <v>0</v>
      </c>
      <c r="L70" s="32" t="s">
        <v>971</v>
      </c>
    </row>
    <row r="71" spans="1:12">
      <c r="B71" s="1" t="s">
        <v>129</v>
      </c>
      <c r="C71">
        <v>0</v>
      </c>
      <c r="D71">
        <v>0</v>
      </c>
      <c r="E71" s="40">
        <v>0</v>
      </c>
      <c r="F71" s="41">
        <v>0</v>
      </c>
      <c r="L71" s="32" t="s">
        <v>971</v>
      </c>
    </row>
    <row r="72" spans="1:12">
      <c r="B72" s="1" t="s">
        <v>130</v>
      </c>
      <c r="C72">
        <v>0</v>
      </c>
      <c r="D72">
        <v>0</v>
      </c>
      <c r="E72" s="38">
        <v>0</v>
      </c>
      <c r="F72" s="39">
        <v>0</v>
      </c>
      <c r="L72" s="32" t="s">
        <v>971</v>
      </c>
    </row>
    <row r="73" spans="1:12">
      <c r="B73" s="1" t="s">
        <v>133</v>
      </c>
      <c r="C73">
        <v>0</v>
      </c>
      <c r="D73">
        <v>0</v>
      </c>
      <c r="E73" s="40">
        <v>0</v>
      </c>
      <c r="F73" s="41">
        <v>0</v>
      </c>
      <c r="L73" s="32" t="s">
        <v>971</v>
      </c>
    </row>
    <row r="74" spans="1:12">
      <c r="B74" s="1" t="s">
        <v>134</v>
      </c>
      <c r="C74">
        <v>0</v>
      </c>
      <c r="D74">
        <v>0</v>
      </c>
      <c r="E74" s="38">
        <v>0</v>
      </c>
      <c r="F74" s="39">
        <v>0</v>
      </c>
      <c r="L74" s="32" t="s">
        <v>971</v>
      </c>
    </row>
    <row r="75" spans="1:12">
      <c r="A75" s="2">
        <v>43983</v>
      </c>
      <c r="B75" s="1" t="s">
        <v>137</v>
      </c>
      <c r="C75">
        <v>0</v>
      </c>
      <c r="D75">
        <v>0</v>
      </c>
      <c r="E75" s="40">
        <v>0</v>
      </c>
      <c r="F75" s="41">
        <v>0</v>
      </c>
      <c r="L75" s="32" t="s">
        <v>971</v>
      </c>
    </row>
    <row r="76" spans="1:12">
      <c r="B76" s="1" t="s">
        <v>138</v>
      </c>
      <c r="C76">
        <v>0</v>
      </c>
      <c r="D76">
        <v>0</v>
      </c>
      <c r="E76" s="38">
        <v>0</v>
      </c>
      <c r="F76" s="39">
        <v>0</v>
      </c>
      <c r="L76" s="32" t="s">
        <v>971</v>
      </c>
    </row>
    <row r="77" spans="1:12">
      <c r="B77" s="1" t="s">
        <v>141</v>
      </c>
      <c r="C77">
        <v>0</v>
      </c>
      <c r="D77">
        <v>0</v>
      </c>
      <c r="E77" s="40">
        <v>0</v>
      </c>
      <c r="F77" s="41">
        <v>0</v>
      </c>
      <c r="L77" s="32" t="s">
        <v>971</v>
      </c>
    </row>
    <row r="78" spans="1:12">
      <c r="B78" s="1" t="s">
        <v>142</v>
      </c>
      <c r="C78">
        <v>0</v>
      </c>
      <c r="D78">
        <v>0</v>
      </c>
      <c r="E78" s="38">
        <v>0</v>
      </c>
      <c r="F78" s="39">
        <v>0</v>
      </c>
      <c r="L78" s="32" t="s">
        <v>971</v>
      </c>
    </row>
    <row r="79" spans="1:12">
      <c r="A79" s="2">
        <v>44013</v>
      </c>
      <c r="B79" s="1" t="s">
        <v>145</v>
      </c>
      <c r="C79">
        <v>0</v>
      </c>
      <c r="D79">
        <v>0</v>
      </c>
      <c r="E79" s="40">
        <v>0</v>
      </c>
      <c r="F79" s="41">
        <v>0</v>
      </c>
      <c r="L79" s="32" t="s">
        <v>971</v>
      </c>
    </row>
    <row r="80" spans="1:12">
      <c r="B80" s="1" t="s">
        <v>146</v>
      </c>
      <c r="C80">
        <v>0</v>
      </c>
      <c r="D80">
        <v>0</v>
      </c>
      <c r="E80" s="38">
        <v>0</v>
      </c>
      <c r="F80" s="39">
        <v>0</v>
      </c>
      <c r="L80" s="32" t="s">
        <v>971</v>
      </c>
    </row>
    <row r="81" spans="1:12">
      <c r="B81" s="1" t="s">
        <v>149</v>
      </c>
      <c r="C81">
        <v>0</v>
      </c>
      <c r="D81">
        <v>0</v>
      </c>
      <c r="E81" s="40">
        <v>0</v>
      </c>
      <c r="F81" s="41">
        <v>0</v>
      </c>
      <c r="L81" s="32" t="s">
        <v>971</v>
      </c>
    </row>
    <row r="82" spans="1:12">
      <c r="B82" s="1" t="s">
        <v>150</v>
      </c>
      <c r="C82">
        <v>0</v>
      </c>
      <c r="D82">
        <v>0</v>
      </c>
      <c r="E82" s="38">
        <v>0</v>
      </c>
      <c r="F82" s="39">
        <v>0</v>
      </c>
      <c r="L82" s="32" t="s">
        <v>971</v>
      </c>
    </row>
    <row r="83" spans="1:12">
      <c r="B83" s="1" t="s">
        <v>153</v>
      </c>
      <c r="C83">
        <v>0</v>
      </c>
      <c r="D83">
        <v>0</v>
      </c>
      <c r="E83" s="40">
        <v>0</v>
      </c>
      <c r="F83" s="41">
        <v>0</v>
      </c>
      <c r="L83" s="32" t="s">
        <v>971</v>
      </c>
    </row>
    <row r="84" spans="1:12">
      <c r="A84" s="2">
        <v>44044</v>
      </c>
      <c r="B84" s="1" t="s">
        <v>154</v>
      </c>
      <c r="C84">
        <v>0</v>
      </c>
      <c r="D84">
        <v>0</v>
      </c>
      <c r="E84" s="38">
        <v>0</v>
      </c>
      <c r="F84" s="39">
        <v>0</v>
      </c>
      <c r="L84" s="32" t="s">
        <v>971</v>
      </c>
    </row>
    <row r="85" spans="1:12">
      <c r="B85" s="1" t="s">
        <v>155</v>
      </c>
      <c r="C85">
        <v>0</v>
      </c>
      <c r="D85">
        <v>0</v>
      </c>
      <c r="E85" s="40">
        <v>0</v>
      </c>
      <c r="F85" s="41">
        <v>0</v>
      </c>
      <c r="L85" s="32" t="s">
        <v>971</v>
      </c>
    </row>
    <row r="86" spans="1:12">
      <c r="B86" s="1" t="s">
        <v>156</v>
      </c>
      <c r="C86">
        <v>0</v>
      </c>
      <c r="D86">
        <v>0</v>
      </c>
      <c r="E86" s="38">
        <v>0</v>
      </c>
      <c r="F86" s="39">
        <v>0</v>
      </c>
      <c r="L86" s="32" t="s">
        <v>971</v>
      </c>
    </row>
    <row r="87" spans="1:12">
      <c r="B87" s="1" t="s">
        <v>159</v>
      </c>
      <c r="C87">
        <v>0</v>
      </c>
      <c r="D87">
        <v>0</v>
      </c>
      <c r="E87" s="40">
        <v>0</v>
      </c>
      <c r="F87" s="41">
        <v>0</v>
      </c>
      <c r="L87" s="32" t="s">
        <v>971</v>
      </c>
    </row>
    <row r="88" spans="1:12">
      <c r="A88" s="2">
        <v>44075</v>
      </c>
      <c r="B88" s="1" t="s">
        <v>160</v>
      </c>
      <c r="C88">
        <v>0</v>
      </c>
      <c r="D88">
        <v>0</v>
      </c>
      <c r="E88" s="38">
        <v>0</v>
      </c>
      <c r="F88" s="39">
        <v>0</v>
      </c>
      <c r="L88" s="32" t="s">
        <v>971</v>
      </c>
    </row>
    <row r="89" spans="1:12">
      <c r="B89" s="1" t="s">
        <v>163</v>
      </c>
      <c r="C89">
        <v>0</v>
      </c>
      <c r="D89">
        <v>0</v>
      </c>
      <c r="E89" s="40">
        <v>0</v>
      </c>
      <c r="F89" s="41">
        <v>0</v>
      </c>
      <c r="L89" s="32" t="s">
        <v>971</v>
      </c>
    </row>
    <row r="90" spans="1:12">
      <c r="B90" s="1" t="s">
        <v>164</v>
      </c>
      <c r="C90">
        <v>0</v>
      </c>
      <c r="D90">
        <v>0</v>
      </c>
      <c r="E90" s="38">
        <v>0</v>
      </c>
      <c r="F90" s="39">
        <v>0</v>
      </c>
      <c r="L90" s="32" t="s">
        <v>971</v>
      </c>
    </row>
    <row r="91" spans="1:12">
      <c r="B91" s="1" t="s">
        <v>167</v>
      </c>
      <c r="C91">
        <v>0</v>
      </c>
      <c r="D91">
        <v>0</v>
      </c>
      <c r="E91" s="40">
        <v>0</v>
      </c>
      <c r="F91" s="41">
        <v>0</v>
      </c>
      <c r="L91" s="32" t="s">
        <v>971</v>
      </c>
    </row>
    <row r="92" spans="1:12">
      <c r="A92" s="2">
        <v>44105</v>
      </c>
      <c r="B92" s="1" t="s">
        <v>168</v>
      </c>
      <c r="C92">
        <v>0</v>
      </c>
      <c r="D92">
        <v>0</v>
      </c>
      <c r="E92" s="38">
        <v>0</v>
      </c>
      <c r="F92" s="39">
        <v>0</v>
      </c>
      <c r="L92" s="32" t="s">
        <v>971</v>
      </c>
    </row>
    <row r="93" spans="1:12">
      <c r="B93" s="1" t="s">
        <v>171</v>
      </c>
      <c r="C93">
        <v>0</v>
      </c>
      <c r="D93">
        <v>0</v>
      </c>
      <c r="E93" s="40">
        <v>0</v>
      </c>
      <c r="F93" s="41">
        <v>0</v>
      </c>
      <c r="L93" s="32" t="s">
        <v>971</v>
      </c>
    </row>
    <row r="94" spans="1:12">
      <c r="B94" s="1" t="s">
        <v>172</v>
      </c>
      <c r="C94">
        <v>0</v>
      </c>
      <c r="D94">
        <v>0</v>
      </c>
      <c r="E94" s="38">
        <v>0</v>
      </c>
      <c r="F94" s="39">
        <v>0</v>
      </c>
      <c r="L94" s="32" t="s">
        <v>971</v>
      </c>
    </row>
    <row r="95" spans="1:12">
      <c r="B95" s="1" t="s">
        <v>175</v>
      </c>
      <c r="C95">
        <v>0</v>
      </c>
      <c r="D95">
        <v>0</v>
      </c>
      <c r="E95" s="40">
        <v>0</v>
      </c>
      <c r="F95" s="41">
        <v>0</v>
      </c>
      <c r="L95" s="32" t="s">
        <v>971</v>
      </c>
    </row>
    <row r="96" spans="1:12">
      <c r="B96" s="1" t="s">
        <v>178</v>
      </c>
      <c r="C96">
        <v>0</v>
      </c>
      <c r="D96">
        <v>0</v>
      </c>
      <c r="E96" s="38">
        <v>0</v>
      </c>
      <c r="F96" s="39">
        <v>0</v>
      </c>
      <c r="L96" s="32" t="s">
        <v>971</v>
      </c>
    </row>
    <row r="97" spans="1:12">
      <c r="A97" s="2">
        <v>44136</v>
      </c>
      <c r="B97" s="1" t="s">
        <v>179</v>
      </c>
      <c r="C97">
        <v>0</v>
      </c>
      <c r="D97">
        <v>0</v>
      </c>
      <c r="E97" s="40">
        <v>0</v>
      </c>
      <c r="F97" s="41">
        <v>0</v>
      </c>
      <c r="L97" s="32" t="s">
        <v>971</v>
      </c>
    </row>
    <row r="98" spans="1:12">
      <c r="B98" s="1" t="s">
        <v>180</v>
      </c>
      <c r="C98">
        <v>0</v>
      </c>
      <c r="D98">
        <v>0</v>
      </c>
      <c r="E98" s="38">
        <v>0</v>
      </c>
      <c r="F98" s="39">
        <v>0</v>
      </c>
      <c r="L98" s="32" t="s">
        <v>971</v>
      </c>
    </row>
    <row r="99" spans="1:12">
      <c r="B99" s="1" t="s">
        <v>183</v>
      </c>
      <c r="C99">
        <v>0</v>
      </c>
      <c r="D99">
        <v>0</v>
      </c>
      <c r="E99" s="40">
        <v>0</v>
      </c>
      <c r="F99" s="41">
        <v>0</v>
      </c>
      <c r="L99" s="32" t="s">
        <v>971</v>
      </c>
    </row>
    <row r="100" spans="1:12">
      <c r="B100" s="1" t="s">
        <v>186</v>
      </c>
      <c r="C100">
        <v>9</v>
      </c>
      <c r="D100">
        <v>0</v>
      </c>
      <c r="E100" s="38">
        <v>9</v>
      </c>
      <c r="F100" s="39">
        <v>0</v>
      </c>
      <c r="L100" s="32" t="s">
        <v>971</v>
      </c>
    </row>
    <row r="101" spans="1:12">
      <c r="A101" s="2">
        <v>44166</v>
      </c>
      <c r="B101" s="1" t="s">
        <v>189</v>
      </c>
      <c r="C101">
        <v>0</v>
      </c>
      <c r="D101">
        <v>0</v>
      </c>
      <c r="E101" s="40">
        <v>9</v>
      </c>
      <c r="F101" s="41">
        <v>0</v>
      </c>
      <c r="L101" s="32" t="s">
        <v>971</v>
      </c>
    </row>
    <row r="102" spans="1:12">
      <c r="B102" s="1" t="s">
        <v>190</v>
      </c>
      <c r="C102">
        <v>0</v>
      </c>
      <c r="D102">
        <v>0</v>
      </c>
      <c r="E102" s="38">
        <v>9</v>
      </c>
      <c r="F102" s="39">
        <v>0</v>
      </c>
      <c r="L102" s="32" t="s">
        <v>971</v>
      </c>
    </row>
    <row r="103" spans="1:12">
      <c r="B103" s="1" t="s">
        <v>191</v>
      </c>
      <c r="C103">
        <v>0</v>
      </c>
      <c r="D103">
        <v>0</v>
      </c>
      <c r="E103" s="40">
        <v>9</v>
      </c>
      <c r="F103" s="41">
        <v>0</v>
      </c>
      <c r="L103" s="32" t="s">
        <v>971</v>
      </c>
    </row>
    <row r="104" spans="1:12">
      <c r="B104" s="1" t="s">
        <v>192</v>
      </c>
      <c r="C104">
        <v>0</v>
      </c>
      <c r="D104">
        <v>0</v>
      </c>
      <c r="E104" s="38">
        <v>9</v>
      </c>
      <c r="F104" s="39">
        <v>0</v>
      </c>
      <c r="L104" s="32" t="s">
        <v>971</v>
      </c>
    </row>
    <row r="105" spans="1:12">
      <c r="B105" s="1" t="s">
        <v>193</v>
      </c>
      <c r="C105">
        <v>0</v>
      </c>
      <c r="D105">
        <v>0</v>
      </c>
      <c r="E105" s="40">
        <v>9</v>
      </c>
      <c r="F105" s="41">
        <v>0</v>
      </c>
      <c r="L105" s="32" t="s">
        <v>971</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c r="D121" s="5"/>
      <c r="E121" s="5"/>
      <c r="F121" s="5"/>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c r="D131" s="5"/>
      <c r="E131" s="5"/>
      <c r="F131" s="5"/>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c r="D136" s="5"/>
      <c r="E136" s="5"/>
      <c r="F136" s="5"/>
      <c r="G136" s="5"/>
      <c r="H136" s="5"/>
      <c r="I136" s="5"/>
      <c r="J136" s="5"/>
      <c r="L136" s="32" t="s">
        <v>971</v>
      </c>
    </row>
    <row r="137" spans="1:12">
      <c r="A137" s="10"/>
      <c r="B137" s="1" t="s">
        <v>155</v>
      </c>
      <c r="C137" s="5"/>
      <c r="D137" s="5"/>
      <c r="E137" s="5"/>
      <c r="F137" s="5"/>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c r="D141" s="5"/>
      <c r="E141" s="5"/>
      <c r="F141" s="5"/>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c r="D169" s="5"/>
      <c r="E169" s="5"/>
      <c r="F169" s="5"/>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c r="D173" s="5"/>
      <c r="E173" s="5"/>
      <c r="F173" s="5"/>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c r="D177" s="5"/>
      <c r="E177" s="5"/>
      <c r="F177" s="5"/>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c r="D193" s="5"/>
      <c r="E193" s="5"/>
      <c r="F193" s="5"/>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c r="D209" s="5"/>
      <c r="E209" s="5"/>
      <c r="F209" s="5"/>
      <c r="G209" s="5"/>
      <c r="H209" s="5"/>
      <c r="I209" s="5"/>
      <c r="J209" s="5"/>
      <c r="L209" s="32" t="s">
        <v>971</v>
      </c>
    </row>
    <row r="210" spans="1:12">
      <c r="A210" s="9">
        <v>44927</v>
      </c>
      <c r="B210" s="1" t="s">
        <v>94</v>
      </c>
      <c r="L210" s="32" t="s">
        <v>971</v>
      </c>
    </row>
    <row r="211" spans="1:12">
      <c r="B211" s="1" t="s">
        <v>97</v>
      </c>
      <c r="L211" s="32" t="s">
        <v>971</v>
      </c>
    </row>
    <row r="212" spans="1:12">
      <c r="B212" s="1" t="s">
        <v>98</v>
      </c>
      <c r="L212" s="32" t="s">
        <v>971</v>
      </c>
    </row>
    <row r="213" spans="1:12">
      <c r="B213" s="1" t="s">
        <v>101</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L217" s="32" t="s">
        <v>971</v>
      </c>
    </row>
    <row r="218" spans="1:12">
      <c r="A218" s="2">
        <v>44986</v>
      </c>
      <c r="B218" s="1" t="s">
        <v>110</v>
      </c>
      <c r="L218" s="32" t="s">
        <v>971</v>
      </c>
    </row>
    <row r="219" spans="1:12">
      <c r="B219" s="1" t="s">
        <v>113</v>
      </c>
      <c r="L219" s="32" t="s">
        <v>971</v>
      </c>
    </row>
    <row r="220" spans="1:12">
      <c r="B220" s="1" t="s">
        <v>114</v>
      </c>
      <c r="L220" s="32" t="s">
        <v>971</v>
      </c>
    </row>
    <row r="221" spans="1:12">
      <c r="B221" s="1" t="s">
        <v>117</v>
      </c>
      <c r="L221" s="32" t="s">
        <v>971</v>
      </c>
    </row>
    <row r="222" spans="1:12">
      <c r="A222" s="2">
        <v>45017</v>
      </c>
      <c r="B222" s="1" t="s">
        <v>118</v>
      </c>
      <c r="L222" s="32" t="s">
        <v>971</v>
      </c>
    </row>
    <row r="223" spans="1:12">
      <c r="B223" s="1" t="s">
        <v>121</v>
      </c>
      <c r="L223" s="32" t="s">
        <v>971</v>
      </c>
    </row>
    <row r="224" spans="1:12">
      <c r="B224" s="1" t="s">
        <v>122</v>
      </c>
      <c r="L224" s="32" t="s">
        <v>971</v>
      </c>
    </row>
    <row r="225" spans="1:12">
      <c r="B225" s="1" t="s">
        <v>125</v>
      </c>
      <c r="L225" s="32" t="s">
        <v>971</v>
      </c>
    </row>
    <row r="226" spans="1:12">
      <c r="A226" s="2">
        <v>45047</v>
      </c>
      <c r="B226" s="1" t="s">
        <v>126</v>
      </c>
      <c r="L226" s="32" t="s">
        <v>971</v>
      </c>
    </row>
    <row r="227" spans="1:12">
      <c r="B227" s="1" t="s">
        <v>129</v>
      </c>
      <c r="L227" s="32" t="s">
        <v>971</v>
      </c>
    </row>
    <row r="228" spans="1:12">
      <c r="B228" s="1" t="s">
        <v>130</v>
      </c>
      <c r="L228" s="32" t="s">
        <v>971</v>
      </c>
    </row>
    <row r="229" spans="1:12">
      <c r="B229" s="1" t="s">
        <v>133</v>
      </c>
      <c r="L229" s="32" t="s">
        <v>971</v>
      </c>
    </row>
    <row r="230" spans="1:12">
      <c r="B230" s="1" t="s">
        <v>134</v>
      </c>
      <c r="L230" s="32" t="s">
        <v>971</v>
      </c>
    </row>
    <row r="231" spans="1:12">
      <c r="A231" s="2">
        <v>45078</v>
      </c>
      <c r="B231" s="1" t="s">
        <v>137</v>
      </c>
      <c r="L231" s="32" t="s">
        <v>971</v>
      </c>
    </row>
    <row r="232" spans="1:12">
      <c r="B232" s="1" t="s">
        <v>138</v>
      </c>
      <c r="L232" s="32" t="s">
        <v>971</v>
      </c>
    </row>
    <row r="233" spans="1:12">
      <c r="B233" s="1" t="s">
        <v>141</v>
      </c>
      <c r="C233">
        <v>0</v>
      </c>
      <c r="D233">
        <v>0</v>
      </c>
      <c r="E233" s="29">
        <v>0</v>
      </c>
      <c r="F233" s="30">
        <v>0</v>
      </c>
      <c r="L233" s="32" t="s">
        <v>971</v>
      </c>
    </row>
    <row r="234" spans="1:12">
      <c r="B234" s="1" t="s">
        <v>142</v>
      </c>
      <c r="E234" s="27"/>
      <c r="F234" s="28"/>
      <c r="L234" s="32"/>
    </row>
    <row r="235" spans="1:12">
      <c r="A235" s="2">
        <v>45108</v>
      </c>
      <c r="B235" s="1" t="s">
        <v>145</v>
      </c>
      <c r="E235" s="29"/>
      <c r="F235" s="30"/>
      <c r="L235" s="32"/>
    </row>
    <row r="236" spans="1:12">
      <c r="B236" s="1" t="s">
        <v>146</v>
      </c>
      <c r="E236" s="27"/>
      <c r="F236" s="28"/>
      <c r="L236" s="32"/>
    </row>
    <row r="237" spans="1:12">
      <c r="B237" s="1" t="s">
        <v>149</v>
      </c>
      <c r="E237" s="29"/>
      <c r="F237" s="30"/>
      <c r="L237" s="32"/>
    </row>
    <row r="238" spans="1:12">
      <c r="B238" s="1" t="s">
        <v>150</v>
      </c>
      <c r="E238" s="27"/>
      <c r="F238" s="28"/>
      <c r="L238" s="32"/>
    </row>
    <row r="239" spans="1:12">
      <c r="B239" s="1" t="s">
        <v>153</v>
      </c>
      <c r="E239" s="29"/>
      <c r="F239" s="30"/>
      <c r="L239" s="32"/>
    </row>
    <row r="240" spans="1:12">
      <c r="A240" s="2">
        <v>45139</v>
      </c>
      <c r="B240" s="1" t="s">
        <v>154</v>
      </c>
      <c r="E240" s="27"/>
      <c r="F240" s="28"/>
      <c r="L240" s="32"/>
    </row>
    <row r="241" spans="1:12">
      <c r="B241" s="1" t="s">
        <v>155</v>
      </c>
      <c r="E241" s="29"/>
      <c r="F241" s="30"/>
      <c r="L241" s="32"/>
    </row>
    <row r="242" spans="1:12">
      <c r="B242" s="1" t="s">
        <v>156</v>
      </c>
      <c r="E242" s="27"/>
      <c r="F242" s="28"/>
      <c r="L242" s="32"/>
    </row>
    <row r="243" spans="1:12">
      <c r="B243" s="1" t="s">
        <v>159</v>
      </c>
      <c r="E243" s="29"/>
      <c r="F243" s="30"/>
      <c r="L243" s="32"/>
    </row>
    <row r="244" spans="1:12">
      <c r="A244" s="2">
        <v>45170</v>
      </c>
      <c r="B244" s="1" t="s">
        <v>160</v>
      </c>
      <c r="E244" s="27"/>
      <c r="F244" s="28"/>
      <c r="L244" s="32"/>
    </row>
    <row r="245" spans="1:12">
      <c r="B245" s="1" t="s">
        <v>163</v>
      </c>
      <c r="C245">
        <v>1</v>
      </c>
      <c r="D245">
        <v>0</v>
      </c>
      <c r="E245" s="36">
        <v>1</v>
      </c>
      <c r="F245" s="37">
        <v>0</v>
      </c>
      <c r="L245" s="32" t="s">
        <v>971</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c r="B257" s="1" t="s">
        <v>189</v>
      </c>
    </row>
    <row r="258" spans="1:12">
      <c r="A258" s="2">
        <v>45261</v>
      </c>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c r="C265">
        <v>44</v>
      </c>
      <c r="D265">
        <v>0</v>
      </c>
      <c r="E265" s="34">
        <v>44</v>
      </c>
      <c r="F265" s="35">
        <v>0</v>
      </c>
      <c r="L265" s="32" t="s">
        <v>971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c r="C271">
        <v>51</v>
      </c>
      <c r="E271" s="36">
        <v>95</v>
      </c>
      <c r="F271" s="37">
        <v>0</v>
      </c>
      <c r="L271" s="32" t="s">
        <v>971</v>
      </c>
    </row>
    <row r="272" spans="1:12">
      <c r="B272" s="1" t="s">
        <v>114</v>
      </c>
      <c r="C272">
        <f>SUM(E272-E271)</f>
        <v>8</v>
      </c>
      <c r="D272">
        <v>0</v>
      </c>
      <c r="E272" s="34">
        <v>103</v>
      </c>
      <c r="F272" s="35">
        <v>0</v>
      </c>
      <c r="L272" s="32" t="s">
        <v>971</v>
      </c>
    </row>
    <row r="273" spans="2:12">
      <c r="B273" s="1" t="s">
        <v>117</v>
      </c>
      <c r="C273">
        <f>SUM(E273-E272)</f>
        <v>12</v>
      </c>
      <c r="D273">
        <v>0</v>
      </c>
      <c r="E273" s="36">
        <v>115</v>
      </c>
      <c r="F273" s="37">
        <v>0</v>
      </c>
      <c r="L273" s="32" t="s">
        <v>971</v>
      </c>
    </row>
  </sheetData>
  <phoneticPr fontId="6" type="noConversion"/>
  <pageMargins left="0.7" right="0.7" top="0.75" bottom="0.75" header="0.3" footer="0.3"/>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L275"/>
  <sheetViews>
    <sheetView topLeftCell="A232" zoomScaleNormal="100" workbookViewId="0">
      <selection activeCell="A253" sqref="A253:A27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f t="shared" ref="C3:C52" si="0">SUM(E3,-E2)</f>
        <v>0</v>
      </c>
      <c r="D3">
        <f t="shared" ref="D3:D52" si="1">SUM(F3,-F2)</f>
        <v>0</v>
      </c>
      <c r="E3" s="40">
        <v>0</v>
      </c>
      <c r="F3" s="41">
        <v>0</v>
      </c>
      <c r="L3" s="32" t="s">
        <v>971</v>
      </c>
    </row>
    <row r="4" spans="1:12">
      <c r="A4" s="10"/>
      <c r="B4" s="1" t="s">
        <v>98</v>
      </c>
      <c r="C4">
        <f t="shared" si="0"/>
        <v>0</v>
      </c>
      <c r="D4">
        <f t="shared" si="1"/>
        <v>0</v>
      </c>
      <c r="E4" s="38">
        <v>0</v>
      </c>
      <c r="F4" s="39">
        <v>0</v>
      </c>
      <c r="L4" s="32" t="s">
        <v>971</v>
      </c>
    </row>
    <row r="5" spans="1:12">
      <c r="A5" s="10"/>
      <c r="B5" s="1" t="s">
        <v>101</v>
      </c>
      <c r="C5">
        <f t="shared" si="0"/>
        <v>1</v>
      </c>
      <c r="D5">
        <f t="shared" si="1"/>
        <v>0</v>
      </c>
      <c r="E5" s="40">
        <v>1</v>
      </c>
      <c r="F5" s="41">
        <v>0</v>
      </c>
      <c r="L5" s="32" t="s">
        <v>971</v>
      </c>
    </row>
    <row r="6" spans="1:12">
      <c r="A6" s="9">
        <v>43497</v>
      </c>
      <c r="B6" s="1" t="s">
        <v>102</v>
      </c>
      <c r="C6">
        <f t="shared" si="0"/>
        <v>6</v>
      </c>
      <c r="D6">
        <f t="shared" si="1"/>
        <v>0</v>
      </c>
      <c r="E6" s="38">
        <v>7</v>
      </c>
      <c r="F6" s="39">
        <v>0</v>
      </c>
      <c r="L6" s="32" t="s">
        <v>971</v>
      </c>
    </row>
    <row r="7" spans="1:12">
      <c r="A7" s="10"/>
      <c r="B7" s="1" t="s">
        <v>105</v>
      </c>
      <c r="C7">
        <f t="shared" si="0"/>
        <v>5</v>
      </c>
      <c r="D7">
        <f t="shared" si="1"/>
        <v>0</v>
      </c>
      <c r="E7" s="40">
        <v>12</v>
      </c>
      <c r="F7" s="41">
        <v>0</v>
      </c>
      <c r="L7" s="32" t="s">
        <v>971</v>
      </c>
    </row>
    <row r="8" spans="1:12">
      <c r="A8" s="10"/>
      <c r="B8" s="1" t="s">
        <v>106</v>
      </c>
      <c r="C8">
        <f t="shared" si="0"/>
        <v>6</v>
      </c>
      <c r="D8">
        <f t="shared" si="1"/>
        <v>0</v>
      </c>
      <c r="E8" s="38">
        <v>18</v>
      </c>
      <c r="F8" s="39">
        <v>0</v>
      </c>
      <c r="L8" s="32" t="s">
        <v>971</v>
      </c>
    </row>
    <row r="9" spans="1:12">
      <c r="A9" s="10"/>
      <c r="B9" s="1" t="s">
        <v>109</v>
      </c>
      <c r="C9">
        <f t="shared" si="0"/>
        <v>8</v>
      </c>
      <c r="D9">
        <f t="shared" si="1"/>
        <v>0</v>
      </c>
      <c r="E9" s="40">
        <v>26</v>
      </c>
      <c r="F9" s="41">
        <v>0</v>
      </c>
      <c r="L9" s="32" t="s">
        <v>971</v>
      </c>
    </row>
    <row r="10" spans="1:12">
      <c r="A10" s="9">
        <v>43525</v>
      </c>
      <c r="B10" s="1" t="s">
        <v>110</v>
      </c>
      <c r="C10">
        <f t="shared" si="0"/>
        <v>1</v>
      </c>
      <c r="D10">
        <f t="shared" si="1"/>
        <v>0</v>
      </c>
      <c r="E10" s="38">
        <v>27</v>
      </c>
      <c r="F10" s="39">
        <v>0</v>
      </c>
      <c r="L10" s="32" t="s">
        <v>971</v>
      </c>
    </row>
    <row r="11" spans="1:12">
      <c r="B11" s="1" t="s">
        <v>113</v>
      </c>
      <c r="C11">
        <f t="shared" si="0"/>
        <v>0</v>
      </c>
      <c r="D11">
        <f t="shared" si="1"/>
        <v>0</v>
      </c>
      <c r="E11" s="40">
        <v>27</v>
      </c>
      <c r="F11" s="41">
        <v>0</v>
      </c>
      <c r="L11" s="32" t="s">
        <v>971</v>
      </c>
    </row>
    <row r="12" spans="1:12">
      <c r="A12" s="10"/>
      <c r="B12" s="1" t="s">
        <v>114</v>
      </c>
      <c r="C12">
        <f t="shared" si="0"/>
        <v>3</v>
      </c>
      <c r="D12">
        <f t="shared" si="1"/>
        <v>0</v>
      </c>
      <c r="E12" s="38">
        <v>30</v>
      </c>
      <c r="F12" s="39">
        <v>0</v>
      </c>
      <c r="L12" s="32" t="s">
        <v>971</v>
      </c>
    </row>
    <row r="13" spans="1:12">
      <c r="A13" s="10"/>
      <c r="B13" s="1" t="s">
        <v>117</v>
      </c>
      <c r="C13">
        <f t="shared" si="0"/>
        <v>0</v>
      </c>
      <c r="D13">
        <f t="shared" si="1"/>
        <v>0</v>
      </c>
      <c r="E13" s="40">
        <v>30</v>
      </c>
      <c r="F13" s="41">
        <v>0</v>
      </c>
      <c r="L13" s="32" t="s">
        <v>971</v>
      </c>
    </row>
    <row r="14" spans="1:12">
      <c r="A14" s="9">
        <v>43556</v>
      </c>
      <c r="B14" s="1" t="s">
        <v>118</v>
      </c>
      <c r="C14">
        <f t="shared" si="0"/>
        <v>0</v>
      </c>
      <c r="D14">
        <f t="shared" si="1"/>
        <v>0</v>
      </c>
      <c r="E14" s="38">
        <v>30</v>
      </c>
      <c r="F14" s="39">
        <v>0</v>
      </c>
      <c r="L14" s="32" t="s">
        <v>971</v>
      </c>
    </row>
    <row r="15" spans="1:12">
      <c r="A15" s="10"/>
      <c r="B15" s="1" t="s">
        <v>121</v>
      </c>
      <c r="C15">
        <f t="shared" si="0"/>
        <v>0</v>
      </c>
      <c r="D15">
        <f t="shared" si="1"/>
        <v>0</v>
      </c>
      <c r="E15" s="40">
        <v>30</v>
      </c>
      <c r="F15" s="41">
        <v>0</v>
      </c>
      <c r="L15" s="32" t="s">
        <v>971</v>
      </c>
    </row>
    <row r="16" spans="1:12">
      <c r="A16" s="10"/>
      <c r="B16" s="1" t="s">
        <v>122</v>
      </c>
      <c r="C16">
        <f t="shared" si="0"/>
        <v>0</v>
      </c>
      <c r="D16">
        <f t="shared" si="1"/>
        <v>0</v>
      </c>
      <c r="E16" s="38">
        <v>30</v>
      </c>
      <c r="F16" s="39">
        <v>0</v>
      </c>
      <c r="L16" s="32" t="s">
        <v>971</v>
      </c>
    </row>
    <row r="17" spans="1:12">
      <c r="A17" s="10"/>
      <c r="B17" s="1" t="s">
        <v>125</v>
      </c>
      <c r="C17">
        <f t="shared" si="0"/>
        <v>0</v>
      </c>
      <c r="D17">
        <f t="shared" si="1"/>
        <v>0</v>
      </c>
      <c r="E17" s="40">
        <v>30</v>
      </c>
      <c r="F17" s="41">
        <v>0</v>
      </c>
      <c r="L17" s="32" t="s">
        <v>971</v>
      </c>
    </row>
    <row r="18" spans="1:12">
      <c r="A18" s="10"/>
      <c r="B18" s="1" t="s">
        <v>126</v>
      </c>
      <c r="C18">
        <f t="shared" si="0"/>
        <v>0</v>
      </c>
      <c r="D18">
        <f t="shared" si="1"/>
        <v>0</v>
      </c>
      <c r="E18" s="38">
        <v>30</v>
      </c>
      <c r="F18" s="39">
        <v>0</v>
      </c>
      <c r="L18" s="32" t="s">
        <v>971</v>
      </c>
    </row>
    <row r="19" spans="1:12">
      <c r="A19" s="9">
        <v>43586</v>
      </c>
      <c r="B19" s="1" t="s">
        <v>129</v>
      </c>
      <c r="C19">
        <f t="shared" si="0"/>
        <v>0</v>
      </c>
      <c r="D19">
        <f t="shared" si="1"/>
        <v>0</v>
      </c>
      <c r="E19" s="40">
        <v>30</v>
      </c>
      <c r="F19" s="41">
        <v>0</v>
      </c>
      <c r="L19" s="32" t="s">
        <v>971</v>
      </c>
    </row>
    <row r="20" spans="1:12">
      <c r="A20" s="10"/>
      <c r="B20" s="1" t="s">
        <v>130</v>
      </c>
      <c r="C20">
        <f t="shared" si="0"/>
        <v>0</v>
      </c>
      <c r="D20">
        <f t="shared" si="1"/>
        <v>0</v>
      </c>
      <c r="E20" s="38">
        <v>30</v>
      </c>
      <c r="F20" s="39">
        <v>0</v>
      </c>
      <c r="L20" s="32" t="s">
        <v>971</v>
      </c>
    </row>
    <row r="21" spans="1:12">
      <c r="A21" s="10"/>
      <c r="B21" s="1" t="s">
        <v>133</v>
      </c>
      <c r="C21">
        <f t="shared" si="0"/>
        <v>1</v>
      </c>
      <c r="D21">
        <f t="shared" si="1"/>
        <v>0</v>
      </c>
      <c r="E21" s="40">
        <v>31</v>
      </c>
      <c r="F21" s="41">
        <v>0</v>
      </c>
      <c r="L21" s="32" t="s">
        <v>971</v>
      </c>
    </row>
    <row r="22" spans="1:12">
      <c r="A22" s="10"/>
      <c r="B22" s="1" t="s">
        <v>134</v>
      </c>
      <c r="C22">
        <f t="shared" si="0"/>
        <v>0</v>
      </c>
      <c r="D22">
        <f t="shared" si="1"/>
        <v>0</v>
      </c>
      <c r="E22" s="38">
        <v>31</v>
      </c>
      <c r="F22" s="39">
        <v>0</v>
      </c>
      <c r="L22" s="32" t="s">
        <v>971</v>
      </c>
    </row>
    <row r="23" spans="1:12">
      <c r="A23" s="10"/>
      <c r="B23" s="1" t="s">
        <v>137</v>
      </c>
      <c r="C23">
        <f t="shared" si="0"/>
        <v>1</v>
      </c>
      <c r="D23">
        <f t="shared" si="1"/>
        <v>0</v>
      </c>
      <c r="E23" s="40">
        <v>32</v>
      </c>
      <c r="F23" s="41">
        <v>0</v>
      </c>
      <c r="L23" s="32" t="s">
        <v>971</v>
      </c>
    </row>
    <row r="24" spans="1:12">
      <c r="A24" s="9">
        <v>43617</v>
      </c>
      <c r="B24" s="1" t="s">
        <v>138</v>
      </c>
      <c r="C24">
        <f t="shared" si="0"/>
        <v>0</v>
      </c>
      <c r="D24">
        <f t="shared" si="1"/>
        <v>0</v>
      </c>
      <c r="E24" s="38">
        <v>32</v>
      </c>
      <c r="F24" s="39">
        <v>0</v>
      </c>
      <c r="L24" s="32" t="s">
        <v>971</v>
      </c>
    </row>
    <row r="25" spans="1:12">
      <c r="A25" s="10"/>
      <c r="B25" s="1" t="s">
        <v>141</v>
      </c>
      <c r="C25">
        <f t="shared" si="0"/>
        <v>1</v>
      </c>
      <c r="D25">
        <f t="shared" si="1"/>
        <v>0</v>
      </c>
      <c r="E25" s="40">
        <v>33</v>
      </c>
      <c r="F25" s="41">
        <v>0</v>
      </c>
      <c r="L25" s="32" t="s">
        <v>971</v>
      </c>
    </row>
    <row r="26" spans="1:12">
      <c r="A26" s="10"/>
      <c r="B26" s="1" t="s">
        <v>142</v>
      </c>
      <c r="C26">
        <f t="shared" si="0"/>
        <v>0</v>
      </c>
      <c r="D26">
        <f t="shared" si="1"/>
        <v>0</v>
      </c>
      <c r="E26" s="38">
        <v>33</v>
      </c>
      <c r="F26" s="39">
        <v>0</v>
      </c>
      <c r="L26" s="32" t="s">
        <v>971</v>
      </c>
    </row>
    <row r="27" spans="1:12">
      <c r="A27" s="10"/>
      <c r="B27" s="1" t="s">
        <v>145</v>
      </c>
      <c r="C27">
        <f t="shared" si="0"/>
        <v>0</v>
      </c>
      <c r="D27">
        <f t="shared" si="1"/>
        <v>0</v>
      </c>
      <c r="E27" s="40">
        <v>33</v>
      </c>
      <c r="F27" s="41">
        <v>0</v>
      </c>
      <c r="L27" s="32" t="s">
        <v>971</v>
      </c>
    </row>
    <row r="28" spans="1:12">
      <c r="A28" s="9">
        <v>43647</v>
      </c>
      <c r="B28" s="1" t="s">
        <v>146</v>
      </c>
      <c r="C28">
        <f t="shared" si="0"/>
        <v>4</v>
      </c>
      <c r="D28">
        <f t="shared" si="1"/>
        <v>0</v>
      </c>
      <c r="E28" s="38">
        <v>37</v>
      </c>
      <c r="F28" s="39">
        <v>0</v>
      </c>
      <c r="L28" s="32" t="s">
        <v>971</v>
      </c>
    </row>
    <row r="29" spans="1:12">
      <c r="A29" s="10"/>
      <c r="B29" s="1" t="s">
        <v>149</v>
      </c>
      <c r="C29">
        <f t="shared" si="0"/>
        <v>0</v>
      </c>
      <c r="D29">
        <f t="shared" si="1"/>
        <v>0</v>
      </c>
      <c r="E29" s="40">
        <v>37</v>
      </c>
      <c r="F29" s="41">
        <v>0</v>
      </c>
      <c r="L29" s="32" t="s">
        <v>971</v>
      </c>
    </row>
    <row r="30" spans="1:12">
      <c r="A30" s="10"/>
      <c r="B30" s="1" t="s">
        <v>150</v>
      </c>
      <c r="C30">
        <f t="shared" si="0"/>
        <v>1</v>
      </c>
      <c r="D30">
        <f t="shared" si="1"/>
        <v>0</v>
      </c>
      <c r="E30" s="38">
        <v>38</v>
      </c>
      <c r="F30" s="39">
        <v>0</v>
      </c>
      <c r="L30" s="32" t="s">
        <v>971</v>
      </c>
    </row>
    <row r="31" spans="1:12">
      <c r="A31" s="10"/>
      <c r="B31" s="1" t="s">
        <v>153</v>
      </c>
      <c r="C31">
        <f t="shared" si="0"/>
        <v>0</v>
      </c>
      <c r="D31">
        <f t="shared" si="1"/>
        <v>0</v>
      </c>
      <c r="E31" s="40">
        <v>38</v>
      </c>
      <c r="F31" s="41">
        <v>0</v>
      </c>
      <c r="L31" s="32" t="s">
        <v>971</v>
      </c>
    </row>
    <row r="32" spans="1:12">
      <c r="A32" s="9">
        <v>43678</v>
      </c>
      <c r="B32" s="1" t="s">
        <v>154</v>
      </c>
      <c r="C32">
        <f t="shared" si="0"/>
        <v>1</v>
      </c>
      <c r="D32">
        <f t="shared" si="1"/>
        <v>0</v>
      </c>
      <c r="E32" s="38">
        <v>39</v>
      </c>
      <c r="F32" s="39">
        <v>0</v>
      </c>
      <c r="L32" s="32" t="s">
        <v>971</v>
      </c>
    </row>
    <row r="33" spans="1:12">
      <c r="A33" s="10"/>
      <c r="B33" s="1" t="s">
        <v>155</v>
      </c>
      <c r="C33">
        <f t="shared" si="0"/>
        <v>0</v>
      </c>
      <c r="D33">
        <f t="shared" si="1"/>
        <v>0</v>
      </c>
      <c r="E33" s="40">
        <v>39</v>
      </c>
      <c r="F33" s="41">
        <v>0</v>
      </c>
      <c r="L33" s="32" t="s">
        <v>971</v>
      </c>
    </row>
    <row r="34" spans="1:12">
      <c r="A34" s="10"/>
      <c r="B34" s="1" t="s">
        <v>156</v>
      </c>
      <c r="C34">
        <f t="shared" si="0"/>
        <v>0</v>
      </c>
      <c r="D34">
        <f t="shared" si="1"/>
        <v>0</v>
      </c>
      <c r="E34" s="38">
        <v>39</v>
      </c>
      <c r="F34" s="39">
        <v>0</v>
      </c>
      <c r="L34" s="32" t="s">
        <v>971</v>
      </c>
    </row>
    <row r="35" spans="1:12">
      <c r="A35" s="10"/>
      <c r="B35" s="1" t="s">
        <v>159</v>
      </c>
      <c r="C35">
        <f t="shared" si="0"/>
        <v>7</v>
      </c>
      <c r="D35">
        <f t="shared" si="1"/>
        <v>0</v>
      </c>
      <c r="E35" s="40">
        <v>46</v>
      </c>
      <c r="F35" s="41">
        <v>0</v>
      </c>
      <c r="L35" s="32" t="s">
        <v>971</v>
      </c>
    </row>
    <row r="36" spans="1:12">
      <c r="A36" s="10"/>
      <c r="B36" s="1" t="s">
        <v>160</v>
      </c>
      <c r="C36">
        <f t="shared" si="0"/>
        <v>0</v>
      </c>
      <c r="D36">
        <f t="shared" si="1"/>
        <v>0</v>
      </c>
      <c r="E36" s="38">
        <v>46</v>
      </c>
      <c r="F36" s="39">
        <v>0</v>
      </c>
      <c r="L36" s="32" t="s">
        <v>971</v>
      </c>
    </row>
    <row r="37" spans="1:12">
      <c r="A37" s="9">
        <v>43709</v>
      </c>
      <c r="B37" s="1" t="s">
        <v>163</v>
      </c>
      <c r="C37">
        <f t="shared" si="0"/>
        <v>4</v>
      </c>
      <c r="D37">
        <f t="shared" si="1"/>
        <v>0</v>
      </c>
      <c r="E37" s="40">
        <v>50</v>
      </c>
      <c r="F37" s="41">
        <v>0</v>
      </c>
      <c r="L37" s="32" t="s">
        <v>971</v>
      </c>
    </row>
    <row r="38" spans="1:12">
      <c r="A38" s="10"/>
      <c r="B38" s="1" t="s">
        <v>164</v>
      </c>
      <c r="C38">
        <f t="shared" si="0"/>
        <v>1</v>
      </c>
      <c r="D38">
        <f t="shared" si="1"/>
        <v>0</v>
      </c>
      <c r="E38" s="38">
        <v>51</v>
      </c>
      <c r="F38" s="39">
        <v>0</v>
      </c>
      <c r="L38" s="32" t="s">
        <v>971</v>
      </c>
    </row>
    <row r="39" spans="1:12">
      <c r="A39" s="10"/>
      <c r="B39" s="1" t="s">
        <v>167</v>
      </c>
      <c r="C39">
        <f t="shared" si="0"/>
        <v>0</v>
      </c>
      <c r="D39">
        <f t="shared" si="1"/>
        <v>0</v>
      </c>
      <c r="E39" s="40">
        <v>51</v>
      </c>
      <c r="F39" s="41">
        <v>0</v>
      </c>
      <c r="L39" s="32" t="s">
        <v>971</v>
      </c>
    </row>
    <row r="40" spans="1:12">
      <c r="A40" s="10"/>
      <c r="B40" s="1" t="s">
        <v>168</v>
      </c>
      <c r="C40">
        <f t="shared" si="0"/>
        <v>1</v>
      </c>
      <c r="D40">
        <f t="shared" si="1"/>
        <v>0</v>
      </c>
      <c r="E40" s="38">
        <v>52</v>
      </c>
      <c r="F40" s="39">
        <v>0</v>
      </c>
      <c r="L40" s="32" t="s">
        <v>971</v>
      </c>
    </row>
    <row r="41" spans="1:12">
      <c r="A41" s="9">
        <v>43739</v>
      </c>
      <c r="B41" s="1" t="s">
        <v>171</v>
      </c>
      <c r="C41">
        <f t="shared" si="0"/>
        <v>1</v>
      </c>
      <c r="D41">
        <f t="shared" si="1"/>
        <v>0</v>
      </c>
      <c r="E41" s="40">
        <v>53</v>
      </c>
      <c r="F41" s="41">
        <v>0</v>
      </c>
      <c r="L41" s="32" t="s">
        <v>971</v>
      </c>
    </row>
    <row r="42" spans="1:12">
      <c r="A42" s="10"/>
      <c r="B42" s="1" t="s">
        <v>172</v>
      </c>
      <c r="C42">
        <f t="shared" si="0"/>
        <v>0</v>
      </c>
      <c r="D42">
        <f t="shared" si="1"/>
        <v>0</v>
      </c>
      <c r="E42" s="38">
        <v>53</v>
      </c>
      <c r="F42" s="39">
        <v>0</v>
      </c>
      <c r="L42" s="32" t="s">
        <v>971</v>
      </c>
    </row>
    <row r="43" spans="1:12">
      <c r="A43" s="10"/>
      <c r="B43" s="1" t="s">
        <v>175</v>
      </c>
      <c r="C43">
        <f t="shared" si="0"/>
        <v>0</v>
      </c>
      <c r="D43">
        <f t="shared" si="1"/>
        <v>0</v>
      </c>
      <c r="E43" s="40">
        <v>53</v>
      </c>
      <c r="F43" s="41">
        <v>0</v>
      </c>
      <c r="L43" s="32" t="s">
        <v>971</v>
      </c>
    </row>
    <row r="44" spans="1:12">
      <c r="A44" s="10"/>
      <c r="B44" s="1" t="s">
        <v>178</v>
      </c>
      <c r="C44">
        <f t="shared" si="0"/>
        <v>6</v>
      </c>
      <c r="D44">
        <f t="shared" si="1"/>
        <v>0</v>
      </c>
      <c r="E44" s="38">
        <v>59</v>
      </c>
      <c r="F44" s="39">
        <v>0</v>
      </c>
      <c r="L44" s="32" t="s">
        <v>971</v>
      </c>
    </row>
    <row r="45" spans="1:12">
      <c r="A45" s="10"/>
      <c r="B45" s="1" t="s">
        <v>179</v>
      </c>
      <c r="C45">
        <f t="shared" si="0"/>
        <v>0</v>
      </c>
      <c r="D45">
        <f t="shared" si="1"/>
        <v>0</v>
      </c>
      <c r="E45" s="40">
        <v>59</v>
      </c>
      <c r="F45" s="41">
        <v>0</v>
      </c>
      <c r="L45" s="32" t="s">
        <v>971</v>
      </c>
    </row>
    <row r="46" spans="1:12">
      <c r="A46" s="9">
        <v>43770</v>
      </c>
      <c r="B46" s="1" t="s">
        <v>180</v>
      </c>
      <c r="C46">
        <f t="shared" si="0"/>
        <v>0</v>
      </c>
      <c r="D46">
        <f t="shared" si="1"/>
        <v>0</v>
      </c>
      <c r="E46" s="38">
        <v>59</v>
      </c>
      <c r="F46" s="39">
        <v>0</v>
      </c>
      <c r="L46" s="32" t="s">
        <v>971</v>
      </c>
    </row>
    <row r="47" spans="1:12">
      <c r="A47" s="10"/>
      <c r="B47" s="1" t="s">
        <v>183</v>
      </c>
      <c r="C47">
        <f t="shared" si="0"/>
        <v>2</v>
      </c>
      <c r="D47">
        <f t="shared" si="1"/>
        <v>0</v>
      </c>
      <c r="E47" s="40">
        <v>61</v>
      </c>
      <c r="F47" s="41">
        <v>0</v>
      </c>
      <c r="L47" s="32" t="s">
        <v>971</v>
      </c>
    </row>
    <row r="48" spans="1:12">
      <c r="A48" s="10"/>
      <c r="B48" s="1" t="s">
        <v>186</v>
      </c>
      <c r="C48">
        <f t="shared" si="0"/>
        <v>4</v>
      </c>
      <c r="D48">
        <f t="shared" si="1"/>
        <v>0</v>
      </c>
      <c r="E48" s="38">
        <v>65</v>
      </c>
      <c r="F48" s="39">
        <v>0</v>
      </c>
      <c r="L48" s="32" t="s">
        <v>971</v>
      </c>
    </row>
    <row r="49" spans="1:12">
      <c r="A49" s="10"/>
      <c r="B49" s="1" t="s">
        <v>189</v>
      </c>
      <c r="C49">
        <f t="shared" si="0"/>
        <v>5</v>
      </c>
      <c r="D49">
        <f t="shared" si="1"/>
        <v>0</v>
      </c>
      <c r="E49" s="40">
        <v>70</v>
      </c>
      <c r="F49" s="41">
        <v>0</v>
      </c>
      <c r="L49" s="32" t="s">
        <v>971</v>
      </c>
    </row>
    <row r="50" spans="1:12">
      <c r="A50" s="9">
        <v>43800</v>
      </c>
      <c r="B50" s="1" t="s">
        <v>190</v>
      </c>
      <c r="C50">
        <f t="shared" si="0"/>
        <v>3</v>
      </c>
      <c r="D50">
        <f t="shared" si="1"/>
        <v>0</v>
      </c>
      <c r="E50" s="38">
        <v>73</v>
      </c>
      <c r="F50" s="39">
        <v>0</v>
      </c>
      <c r="L50" s="32" t="s">
        <v>971</v>
      </c>
    </row>
    <row r="51" spans="1:12">
      <c r="A51" s="10"/>
      <c r="B51" s="1" t="s">
        <v>191</v>
      </c>
      <c r="C51">
        <f t="shared" si="0"/>
        <v>6</v>
      </c>
      <c r="D51">
        <f t="shared" si="1"/>
        <v>0</v>
      </c>
      <c r="E51" s="40">
        <v>79</v>
      </c>
      <c r="F51" s="41">
        <v>0</v>
      </c>
      <c r="L51" s="32" t="s">
        <v>971</v>
      </c>
    </row>
    <row r="52" spans="1:12">
      <c r="A52" s="10"/>
      <c r="B52" s="1" t="s">
        <v>192</v>
      </c>
      <c r="C52">
        <f t="shared" si="0"/>
        <v>2</v>
      </c>
      <c r="D52">
        <f t="shared" si="1"/>
        <v>0</v>
      </c>
      <c r="E52" s="38">
        <v>81</v>
      </c>
      <c r="F52" s="39">
        <v>0</v>
      </c>
      <c r="L52" s="32" t="s">
        <v>971</v>
      </c>
    </row>
    <row r="53" spans="1:12">
      <c r="A53" s="10"/>
      <c r="B53" s="1" t="s">
        <v>193</v>
      </c>
      <c r="C53">
        <f t="shared" ref="C53" si="2">SUM(E53,-E52)</f>
        <v>5</v>
      </c>
      <c r="D53">
        <f t="shared" ref="D53" si="3">SUM(F53,-F52)</f>
        <v>0</v>
      </c>
      <c r="E53" s="40">
        <v>86</v>
      </c>
      <c r="F53" s="41">
        <v>0</v>
      </c>
      <c r="L53" s="32" t="s">
        <v>971</v>
      </c>
    </row>
    <row r="54" spans="1:12">
      <c r="A54" s="9">
        <v>43831</v>
      </c>
      <c r="B54" s="1" t="s">
        <v>94</v>
      </c>
      <c r="C54">
        <v>12</v>
      </c>
      <c r="D54">
        <v>0</v>
      </c>
      <c r="E54" s="38">
        <v>12</v>
      </c>
      <c r="F54" s="39">
        <v>0</v>
      </c>
      <c r="L54" s="32" t="s">
        <v>971</v>
      </c>
    </row>
    <row r="55" spans="1:12">
      <c r="B55" s="1" t="s">
        <v>97</v>
      </c>
      <c r="C55">
        <f t="shared" ref="C55:C104" si="4">SUM(E55,-E54)</f>
        <v>44</v>
      </c>
      <c r="D55">
        <f t="shared" ref="D55:D104" si="5">SUM(F55,-F54)</f>
        <v>0</v>
      </c>
      <c r="E55" s="40">
        <v>56</v>
      </c>
      <c r="F55" s="41">
        <v>0</v>
      </c>
      <c r="L55" s="32" t="s">
        <v>971</v>
      </c>
    </row>
    <row r="56" spans="1:12">
      <c r="B56" s="1" t="s">
        <v>98</v>
      </c>
      <c r="C56">
        <f t="shared" si="4"/>
        <v>38</v>
      </c>
      <c r="D56">
        <f t="shared" si="5"/>
        <v>0</v>
      </c>
      <c r="E56" s="38">
        <v>94</v>
      </c>
      <c r="F56" s="39">
        <v>0</v>
      </c>
      <c r="L56" s="32" t="s">
        <v>971</v>
      </c>
    </row>
    <row r="57" spans="1:12">
      <c r="B57" s="1" t="s">
        <v>101</v>
      </c>
      <c r="C57">
        <f t="shared" si="4"/>
        <v>14</v>
      </c>
      <c r="D57">
        <f t="shared" si="5"/>
        <v>0</v>
      </c>
      <c r="E57" s="40">
        <v>108</v>
      </c>
      <c r="F57" s="41">
        <v>0</v>
      </c>
      <c r="L57" s="32" t="s">
        <v>971</v>
      </c>
    </row>
    <row r="58" spans="1:12">
      <c r="A58" s="2">
        <v>43862</v>
      </c>
      <c r="B58" s="1" t="s">
        <v>102</v>
      </c>
      <c r="C58">
        <f t="shared" si="4"/>
        <v>27</v>
      </c>
      <c r="D58">
        <f t="shared" si="5"/>
        <v>0</v>
      </c>
      <c r="E58" s="38">
        <v>135</v>
      </c>
      <c r="F58" s="39">
        <v>0</v>
      </c>
      <c r="L58" s="32" t="s">
        <v>971</v>
      </c>
    </row>
    <row r="59" spans="1:12">
      <c r="B59" s="1" t="s">
        <v>105</v>
      </c>
      <c r="C59">
        <f t="shared" si="4"/>
        <v>37</v>
      </c>
      <c r="D59">
        <f t="shared" si="5"/>
        <v>0</v>
      </c>
      <c r="E59" s="40">
        <v>172</v>
      </c>
      <c r="F59" s="41">
        <v>0</v>
      </c>
      <c r="L59" s="32" t="s">
        <v>971</v>
      </c>
    </row>
    <row r="60" spans="1:12">
      <c r="B60" s="1" t="s">
        <v>106</v>
      </c>
      <c r="C60">
        <f t="shared" si="4"/>
        <v>36</v>
      </c>
      <c r="D60">
        <f t="shared" si="5"/>
        <v>0</v>
      </c>
      <c r="E60" s="38">
        <v>208</v>
      </c>
      <c r="F60" s="39">
        <v>0</v>
      </c>
      <c r="L60" s="32" t="s">
        <v>971</v>
      </c>
    </row>
    <row r="61" spans="1:12">
      <c r="B61" s="1" t="s">
        <v>109</v>
      </c>
      <c r="C61">
        <f t="shared" si="4"/>
        <v>59</v>
      </c>
      <c r="D61">
        <f t="shared" si="5"/>
        <v>0</v>
      </c>
      <c r="E61" s="40">
        <v>267</v>
      </c>
      <c r="F61" s="41">
        <v>0</v>
      </c>
      <c r="L61" s="32" t="s">
        <v>971</v>
      </c>
    </row>
    <row r="62" spans="1:12">
      <c r="A62" s="2">
        <v>43891</v>
      </c>
      <c r="B62" s="1" t="s">
        <v>110</v>
      </c>
      <c r="C62">
        <f t="shared" si="4"/>
        <v>96</v>
      </c>
      <c r="D62">
        <f t="shared" si="5"/>
        <v>0</v>
      </c>
      <c r="E62" s="38">
        <v>363</v>
      </c>
      <c r="F62" s="39">
        <v>0</v>
      </c>
      <c r="L62" s="32" t="s">
        <v>971</v>
      </c>
    </row>
    <row r="63" spans="1:12">
      <c r="B63" s="1" t="s">
        <v>113</v>
      </c>
      <c r="C63">
        <f t="shared" si="4"/>
        <v>21</v>
      </c>
      <c r="D63">
        <f t="shared" si="5"/>
        <v>0</v>
      </c>
      <c r="E63" s="40">
        <v>384</v>
      </c>
      <c r="F63" s="41">
        <v>0</v>
      </c>
      <c r="L63" s="32" t="s">
        <v>971</v>
      </c>
    </row>
    <row r="64" spans="1:12">
      <c r="B64" s="1" t="s">
        <v>114</v>
      </c>
      <c r="C64">
        <f t="shared" si="4"/>
        <v>15</v>
      </c>
      <c r="D64">
        <f t="shared" si="5"/>
        <v>0</v>
      </c>
      <c r="E64" s="38">
        <v>399</v>
      </c>
      <c r="F64" s="39">
        <v>0</v>
      </c>
      <c r="L64" s="32" t="s">
        <v>971</v>
      </c>
    </row>
    <row r="65" spans="1:12">
      <c r="B65" s="1" t="s">
        <v>117</v>
      </c>
      <c r="C65">
        <f t="shared" si="4"/>
        <v>23</v>
      </c>
      <c r="D65">
        <f t="shared" si="5"/>
        <v>0</v>
      </c>
      <c r="E65" s="40">
        <v>422</v>
      </c>
      <c r="F65" s="41">
        <v>0</v>
      </c>
      <c r="L65" s="32" t="s">
        <v>971</v>
      </c>
    </row>
    <row r="66" spans="1:12">
      <c r="A66" s="2">
        <v>43922</v>
      </c>
      <c r="B66" s="1" t="s">
        <v>118</v>
      </c>
      <c r="C66">
        <f t="shared" si="4"/>
        <v>10</v>
      </c>
      <c r="D66">
        <f t="shared" si="5"/>
        <v>0</v>
      </c>
      <c r="E66" s="38">
        <v>432</v>
      </c>
      <c r="F66" s="39">
        <v>0</v>
      </c>
      <c r="L66" s="32" t="s">
        <v>971</v>
      </c>
    </row>
    <row r="67" spans="1:12">
      <c r="B67" s="1" t="s">
        <v>121</v>
      </c>
      <c r="C67">
        <f t="shared" si="4"/>
        <v>4</v>
      </c>
      <c r="D67">
        <f t="shared" si="5"/>
        <v>0</v>
      </c>
      <c r="E67" s="40">
        <v>436</v>
      </c>
      <c r="F67" s="41">
        <v>0</v>
      </c>
      <c r="L67" s="32" t="s">
        <v>971</v>
      </c>
    </row>
    <row r="68" spans="1:12">
      <c r="B68" s="1" t="s">
        <v>122</v>
      </c>
      <c r="C68">
        <f t="shared" si="4"/>
        <v>10</v>
      </c>
      <c r="D68">
        <f t="shared" si="5"/>
        <v>0</v>
      </c>
      <c r="E68" s="38">
        <v>446</v>
      </c>
      <c r="F68" s="39">
        <v>0</v>
      </c>
      <c r="L68" s="32" t="s">
        <v>971</v>
      </c>
    </row>
    <row r="69" spans="1:12">
      <c r="B69" s="1" t="s">
        <v>125</v>
      </c>
      <c r="C69">
        <f t="shared" si="4"/>
        <v>5</v>
      </c>
      <c r="D69">
        <f t="shared" si="5"/>
        <v>0</v>
      </c>
      <c r="E69" s="40">
        <v>451</v>
      </c>
      <c r="F69" s="41">
        <v>0</v>
      </c>
      <c r="L69" s="32" t="s">
        <v>971</v>
      </c>
    </row>
    <row r="70" spans="1:12">
      <c r="A70" s="2">
        <v>43952</v>
      </c>
      <c r="B70" s="1" t="s">
        <v>126</v>
      </c>
      <c r="C70">
        <f t="shared" si="4"/>
        <v>21</v>
      </c>
      <c r="D70">
        <f t="shared" si="5"/>
        <v>0</v>
      </c>
      <c r="E70" s="38">
        <v>472</v>
      </c>
      <c r="F70" s="39">
        <v>0</v>
      </c>
      <c r="L70" s="32" t="s">
        <v>971</v>
      </c>
    </row>
    <row r="71" spans="1:12">
      <c r="B71" s="1" t="s">
        <v>129</v>
      </c>
      <c r="C71">
        <f t="shared" si="4"/>
        <v>5</v>
      </c>
      <c r="D71">
        <f t="shared" si="5"/>
        <v>0</v>
      </c>
      <c r="E71" s="40">
        <v>477</v>
      </c>
      <c r="F71" s="41">
        <v>0</v>
      </c>
      <c r="L71" s="32" t="s">
        <v>971</v>
      </c>
    </row>
    <row r="72" spans="1:12">
      <c r="B72" s="1" t="s">
        <v>130</v>
      </c>
      <c r="C72">
        <f t="shared" si="4"/>
        <v>6</v>
      </c>
      <c r="D72">
        <f t="shared" si="5"/>
        <v>0</v>
      </c>
      <c r="E72" s="38">
        <v>483</v>
      </c>
      <c r="F72" s="39">
        <v>0</v>
      </c>
      <c r="L72" s="32" t="s">
        <v>971</v>
      </c>
    </row>
    <row r="73" spans="1:12">
      <c r="B73" s="1" t="s">
        <v>133</v>
      </c>
      <c r="C73">
        <f t="shared" si="4"/>
        <v>6</v>
      </c>
      <c r="D73">
        <f t="shared" si="5"/>
        <v>0</v>
      </c>
      <c r="E73" s="40">
        <v>489</v>
      </c>
      <c r="F73" s="41">
        <v>0</v>
      </c>
      <c r="L73" s="32" t="s">
        <v>971</v>
      </c>
    </row>
    <row r="74" spans="1:12">
      <c r="B74" s="1" t="s">
        <v>134</v>
      </c>
      <c r="C74">
        <f t="shared" si="4"/>
        <v>1</v>
      </c>
      <c r="D74">
        <f t="shared" si="5"/>
        <v>0</v>
      </c>
      <c r="E74" s="38">
        <v>490</v>
      </c>
      <c r="F74" s="39">
        <v>0</v>
      </c>
      <c r="L74" s="32" t="s">
        <v>971</v>
      </c>
    </row>
    <row r="75" spans="1:12">
      <c r="A75" s="2">
        <v>43983</v>
      </c>
      <c r="B75" s="1" t="s">
        <v>137</v>
      </c>
      <c r="C75">
        <f t="shared" si="4"/>
        <v>1</v>
      </c>
      <c r="D75">
        <f t="shared" si="5"/>
        <v>0</v>
      </c>
      <c r="E75" s="40">
        <v>491</v>
      </c>
      <c r="F75" s="41">
        <v>0</v>
      </c>
      <c r="L75" s="32" t="s">
        <v>971</v>
      </c>
    </row>
    <row r="76" spans="1:12">
      <c r="B76" s="1" t="s">
        <v>138</v>
      </c>
      <c r="C76">
        <f t="shared" si="4"/>
        <v>5</v>
      </c>
      <c r="D76">
        <f t="shared" si="5"/>
        <v>0</v>
      </c>
      <c r="E76" s="38">
        <v>496</v>
      </c>
      <c r="F76" s="39">
        <v>0</v>
      </c>
      <c r="L76" s="32" t="s">
        <v>971</v>
      </c>
    </row>
    <row r="77" spans="1:12">
      <c r="B77" s="1" t="s">
        <v>141</v>
      </c>
      <c r="C77">
        <f t="shared" si="4"/>
        <v>9</v>
      </c>
      <c r="D77">
        <f t="shared" si="5"/>
        <v>0</v>
      </c>
      <c r="E77" s="40">
        <v>505</v>
      </c>
      <c r="F77" s="41">
        <v>0</v>
      </c>
      <c r="L77" s="32" t="s">
        <v>971</v>
      </c>
    </row>
    <row r="78" spans="1:12">
      <c r="B78" s="1" t="s">
        <v>142</v>
      </c>
      <c r="C78">
        <f t="shared" si="4"/>
        <v>3</v>
      </c>
      <c r="D78">
        <f t="shared" si="5"/>
        <v>0</v>
      </c>
      <c r="E78" s="38">
        <v>508</v>
      </c>
      <c r="F78" s="39">
        <v>0</v>
      </c>
      <c r="L78" s="32" t="s">
        <v>971</v>
      </c>
    </row>
    <row r="79" spans="1:12">
      <c r="A79" s="2">
        <v>44013</v>
      </c>
      <c r="B79" s="1" t="s">
        <v>145</v>
      </c>
      <c r="C79">
        <f t="shared" si="4"/>
        <v>2</v>
      </c>
      <c r="D79">
        <f t="shared" si="5"/>
        <v>0</v>
      </c>
      <c r="E79" s="40">
        <v>510</v>
      </c>
      <c r="F79" s="41">
        <v>0</v>
      </c>
      <c r="L79" s="32" t="s">
        <v>971</v>
      </c>
    </row>
    <row r="80" spans="1:12">
      <c r="B80" s="1" t="s">
        <v>146</v>
      </c>
      <c r="C80">
        <f t="shared" si="4"/>
        <v>1</v>
      </c>
      <c r="D80">
        <f t="shared" si="5"/>
        <v>0</v>
      </c>
      <c r="E80" s="38">
        <v>511</v>
      </c>
      <c r="F80" s="39">
        <v>0</v>
      </c>
      <c r="L80" s="32" t="s">
        <v>971</v>
      </c>
    </row>
    <row r="81" spans="1:12">
      <c r="B81" s="1" t="s">
        <v>149</v>
      </c>
      <c r="C81">
        <f t="shared" si="4"/>
        <v>3</v>
      </c>
      <c r="D81">
        <f t="shared" si="5"/>
        <v>0</v>
      </c>
      <c r="E81" s="40">
        <v>514</v>
      </c>
      <c r="F81" s="41">
        <v>0</v>
      </c>
      <c r="L81" s="32" t="s">
        <v>971</v>
      </c>
    </row>
    <row r="82" spans="1:12">
      <c r="B82" s="1" t="s">
        <v>150</v>
      </c>
      <c r="C82">
        <f t="shared" si="4"/>
        <v>2</v>
      </c>
      <c r="D82">
        <f t="shared" si="5"/>
        <v>0</v>
      </c>
      <c r="E82" s="38">
        <v>516</v>
      </c>
      <c r="F82" s="39">
        <v>0</v>
      </c>
      <c r="L82" s="32" t="s">
        <v>971</v>
      </c>
    </row>
    <row r="83" spans="1:12">
      <c r="B83" s="1" t="s">
        <v>153</v>
      </c>
      <c r="C83">
        <f t="shared" si="4"/>
        <v>2</v>
      </c>
      <c r="D83">
        <f t="shared" si="5"/>
        <v>0</v>
      </c>
      <c r="E83" s="40">
        <v>518</v>
      </c>
      <c r="F83" s="41">
        <v>0</v>
      </c>
      <c r="L83" s="32" t="s">
        <v>971</v>
      </c>
    </row>
    <row r="84" spans="1:12">
      <c r="A84" s="2">
        <v>44044</v>
      </c>
      <c r="B84" s="1" t="s">
        <v>154</v>
      </c>
      <c r="C84">
        <f t="shared" si="4"/>
        <v>1</v>
      </c>
      <c r="D84">
        <f t="shared" si="5"/>
        <v>0</v>
      </c>
      <c r="E84" s="38">
        <v>519</v>
      </c>
      <c r="F84" s="39">
        <v>0</v>
      </c>
      <c r="L84" s="32" t="s">
        <v>971</v>
      </c>
    </row>
    <row r="85" spans="1:12">
      <c r="B85" s="1" t="s">
        <v>155</v>
      </c>
      <c r="C85">
        <f t="shared" si="4"/>
        <v>0</v>
      </c>
      <c r="D85">
        <f t="shared" si="5"/>
        <v>0</v>
      </c>
      <c r="E85" s="40">
        <v>519</v>
      </c>
      <c r="F85" s="41">
        <v>0</v>
      </c>
      <c r="L85" s="32" t="s">
        <v>971</v>
      </c>
    </row>
    <row r="86" spans="1:12">
      <c r="B86" s="1" t="s">
        <v>156</v>
      </c>
      <c r="C86">
        <f t="shared" si="4"/>
        <v>2</v>
      </c>
      <c r="D86">
        <f t="shared" si="5"/>
        <v>0</v>
      </c>
      <c r="E86" s="38">
        <v>521</v>
      </c>
      <c r="F86" s="39">
        <v>0</v>
      </c>
      <c r="L86" s="32" t="s">
        <v>971</v>
      </c>
    </row>
    <row r="87" spans="1:12">
      <c r="B87" s="1" t="s">
        <v>159</v>
      </c>
      <c r="C87">
        <f t="shared" si="4"/>
        <v>0</v>
      </c>
      <c r="D87">
        <f t="shared" si="5"/>
        <v>0</v>
      </c>
      <c r="E87" s="40">
        <v>521</v>
      </c>
      <c r="F87" s="41">
        <v>0</v>
      </c>
      <c r="L87" s="32" t="s">
        <v>971</v>
      </c>
    </row>
    <row r="88" spans="1:12">
      <c r="A88" s="2">
        <v>44075</v>
      </c>
      <c r="B88" s="1" t="s">
        <v>160</v>
      </c>
      <c r="C88">
        <f t="shared" si="4"/>
        <v>12</v>
      </c>
      <c r="D88">
        <f t="shared" si="5"/>
        <v>0</v>
      </c>
      <c r="E88" s="38">
        <v>533</v>
      </c>
      <c r="F88" s="39">
        <v>0</v>
      </c>
      <c r="L88" s="32" t="s">
        <v>971</v>
      </c>
    </row>
    <row r="89" spans="1:12">
      <c r="B89" s="1" t="s">
        <v>163</v>
      </c>
      <c r="C89">
        <f t="shared" si="4"/>
        <v>0</v>
      </c>
      <c r="D89">
        <f t="shared" si="5"/>
        <v>0</v>
      </c>
      <c r="E89" s="40">
        <v>533</v>
      </c>
      <c r="F89" s="41">
        <v>0</v>
      </c>
      <c r="L89" s="32" t="s">
        <v>971</v>
      </c>
    </row>
    <row r="90" spans="1:12">
      <c r="B90" s="1" t="s">
        <v>164</v>
      </c>
      <c r="C90">
        <f t="shared" si="4"/>
        <v>1</v>
      </c>
      <c r="D90">
        <f t="shared" si="5"/>
        <v>0</v>
      </c>
      <c r="E90" s="38">
        <v>534</v>
      </c>
      <c r="F90" s="39">
        <v>0</v>
      </c>
      <c r="L90" s="32" t="s">
        <v>971</v>
      </c>
    </row>
    <row r="91" spans="1:12">
      <c r="B91" s="1" t="s">
        <v>167</v>
      </c>
      <c r="C91">
        <f t="shared" si="4"/>
        <v>2</v>
      </c>
      <c r="D91">
        <f t="shared" si="5"/>
        <v>0</v>
      </c>
      <c r="E91" s="40">
        <v>536</v>
      </c>
      <c r="F91" s="41">
        <v>0</v>
      </c>
      <c r="L91" s="32" t="s">
        <v>971</v>
      </c>
    </row>
    <row r="92" spans="1:12">
      <c r="A92" s="2">
        <v>44105</v>
      </c>
      <c r="B92" s="1" t="s">
        <v>168</v>
      </c>
      <c r="C92">
        <f t="shared" si="4"/>
        <v>1</v>
      </c>
      <c r="D92">
        <f t="shared" si="5"/>
        <v>0</v>
      </c>
      <c r="E92" s="38">
        <v>537</v>
      </c>
      <c r="F92" s="39">
        <v>0</v>
      </c>
      <c r="L92" s="32" t="s">
        <v>971</v>
      </c>
    </row>
    <row r="93" spans="1:12">
      <c r="B93" s="1" t="s">
        <v>171</v>
      </c>
      <c r="C93">
        <f t="shared" si="4"/>
        <v>0</v>
      </c>
      <c r="D93">
        <f t="shared" si="5"/>
        <v>0</v>
      </c>
      <c r="E93" s="40">
        <v>537</v>
      </c>
      <c r="F93" s="41">
        <v>0</v>
      </c>
      <c r="L93" s="32" t="s">
        <v>971</v>
      </c>
    </row>
    <row r="94" spans="1:12">
      <c r="B94" s="1" t="s">
        <v>172</v>
      </c>
      <c r="C94">
        <f t="shared" si="4"/>
        <v>2</v>
      </c>
      <c r="D94">
        <f t="shared" si="5"/>
        <v>0</v>
      </c>
      <c r="E94" s="38">
        <v>539</v>
      </c>
      <c r="F94" s="39">
        <v>0</v>
      </c>
      <c r="L94" s="32" t="s">
        <v>971</v>
      </c>
    </row>
    <row r="95" spans="1:12">
      <c r="B95" s="1" t="s">
        <v>175</v>
      </c>
      <c r="C95">
        <f t="shared" si="4"/>
        <v>19</v>
      </c>
      <c r="D95">
        <f t="shared" si="5"/>
        <v>0</v>
      </c>
      <c r="E95" s="40">
        <v>558</v>
      </c>
      <c r="F95" s="41">
        <v>0</v>
      </c>
      <c r="L95" s="32" t="s">
        <v>971</v>
      </c>
    </row>
    <row r="96" spans="1:12">
      <c r="B96" s="1" t="s">
        <v>178</v>
      </c>
      <c r="C96">
        <f t="shared" si="4"/>
        <v>3</v>
      </c>
      <c r="D96">
        <f t="shared" si="5"/>
        <v>0</v>
      </c>
      <c r="E96" s="38">
        <v>561</v>
      </c>
      <c r="F96" s="39">
        <v>0</v>
      </c>
      <c r="L96" s="32" t="s">
        <v>971</v>
      </c>
    </row>
    <row r="97" spans="1:12">
      <c r="A97" s="2">
        <v>44136</v>
      </c>
      <c r="B97" s="1" t="s">
        <v>179</v>
      </c>
      <c r="C97">
        <f t="shared" si="4"/>
        <v>0</v>
      </c>
      <c r="D97">
        <f t="shared" si="5"/>
        <v>0</v>
      </c>
      <c r="E97" s="40">
        <v>561</v>
      </c>
      <c r="F97" s="41">
        <v>0</v>
      </c>
      <c r="L97" s="32" t="s">
        <v>971</v>
      </c>
    </row>
    <row r="98" spans="1:12">
      <c r="B98" s="1" t="s">
        <v>180</v>
      </c>
      <c r="C98">
        <f t="shared" si="4"/>
        <v>1</v>
      </c>
      <c r="D98">
        <f t="shared" si="5"/>
        <v>0</v>
      </c>
      <c r="E98" s="38">
        <v>562</v>
      </c>
      <c r="F98" s="39">
        <v>0</v>
      </c>
      <c r="L98" s="32" t="s">
        <v>971</v>
      </c>
    </row>
    <row r="99" spans="1:12">
      <c r="B99" s="1" t="s">
        <v>183</v>
      </c>
      <c r="C99">
        <f t="shared" si="4"/>
        <v>1</v>
      </c>
      <c r="D99">
        <f t="shared" si="5"/>
        <v>0</v>
      </c>
      <c r="E99" s="40">
        <v>563</v>
      </c>
      <c r="F99" s="41">
        <v>0</v>
      </c>
      <c r="L99" s="32" t="s">
        <v>971</v>
      </c>
    </row>
    <row r="100" spans="1:12">
      <c r="B100" s="1" t="s">
        <v>186</v>
      </c>
      <c r="C100">
        <f t="shared" si="4"/>
        <v>0</v>
      </c>
      <c r="D100">
        <f t="shared" si="5"/>
        <v>0</v>
      </c>
      <c r="E100" s="38">
        <v>563</v>
      </c>
      <c r="F100" s="39">
        <v>0</v>
      </c>
      <c r="L100" s="32" t="s">
        <v>971</v>
      </c>
    </row>
    <row r="101" spans="1:12">
      <c r="A101" s="2">
        <v>44166</v>
      </c>
      <c r="B101" s="1" t="s">
        <v>189</v>
      </c>
      <c r="C101">
        <f t="shared" si="4"/>
        <v>0</v>
      </c>
      <c r="D101">
        <f t="shared" si="5"/>
        <v>0</v>
      </c>
      <c r="E101" s="40">
        <v>563</v>
      </c>
      <c r="F101" s="41">
        <v>0</v>
      </c>
      <c r="L101" s="32" t="s">
        <v>971</v>
      </c>
    </row>
    <row r="102" spans="1:12">
      <c r="B102" s="1" t="s">
        <v>190</v>
      </c>
      <c r="C102">
        <f t="shared" si="4"/>
        <v>0</v>
      </c>
      <c r="D102">
        <f t="shared" si="5"/>
        <v>0</v>
      </c>
      <c r="E102" s="38">
        <v>563</v>
      </c>
      <c r="F102" s="39">
        <v>0</v>
      </c>
      <c r="L102" s="32" t="s">
        <v>971</v>
      </c>
    </row>
    <row r="103" spans="1:12">
      <c r="B103" s="1" t="s">
        <v>191</v>
      </c>
      <c r="C103">
        <f t="shared" si="4"/>
        <v>0</v>
      </c>
      <c r="D103">
        <f t="shared" si="5"/>
        <v>0</v>
      </c>
      <c r="E103" s="40">
        <v>563</v>
      </c>
      <c r="F103" s="41">
        <v>0</v>
      </c>
      <c r="L103" s="32" t="s">
        <v>971</v>
      </c>
    </row>
    <row r="104" spans="1:12">
      <c r="B104" s="1" t="s">
        <v>192</v>
      </c>
      <c r="C104">
        <f t="shared" si="4"/>
        <v>0</v>
      </c>
      <c r="D104">
        <f t="shared" si="5"/>
        <v>0</v>
      </c>
      <c r="E104" s="38">
        <v>563</v>
      </c>
      <c r="F104" s="39">
        <v>0</v>
      </c>
      <c r="L104" s="32" t="s">
        <v>971</v>
      </c>
    </row>
    <row r="105" spans="1:12">
      <c r="B105" s="1" t="s">
        <v>193</v>
      </c>
      <c r="C105">
        <f t="shared" ref="C105" si="6">SUM(E105,-E104)</f>
        <v>0</v>
      </c>
      <c r="D105">
        <f t="shared" ref="D105" si="7">SUM(F105,-F104)</f>
        <v>0</v>
      </c>
      <c r="E105" s="40">
        <v>563</v>
      </c>
      <c r="F105" s="41">
        <v>0</v>
      </c>
      <c r="L105" s="32" t="s">
        <v>971</v>
      </c>
    </row>
    <row r="106" spans="1:12">
      <c r="A106" s="9">
        <v>44197</v>
      </c>
      <c r="B106" s="1" t="s">
        <v>94</v>
      </c>
      <c r="C106">
        <v>1</v>
      </c>
      <c r="D106">
        <v>0</v>
      </c>
      <c r="E106" s="27">
        <v>1</v>
      </c>
      <c r="F106" s="28">
        <v>0</v>
      </c>
      <c r="G106" s="5"/>
      <c r="H106" s="5"/>
      <c r="I106" s="5"/>
      <c r="J106" s="5"/>
      <c r="L106" s="32" t="s">
        <v>971</v>
      </c>
    </row>
    <row r="107" spans="1:12">
      <c r="A107" s="10"/>
      <c r="B107" s="1" t="s">
        <v>97</v>
      </c>
      <c r="C107">
        <f t="shared" ref="C107:C156" si="8">SUM(E107,-E106)</f>
        <v>0</v>
      </c>
      <c r="D107">
        <f t="shared" ref="D107:D156" si="9">SUM(F107,-F106)</f>
        <v>0</v>
      </c>
      <c r="E107" s="29">
        <v>1</v>
      </c>
      <c r="F107" s="30">
        <v>0</v>
      </c>
      <c r="G107" s="5"/>
      <c r="H107" s="5"/>
      <c r="I107" s="5"/>
      <c r="J107" s="5"/>
      <c r="L107" s="32" t="s">
        <v>971</v>
      </c>
    </row>
    <row r="108" spans="1:12">
      <c r="A108" s="10"/>
      <c r="B108" s="1" t="s">
        <v>98</v>
      </c>
      <c r="C108">
        <f t="shared" si="8"/>
        <v>0</v>
      </c>
      <c r="D108">
        <f t="shared" si="9"/>
        <v>0</v>
      </c>
      <c r="E108" s="27">
        <v>1</v>
      </c>
      <c r="F108" s="28">
        <v>0</v>
      </c>
      <c r="G108" s="5"/>
      <c r="H108" s="5"/>
      <c r="I108" s="5"/>
      <c r="J108" s="5"/>
      <c r="L108" s="32" t="s">
        <v>971</v>
      </c>
    </row>
    <row r="109" spans="1:12">
      <c r="A109" s="10"/>
      <c r="B109" s="1" t="s">
        <v>101</v>
      </c>
      <c r="C109">
        <f t="shared" si="8"/>
        <v>1</v>
      </c>
      <c r="D109">
        <f t="shared" si="9"/>
        <v>0</v>
      </c>
      <c r="E109" s="29">
        <v>2</v>
      </c>
      <c r="F109" s="30">
        <v>0</v>
      </c>
      <c r="G109" s="5"/>
      <c r="H109" s="5"/>
      <c r="I109" s="5"/>
      <c r="J109" s="5"/>
      <c r="L109" s="32" t="s">
        <v>971</v>
      </c>
    </row>
    <row r="110" spans="1:12">
      <c r="A110" s="9">
        <v>44228</v>
      </c>
      <c r="B110" s="1" t="s">
        <v>102</v>
      </c>
      <c r="C110">
        <f t="shared" si="8"/>
        <v>1</v>
      </c>
      <c r="D110">
        <f t="shared" si="9"/>
        <v>0</v>
      </c>
      <c r="E110" s="27">
        <v>3</v>
      </c>
      <c r="F110" s="28">
        <v>0</v>
      </c>
      <c r="G110" s="5"/>
      <c r="H110" s="5"/>
      <c r="I110" s="5"/>
      <c r="J110" s="5"/>
      <c r="L110" s="32" t="s">
        <v>971</v>
      </c>
    </row>
    <row r="111" spans="1:12">
      <c r="A111" s="10"/>
      <c r="B111" s="1" t="s">
        <v>105</v>
      </c>
      <c r="C111">
        <f t="shared" si="8"/>
        <v>0</v>
      </c>
      <c r="D111">
        <f t="shared" si="9"/>
        <v>0</v>
      </c>
      <c r="E111" s="29">
        <v>3</v>
      </c>
      <c r="F111" s="30">
        <v>0</v>
      </c>
      <c r="G111" s="5"/>
      <c r="H111" s="5"/>
      <c r="I111" s="5"/>
      <c r="J111" s="5"/>
      <c r="L111" s="32" t="s">
        <v>971</v>
      </c>
    </row>
    <row r="112" spans="1:12">
      <c r="A112" s="10"/>
      <c r="B112" s="1" t="s">
        <v>106</v>
      </c>
      <c r="C112">
        <f t="shared" si="8"/>
        <v>1</v>
      </c>
      <c r="D112">
        <f t="shared" si="9"/>
        <v>0</v>
      </c>
      <c r="E112" s="27">
        <v>4</v>
      </c>
      <c r="F112" s="28">
        <v>0</v>
      </c>
      <c r="G112" s="5"/>
      <c r="H112" s="5"/>
      <c r="I112" s="5"/>
      <c r="J112" s="5"/>
      <c r="L112" s="32" t="s">
        <v>971</v>
      </c>
    </row>
    <row r="113" spans="1:12">
      <c r="A113" s="10"/>
      <c r="B113" s="1" t="s">
        <v>109</v>
      </c>
      <c r="C113">
        <f t="shared" si="8"/>
        <v>0</v>
      </c>
      <c r="D113">
        <f t="shared" si="9"/>
        <v>0</v>
      </c>
      <c r="E113" s="29">
        <v>4</v>
      </c>
      <c r="F113" s="30">
        <v>0</v>
      </c>
      <c r="G113" s="5"/>
      <c r="H113" s="5"/>
      <c r="I113" s="5"/>
      <c r="J113" s="5"/>
      <c r="L113" s="32" t="s">
        <v>971</v>
      </c>
    </row>
    <row r="114" spans="1:12">
      <c r="A114" s="9">
        <v>44256</v>
      </c>
      <c r="B114" s="1" t="s">
        <v>110</v>
      </c>
      <c r="C114">
        <f t="shared" si="8"/>
        <v>0</v>
      </c>
      <c r="D114">
        <f t="shared" si="9"/>
        <v>0</v>
      </c>
      <c r="E114" s="27">
        <v>4</v>
      </c>
      <c r="F114" s="28">
        <v>0</v>
      </c>
      <c r="G114" s="5"/>
      <c r="H114" s="5"/>
      <c r="I114" s="5"/>
      <c r="J114" s="5"/>
      <c r="L114" s="32" t="s">
        <v>971</v>
      </c>
    </row>
    <row r="115" spans="1:12">
      <c r="B115" s="1" t="s">
        <v>113</v>
      </c>
      <c r="C115">
        <f t="shared" si="8"/>
        <v>0</v>
      </c>
      <c r="D115">
        <f t="shared" si="9"/>
        <v>0</v>
      </c>
      <c r="E115" s="29">
        <v>4</v>
      </c>
      <c r="F115" s="30">
        <v>0</v>
      </c>
      <c r="G115" s="5"/>
      <c r="H115" s="5"/>
      <c r="I115" s="5"/>
      <c r="J115" s="5"/>
      <c r="L115" s="32" t="s">
        <v>971</v>
      </c>
    </row>
    <row r="116" spans="1:12">
      <c r="A116" s="10"/>
      <c r="B116" s="1" t="s">
        <v>114</v>
      </c>
      <c r="C116">
        <f t="shared" si="8"/>
        <v>0</v>
      </c>
      <c r="D116">
        <f t="shared" si="9"/>
        <v>0</v>
      </c>
      <c r="E116" s="27">
        <v>4</v>
      </c>
      <c r="F116" s="28">
        <v>0</v>
      </c>
      <c r="G116" s="5"/>
      <c r="H116" s="5"/>
      <c r="I116" s="5"/>
      <c r="J116" s="5"/>
      <c r="L116" s="32" t="s">
        <v>971</v>
      </c>
    </row>
    <row r="117" spans="1:12">
      <c r="A117" s="10"/>
      <c r="B117" s="1" t="s">
        <v>117</v>
      </c>
      <c r="C117">
        <f t="shared" si="8"/>
        <v>0</v>
      </c>
      <c r="D117">
        <f t="shared" si="9"/>
        <v>0</v>
      </c>
      <c r="E117" s="29">
        <v>4</v>
      </c>
      <c r="F117" s="30">
        <v>0</v>
      </c>
      <c r="G117" s="5"/>
      <c r="H117" s="5"/>
      <c r="I117" s="5"/>
      <c r="J117" s="5"/>
      <c r="L117" s="32" t="s">
        <v>971</v>
      </c>
    </row>
    <row r="118" spans="1:12">
      <c r="A118" s="9">
        <v>44287</v>
      </c>
      <c r="B118" s="1" t="s">
        <v>118</v>
      </c>
      <c r="C118">
        <f t="shared" si="8"/>
        <v>0</v>
      </c>
      <c r="D118">
        <f t="shared" si="9"/>
        <v>0</v>
      </c>
      <c r="E118" s="27">
        <v>4</v>
      </c>
      <c r="F118" s="28">
        <v>0</v>
      </c>
      <c r="G118" s="5"/>
      <c r="H118" s="5"/>
      <c r="I118" s="5"/>
      <c r="J118" s="5"/>
      <c r="L118" s="32" t="s">
        <v>971</v>
      </c>
    </row>
    <row r="119" spans="1:12">
      <c r="A119" s="10"/>
      <c r="B119" s="1" t="s">
        <v>121</v>
      </c>
      <c r="C119">
        <f t="shared" si="8"/>
        <v>0</v>
      </c>
      <c r="D119">
        <f t="shared" si="9"/>
        <v>0</v>
      </c>
      <c r="E119" s="29">
        <v>4</v>
      </c>
      <c r="F119" s="30">
        <v>0</v>
      </c>
      <c r="G119" s="5"/>
      <c r="H119" s="5"/>
      <c r="I119" s="5"/>
      <c r="J119" s="5"/>
      <c r="L119" s="32" t="s">
        <v>971</v>
      </c>
    </row>
    <row r="120" spans="1:12">
      <c r="A120" s="10"/>
      <c r="B120" s="1" t="s">
        <v>122</v>
      </c>
      <c r="C120">
        <f t="shared" si="8"/>
        <v>1</v>
      </c>
      <c r="D120">
        <f t="shared" si="9"/>
        <v>0</v>
      </c>
      <c r="E120" s="27">
        <v>5</v>
      </c>
      <c r="F120" s="28">
        <v>0</v>
      </c>
      <c r="G120" s="5"/>
      <c r="H120" s="5"/>
      <c r="I120" s="5"/>
      <c r="J120" s="5"/>
      <c r="L120" s="32" t="s">
        <v>971</v>
      </c>
    </row>
    <row r="121" spans="1:12">
      <c r="A121" s="10"/>
      <c r="B121" s="1" t="s">
        <v>125</v>
      </c>
      <c r="C121">
        <f t="shared" si="8"/>
        <v>0</v>
      </c>
      <c r="D121">
        <f t="shared" si="9"/>
        <v>0</v>
      </c>
      <c r="E121" s="29">
        <v>5</v>
      </c>
      <c r="F121" s="30">
        <v>0</v>
      </c>
      <c r="G121" s="5"/>
      <c r="H121" s="5"/>
      <c r="I121" s="5"/>
      <c r="J121" s="5"/>
      <c r="L121" s="32" t="s">
        <v>971</v>
      </c>
    </row>
    <row r="122" spans="1:12">
      <c r="A122" s="10"/>
      <c r="B122" s="1" t="s">
        <v>126</v>
      </c>
      <c r="C122">
        <f t="shared" si="8"/>
        <v>0</v>
      </c>
      <c r="D122">
        <f t="shared" si="9"/>
        <v>0</v>
      </c>
      <c r="E122" s="27">
        <v>5</v>
      </c>
      <c r="F122" s="28">
        <v>0</v>
      </c>
      <c r="G122" s="5"/>
      <c r="H122" s="5"/>
      <c r="I122" s="5"/>
      <c r="J122" s="5"/>
      <c r="L122" s="32" t="s">
        <v>971</v>
      </c>
    </row>
    <row r="123" spans="1:12">
      <c r="A123" s="9">
        <v>44317</v>
      </c>
      <c r="B123" s="1" t="s">
        <v>129</v>
      </c>
      <c r="C123">
        <f t="shared" si="8"/>
        <v>0</v>
      </c>
      <c r="D123">
        <f t="shared" si="9"/>
        <v>0</v>
      </c>
      <c r="E123" s="29">
        <v>5</v>
      </c>
      <c r="F123" s="30">
        <v>0</v>
      </c>
      <c r="G123" s="5"/>
      <c r="H123" s="5"/>
      <c r="I123" s="5"/>
      <c r="J123" s="5"/>
      <c r="L123" s="32" t="s">
        <v>971</v>
      </c>
    </row>
    <row r="124" spans="1:12">
      <c r="A124" s="10"/>
      <c r="B124" s="1" t="s">
        <v>130</v>
      </c>
      <c r="C124">
        <f t="shared" si="8"/>
        <v>0</v>
      </c>
      <c r="D124">
        <f t="shared" si="9"/>
        <v>0</v>
      </c>
      <c r="E124" s="27">
        <v>5</v>
      </c>
      <c r="F124" s="28">
        <v>0</v>
      </c>
      <c r="G124" s="5"/>
      <c r="H124" s="5"/>
      <c r="I124" s="5"/>
      <c r="J124" s="5"/>
      <c r="L124" s="32" t="s">
        <v>971</v>
      </c>
    </row>
    <row r="125" spans="1:12">
      <c r="A125" s="10"/>
      <c r="B125" s="1" t="s">
        <v>133</v>
      </c>
      <c r="C125">
        <f t="shared" si="8"/>
        <v>0</v>
      </c>
      <c r="D125">
        <f t="shared" si="9"/>
        <v>0</v>
      </c>
      <c r="E125" s="29">
        <v>5</v>
      </c>
      <c r="F125" s="30">
        <v>0</v>
      </c>
      <c r="G125" s="5"/>
      <c r="H125" s="5"/>
      <c r="I125" s="5"/>
      <c r="J125" s="5"/>
      <c r="L125" s="32" t="s">
        <v>971</v>
      </c>
    </row>
    <row r="126" spans="1:12">
      <c r="A126" s="10"/>
      <c r="B126" s="1" t="s">
        <v>134</v>
      </c>
      <c r="C126">
        <f t="shared" si="8"/>
        <v>0</v>
      </c>
      <c r="D126">
        <f t="shared" si="9"/>
        <v>0</v>
      </c>
      <c r="E126" s="27">
        <v>5</v>
      </c>
      <c r="F126" s="28">
        <v>0</v>
      </c>
      <c r="G126" s="5"/>
      <c r="H126" s="5"/>
      <c r="I126" s="5"/>
      <c r="J126" s="5"/>
      <c r="L126" s="32" t="s">
        <v>971</v>
      </c>
    </row>
    <row r="127" spans="1:12">
      <c r="A127" s="10"/>
      <c r="B127" s="1" t="s">
        <v>137</v>
      </c>
      <c r="C127">
        <f t="shared" si="8"/>
        <v>0</v>
      </c>
      <c r="D127">
        <f t="shared" si="9"/>
        <v>0</v>
      </c>
      <c r="E127" s="29">
        <v>5</v>
      </c>
      <c r="F127" s="30">
        <v>0</v>
      </c>
      <c r="G127" s="5"/>
      <c r="H127" s="5"/>
      <c r="I127" s="5"/>
      <c r="J127" s="5"/>
      <c r="L127" s="32" t="s">
        <v>971</v>
      </c>
    </row>
    <row r="128" spans="1:12">
      <c r="A128" s="9">
        <v>44348</v>
      </c>
      <c r="B128" s="1" t="s">
        <v>138</v>
      </c>
      <c r="C128">
        <f t="shared" si="8"/>
        <v>0</v>
      </c>
      <c r="D128">
        <f t="shared" si="9"/>
        <v>0</v>
      </c>
      <c r="E128" s="27">
        <v>5</v>
      </c>
      <c r="F128" s="28">
        <v>0</v>
      </c>
      <c r="G128" s="5"/>
      <c r="H128" s="5"/>
      <c r="I128" s="5"/>
      <c r="J128" s="5"/>
      <c r="L128" s="32" t="s">
        <v>971</v>
      </c>
    </row>
    <row r="129" spans="1:12">
      <c r="A129" s="10"/>
      <c r="B129" s="1" t="s">
        <v>141</v>
      </c>
      <c r="C129">
        <f t="shared" si="8"/>
        <v>0</v>
      </c>
      <c r="D129">
        <f t="shared" si="9"/>
        <v>0</v>
      </c>
      <c r="E129" s="29">
        <v>5</v>
      </c>
      <c r="F129" s="30">
        <v>0</v>
      </c>
      <c r="G129" s="5"/>
      <c r="H129" s="5"/>
      <c r="I129" s="5"/>
      <c r="J129" s="5"/>
      <c r="L129" s="32" t="s">
        <v>971</v>
      </c>
    </row>
    <row r="130" spans="1:12">
      <c r="A130" s="10"/>
      <c r="B130" s="1" t="s">
        <v>142</v>
      </c>
      <c r="C130">
        <f t="shared" si="8"/>
        <v>0</v>
      </c>
      <c r="D130">
        <f t="shared" si="9"/>
        <v>0</v>
      </c>
      <c r="E130" s="27">
        <v>5</v>
      </c>
      <c r="F130" s="28">
        <v>0</v>
      </c>
      <c r="G130" s="5"/>
      <c r="H130" s="5"/>
      <c r="I130" s="5"/>
      <c r="J130" s="5"/>
      <c r="L130" s="32" t="s">
        <v>971</v>
      </c>
    </row>
    <row r="131" spans="1:12">
      <c r="A131" s="10"/>
      <c r="B131" s="1" t="s">
        <v>145</v>
      </c>
      <c r="C131">
        <f t="shared" si="8"/>
        <v>0</v>
      </c>
      <c r="D131">
        <f t="shared" si="9"/>
        <v>0</v>
      </c>
      <c r="E131" s="29">
        <v>5</v>
      </c>
      <c r="F131" s="30">
        <v>0</v>
      </c>
      <c r="G131" s="5"/>
      <c r="H131" s="5"/>
      <c r="I131" s="5"/>
      <c r="J131" s="5"/>
      <c r="L131" s="32" t="s">
        <v>971</v>
      </c>
    </row>
    <row r="132" spans="1:12">
      <c r="A132" s="9">
        <v>44378</v>
      </c>
      <c r="B132" s="1" t="s">
        <v>146</v>
      </c>
      <c r="C132">
        <f t="shared" si="8"/>
        <v>0</v>
      </c>
      <c r="D132">
        <f t="shared" si="9"/>
        <v>0</v>
      </c>
      <c r="E132" s="27">
        <v>5</v>
      </c>
      <c r="F132" s="28">
        <v>0</v>
      </c>
      <c r="G132" s="5"/>
      <c r="H132" s="5"/>
      <c r="I132" s="5"/>
      <c r="J132" s="5"/>
      <c r="K132" s="19"/>
      <c r="L132" s="32" t="s">
        <v>971</v>
      </c>
    </row>
    <row r="133" spans="1:12">
      <c r="A133" s="10"/>
      <c r="B133" s="1" t="s">
        <v>149</v>
      </c>
      <c r="C133">
        <f t="shared" si="8"/>
        <v>0</v>
      </c>
      <c r="D133">
        <f t="shared" si="9"/>
        <v>0</v>
      </c>
      <c r="E133" s="29">
        <v>5</v>
      </c>
      <c r="F133" s="30">
        <v>0</v>
      </c>
      <c r="G133" s="5"/>
      <c r="H133" s="5"/>
      <c r="I133" s="5"/>
      <c r="J133" s="5"/>
      <c r="L133" s="32" t="s">
        <v>971</v>
      </c>
    </row>
    <row r="134" spans="1:12">
      <c r="A134" s="10"/>
      <c r="B134" s="1" t="s">
        <v>150</v>
      </c>
      <c r="C134">
        <f t="shared" si="8"/>
        <v>1</v>
      </c>
      <c r="D134">
        <f t="shared" si="9"/>
        <v>0</v>
      </c>
      <c r="E134" s="27">
        <v>6</v>
      </c>
      <c r="F134" s="28">
        <v>0</v>
      </c>
      <c r="G134" s="5"/>
      <c r="H134" s="5"/>
      <c r="I134" s="5"/>
      <c r="J134" s="5"/>
      <c r="K134" s="19"/>
      <c r="L134" s="32" t="s">
        <v>971</v>
      </c>
    </row>
    <row r="135" spans="1:12">
      <c r="A135" s="10"/>
      <c r="B135" s="1" t="s">
        <v>153</v>
      </c>
      <c r="C135">
        <f t="shared" si="8"/>
        <v>0</v>
      </c>
      <c r="D135">
        <f t="shared" si="9"/>
        <v>0</v>
      </c>
      <c r="E135" s="29">
        <v>6</v>
      </c>
      <c r="F135" s="30">
        <v>0</v>
      </c>
      <c r="G135" s="5"/>
      <c r="H135" s="5"/>
      <c r="I135" s="5"/>
      <c r="J135" s="5"/>
      <c r="L135" s="32" t="s">
        <v>971</v>
      </c>
    </row>
    <row r="136" spans="1:12">
      <c r="A136" s="9">
        <v>44409</v>
      </c>
      <c r="B136" s="1" t="s">
        <v>154</v>
      </c>
      <c r="C136">
        <f t="shared" si="8"/>
        <v>0</v>
      </c>
      <c r="D136">
        <f t="shared" si="9"/>
        <v>0</v>
      </c>
      <c r="E136" s="27">
        <v>6</v>
      </c>
      <c r="F136" s="28">
        <v>0</v>
      </c>
      <c r="G136" s="5"/>
      <c r="H136" s="5"/>
      <c r="I136" s="5"/>
      <c r="J136" s="5"/>
      <c r="L136" s="32" t="s">
        <v>971</v>
      </c>
    </row>
    <row r="137" spans="1:12">
      <c r="A137" s="10"/>
      <c r="B137" s="1" t="s">
        <v>155</v>
      </c>
      <c r="C137">
        <f t="shared" si="8"/>
        <v>1</v>
      </c>
      <c r="D137">
        <f t="shared" si="9"/>
        <v>0</v>
      </c>
      <c r="E137" s="29">
        <v>7</v>
      </c>
      <c r="F137" s="30">
        <v>0</v>
      </c>
      <c r="G137" s="5"/>
      <c r="H137" s="5"/>
      <c r="I137" s="5"/>
      <c r="J137" s="5"/>
      <c r="L137" s="32" t="s">
        <v>971</v>
      </c>
    </row>
    <row r="138" spans="1:12">
      <c r="A138" s="10"/>
      <c r="B138" s="1" t="s">
        <v>156</v>
      </c>
      <c r="C138">
        <f t="shared" si="8"/>
        <v>1</v>
      </c>
      <c r="D138">
        <f t="shared" si="9"/>
        <v>0</v>
      </c>
      <c r="E138" s="27">
        <v>8</v>
      </c>
      <c r="F138" s="28">
        <v>0</v>
      </c>
      <c r="G138" s="5"/>
      <c r="H138" s="5"/>
      <c r="I138" s="5"/>
      <c r="J138" s="5"/>
      <c r="K138" s="19"/>
      <c r="L138" s="32" t="s">
        <v>971</v>
      </c>
    </row>
    <row r="139" spans="1:12">
      <c r="A139" s="10"/>
      <c r="B139" s="1" t="s">
        <v>159</v>
      </c>
      <c r="C139">
        <f t="shared" si="8"/>
        <v>0</v>
      </c>
      <c r="D139">
        <f t="shared" si="9"/>
        <v>0</v>
      </c>
      <c r="E139" s="29">
        <v>8</v>
      </c>
      <c r="F139" s="30">
        <v>0</v>
      </c>
      <c r="G139" s="5"/>
      <c r="H139" s="5"/>
      <c r="I139" s="5"/>
      <c r="J139" s="5"/>
      <c r="L139" s="32" t="s">
        <v>971</v>
      </c>
    </row>
    <row r="140" spans="1:12">
      <c r="A140" s="10"/>
      <c r="B140" s="1" t="s">
        <v>160</v>
      </c>
      <c r="C140">
        <f t="shared" si="8"/>
        <v>0</v>
      </c>
      <c r="D140">
        <f t="shared" si="9"/>
        <v>0</v>
      </c>
      <c r="E140" s="27">
        <v>8</v>
      </c>
      <c r="F140" s="28">
        <v>0</v>
      </c>
      <c r="G140" s="5"/>
      <c r="H140" s="5"/>
      <c r="I140" s="5"/>
      <c r="J140" s="5"/>
      <c r="K140" s="19"/>
      <c r="L140" s="32" t="s">
        <v>971</v>
      </c>
    </row>
    <row r="141" spans="1:12">
      <c r="A141" s="9">
        <v>44440</v>
      </c>
      <c r="B141" s="1" t="s">
        <v>163</v>
      </c>
      <c r="C141">
        <f t="shared" si="8"/>
        <v>0</v>
      </c>
      <c r="D141">
        <f t="shared" si="9"/>
        <v>0</v>
      </c>
      <c r="E141" s="29">
        <v>8</v>
      </c>
      <c r="F141" s="30">
        <v>0</v>
      </c>
      <c r="G141" s="5"/>
      <c r="H141" s="5"/>
      <c r="I141" s="5"/>
      <c r="J141" s="5"/>
      <c r="L141" s="32" t="s">
        <v>971</v>
      </c>
    </row>
    <row r="142" spans="1:12">
      <c r="A142" s="10"/>
      <c r="B142" s="1" t="s">
        <v>164</v>
      </c>
      <c r="C142">
        <f t="shared" si="8"/>
        <v>0</v>
      </c>
      <c r="D142">
        <f t="shared" si="9"/>
        <v>0</v>
      </c>
      <c r="E142" s="27">
        <v>8</v>
      </c>
      <c r="F142" s="28">
        <v>0</v>
      </c>
      <c r="G142" s="5"/>
      <c r="H142" s="5"/>
      <c r="I142" s="5"/>
      <c r="J142" s="5"/>
      <c r="L142" s="32" t="s">
        <v>971</v>
      </c>
    </row>
    <row r="143" spans="1:12">
      <c r="A143" s="10"/>
      <c r="B143" s="1" t="s">
        <v>167</v>
      </c>
      <c r="C143">
        <f t="shared" si="8"/>
        <v>0</v>
      </c>
      <c r="D143">
        <f t="shared" si="9"/>
        <v>0</v>
      </c>
      <c r="E143" s="29">
        <v>8</v>
      </c>
      <c r="F143" s="30">
        <v>0</v>
      </c>
      <c r="G143" s="5"/>
      <c r="H143" s="5"/>
      <c r="I143" s="5"/>
      <c r="J143" s="5"/>
      <c r="L143" s="32" t="s">
        <v>971</v>
      </c>
    </row>
    <row r="144" spans="1:12">
      <c r="A144" s="10"/>
      <c r="B144" s="1" t="s">
        <v>168</v>
      </c>
      <c r="C144">
        <f t="shared" si="8"/>
        <v>0</v>
      </c>
      <c r="D144">
        <f t="shared" si="9"/>
        <v>0</v>
      </c>
      <c r="E144" s="27">
        <v>8</v>
      </c>
      <c r="F144" s="28">
        <v>0</v>
      </c>
      <c r="G144" s="5"/>
      <c r="H144" s="5"/>
      <c r="I144" s="5"/>
      <c r="J144" s="5"/>
      <c r="L144" s="32" t="s">
        <v>971</v>
      </c>
    </row>
    <row r="145" spans="1:12">
      <c r="A145" s="9">
        <v>44470</v>
      </c>
      <c r="B145" s="1" t="s">
        <v>171</v>
      </c>
      <c r="C145">
        <f t="shared" si="8"/>
        <v>1</v>
      </c>
      <c r="D145">
        <f t="shared" si="9"/>
        <v>0</v>
      </c>
      <c r="E145" s="29">
        <v>9</v>
      </c>
      <c r="F145" s="30">
        <v>0</v>
      </c>
      <c r="G145" s="5"/>
      <c r="H145" s="5"/>
      <c r="I145" s="5"/>
      <c r="J145" s="5"/>
      <c r="L145" s="32" t="s">
        <v>971</v>
      </c>
    </row>
    <row r="146" spans="1:12">
      <c r="A146" s="10"/>
      <c r="B146" s="1" t="s">
        <v>172</v>
      </c>
      <c r="C146">
        <f t="shared" si="8"/>
        <v>1</v>
      </c>
      <c r="D146">
        <f t="shared" si="9"/>
        <v>0</v>
      </c>
      <c r="E146" s="27">
        <v>10</v>
      </c>
      <c r="F146" s="28">
        <v>0</v>
      </c>
      <c r="G146" s="5"/>
      <c r="H146" s="5"/>
      <c r="I146" s="5"/>
      <c r="J146" s="5"/>
      <c r="L146" s="32" t="s">
        <v>971</v>
      </c>
    </row>
    <row r="147" spans="1:12">
      <c r="A147" s="10"/>
      <c r="B147" s="1" t="s">
        <v>175</v>
      </c>
      <c r="C147">
        <f t="shared" si="8"/>
        <v>0</v>
      </c>
      <c r="D147">
        <f t="shared" si="9"/>
        <v>0</v>
      </c>
      <c r="E147" s="29">
        <v>10</v>
      </c>
      <c r="F147" s="30">
        <v>0</v>
      </c>
      <c r="G147" s="5"/>
      <c r="H147" s="5"/>
      <c r="I147" s="5"/>
      <c r="J147" s="5"/>
      <c r="L147" s="32" t="s">
        <v>971</v>
      </c>
    </row>
    <row r="148" spans="1:12">
      <c r="A148" s="10"/>
      <c r="B148" s="1" t="s">
        <v>178</v>
      </c>
      <c r="C148">
        <f t="shared" si="8"/>
        <v>0</v>
      </c>
      <c r="D148">
        <f t="shared" si="9"/>
        <v>0</v>
      </c>
      <c r="E148" s="27">
        <v>10</v>
      </c>
      <c r="F148" s="28">
        <v>0</v>
      </c>
      <c r="G148" s="5"/>
      <c r="H148" s="5"/>
      <c r="I148" s="5"/>
      <c r="J148" s="5"/>
      <c r="K148" s="19"/>
      <c r="L148" s="32" t="s">
        <v>971</v>
      </c>
    </row>
    <row r="149" spans="1:12">
      <c r="A149" s="10"/>
      <c r="B149" s="1" t="s">
        <v>179</v>
      </c>
      <c r="C149">
        <f t="shared" si="8"/>
        <v>0</v>
      </c>
      <c r="D149">
        <f t="shared" si="9"/>
        <v>0</v>
      </c>
      <c r="E149" s="29">
        <v>10</v>
      </c>
      <c r="F149" s="30">
        <v>0</v>
      </c>
      <c r="G149" s="5"/>
      <c r="H149" s="5"/>
      <c r="I149" s="5"/>
      <c r="J149" s="5"/>
      <c r="L149" s="32" t="s">
        <v>971</v>
      </c>
    </row>
    <row r="150" spans="1:12">
      <c r="A150" s="9">
        <v>44501</v>
      </c>
      <c r="B150" s="1" t="s">
        <v>180</v>
      </c>
      <c r="C150">
        <f t="shared" si="8"/>
        <v>0</v>
      </c>
      <c r="D150">
        <f t="shared" si="9"/>
        <v>0</v>
      </c>
      <c r="E150" s="27">
        <v>10</v>
      </c>
      <c r="F150" s="28">
        <v>0</v>
      </c>
      <c r="G150" s="5"/>
      <c r="H150" s="5"/>
      <c r="I150" s="5"/>
      <c r="J150" s="5"/>
      <c r="L150" s="32" t="s">
        <v>971</v>
      </c>
    </row>
    <row r="151" spans="1:12">
      <c r="A151" s="10"/>
      <c r="B151" s="1" t="s">
        <v>183</v>
      </c>
      <c r="C151">
        <f t="shared" si="8"/>
        <v>0</v>
      </c>
      <c r="D151">
        <f t="shared" si="9"/>
        <v>0</v>
      </c>
      <c r="E151" s="29">
        <v>10</v>
      </c>
      <c r="F151" s="30">
        <v>0</v>
      </c>
      <c r="G151" s="5"/>
      <c r="H151" s="5"/>
      <c r="I151" s="5"/>
      <c r="J151" s="5"/>
      <c r="L151" s="32" t="s">
        <v>971</v>
      </c>
    </row>
    <row r="152" spans="1:12">
      <c r="A152" s="10"/>
      <c r="B152" s="1" t="s">
        <v>186</v>
      </c>
      <c r="C152">
        <f t="shared" si="8"/>
        <v>0</v>
      </c>
      <c r="D152">
        <f t="shared" si="9"/>
        <v>0</v>
      </c>
      <c r="E152" s="27">
        <v>10</v>
      </c>
      <c r="F152" s="28">
        <v>0</v>
      </c>
      <c r="G152" s="5"/>
      <c r="H152" s="5"/>
      <c r="I152" s="5"/>
      <c r="J152" s="5"/>
      <c r="L152" s="32" t="s">
        <v>971</v>
      </c>
    </row>
    <row r="153" spans="1:12">
      <c r="A153" s="10"/>
      <c r="B153" s="1" t="s">
        <v>189</v>
      </c>
      <c r="C153">
        <f t="shared" si="8"/>
        <v>0</v>
      </c>
      <c r="D153">
        <f t="shared" si="9"/>
        <v>0</v>
      </c>
      <c r="E153" s="29">
        <v>10</v>
      </c>
      <c r="F153" s="30">
        <v>0</v>
      </c>
      <c r="G153" s="5"/>
      <c r="H153" s="5"/>
      <c r="I153" s="5"/>
      <c r="J153" s="5"/>
      <c r="L153" s="32" t="s">
        <v>971</v>
      </c>
    </row>
    <row r="154" spans="1:12">
      <c r="A154" s="9">
        <v>44531</v>
      </c>
      <c r="B154" s="1" t="s">
        <v>190</v>
      </c>
      <c r="C154">
        <f t="shared" si="8"/>
        <v>0</v>
      </c>
      <c r="D154">
        <f t="shared" si="9"/>
        <v>0</v>
      </c>
      <c r="E154" s="27">
        <v>10</v>
      </c>
      <c r="F154" s="28">
        <v>0</v>
      </c>
      <c r="G154" s="5"/>
      <c r="H154" s="5"/>
      <c r="I154" s="5"/>
      <c r="J154" s="5"/>
      <c r="L154" s="32" t="s">
        <v>971</v>
      </c>
    </row>
    <row r="155" spans="1:12">
      <c r="A155" s="10"/>
      <c r="B155" s="1" t="s">
        <v>191</v>
      </c>
      <c r="C155">
        <f t="shared" si="8"/>
        <v>0</v>
      </c>
      <c r="D155">
        <f t="shared" si="9"/>
        <v>0</v>
      </c>
      <c r="E155" s="29">
        <v>10</v>
      </c>
      <c r="F155" s="30">
        <v>0</v>
      </c>
      <c r="G155" s="5"/>
      <c r="H155" s="5"/>
      <c r="I155" s="5"/>
      <c r="J155" s="5"/>
      <c r="L155" s="32" t="s">
        <v>971</v>
      </c>
    </row>
    <row r="156" spans="1:12">
      <c r="A156" s="10"/>
      <c r="B156" s="1" t="s">
        <v>192</v>
      </c>
      <c r="C156">
        <f t="shared" si="8"/>
        <v>0</v>
      </c>
      <c r="D156">
        <f t="shared" si="9"/>
        <v>0</v>
      </c>
      <c r="E156" s="27">
        <v>10</v>
      </c>
      <c r="F156" s="28">
        <v>0</v>
      </c>
      <c r="G156" s="5"/>
      <c r="H156" s="5"/>
      <c r="I156" s="5"/>
      <c r="J156" s="5"/>
      <c r="L156" s="32" t="s">
        <v>971</v>
      </c>
    </row>
    <row r="157" spans="1:12">
      <c r="A157" s="10"/>
      <c r="B157" s="1" t="s">
        <v>193</v>
      </c>
      <c r="C157">
        <f>SUM(E157,-E156)</f>
        <v>0</v>
      </c>
      <c r="D157">
        <f>SUM(F157,-F156)</f>
        <v>0</v>
      </c>
      <c r="E157" s="27">
        <v>10</v>
      </c>
      <c r="F157" s="28">
        <v>0</v>
      </c>
      <c r="G157" s="5"/>
      <c r="H157" s="5"/>
      <c r="I157" s="5"/>
      <c r="J157" s="5"/>
      <c r="K157" s="20"/>
      <c r="L157" s="32" t="s">
        <v>971</v>
      </c>
    </row>
    <row r="158" spans="1:12">
      <c r="A158" s="9">
        <v>44562</v>
      </c>
      <c r="B158" s="1" t="s">
        <v>94</v>
      </c>
      <c r="C158">
        <v>0</v>
      </c>
      <c r="D158">
        <f t="shared" ref="D158:D208" si="10">SUM(F158,-F157)</f>
        <v>0</v>
      </c>
      <c r="E158" s="27">
        <v>0</v>
      </c>
      <c r="F158" s="28">
        <v>0</v>
      </c>
      <c r="L158" s="32" t="s">
        <v>971</v>
      </c>
    </row>
    <row r="159" spans="1:12">
      <c r="B159" s="1" t="s">
        <v>97</v>
      </c>
      <c r="C159">
        <f t="shared" ref="C159:C208" si="11">SUM(E159,-E158)</f>
        <v>0</v>
      </c>
      <c r="D159">
        <f t="shared" si="10"/>
        <v>0</v>
      </c>
      <c r="E159" s="29">
        <v>0</v>
      </c>
      <c r="F159" s="30">
        <v>0</v>
      </c>
      <c r="G159" s="5"/>
      <c r="H159" s="5"/>
      <c r="I159" s="5"/>
      <c r="L159" s="32" t="s">
        <v>971</v>
      </c>
    </row>
    <row r="160" spans="1:12">
      <c r="B160" s="1" t="s">
        <v>98</v>
      </c>
      <c r="C160">
        <f t="shared" si="11"/>
        <v>0</v>
      </c>
      <c r="D160">
        <f t="shared" si="10"/>
        <v>0</v>
      </c>
      <c r="E160" s="27">
        <v>0</v>
      </c>
      <c r="F160" s="28">
        <v>0</v>
      </c>
      <c r="G160" s="5"/>
      <c r="H160" s="5"/>
      <c r="I160" s="5"/>
      <c r="J160" s="5"/>
      <c r="L160" s="32" t="s">
        <v>971</v>
      </c>
    </row>
    <row r="161" spans="1:12">
      <c r="B161" s="1" t="s">
        <v>101</v>
      </c>
      <c r="C161">
        <f t="shared" si="11"/>
        <v>0</v>
      </c>
      <c r="D161">
        <f t="shared" si="10"/>
        <v>0</v>
      </c>
      <c r="E161" s="29">
        <v>0</v>
      </c>
      <c r="F161" s="30">
        <v>0</v>
      </c>
      <c r="G161" s="5"/>
      <c r="H161" s="5"/>
      <c r="I161" s="5"/>
      <c r="J161" s="5"/>
      <c r="L161" s="32" t="s">
        <v>971</v>
      </c>
    </row>
    <row r="162" spans="1:12">
      <c r="A162" s="2">
        <v>44593</v>
      </c>
      <c r="B162" s="1" t="s">
        <v>102</v>
      </c>
      <c r="C162">
        <f t="shared" si="11"/>
        <v>1</v>
      </c>
      <c r="D162">
        <f t="shared" si="10"/>
        <v>0</v>
      </c>
      <c r="E162" s="27">
        <v>1</v>
      </c>
      <c r="F162" s="28">
        <v>0</v>
      </c>
      <c r="G162" s="5"/>
      <c r="H162" s="5"/>
      <c r="I162" s="5"/>
      <c r="J162" s="5"/>
      <c r="L162" s="32" t="s">
        <v>971</v>
      </c>
    </row>
    <row r="163" spans="1:12">
      <c r="B163" s="1" t="s">
        <v>105</v>
      </c>
      <c r="C163">
        <f t="shared" si="11"/>
        <v>0</v>
      </c>
      <c r="D163">
        <f t="shared" si="10"/>
        <v>0</v>
      </c>
      <c r="E163" s="29">
        <v>1</v>
      </c>
      <c r="F163" s="30">
        <v>0</v>
      </c>
      <c r="G163" s="5"/>
      <c r="H163" s="5"/>
      <c r="I163" s="5"/>
      <c r="J163" s="5"/>
      <c r="K163" s="18"/>
      <c r="L163" s="32" t="s">
        <v>971</v>
      </c>
    </row>
    <row r="164" spans="1:12">
      <c r="B164" s="1" t="s">
        <v>106</v>
      </c>
      <c r="C164">
        <f t="shared" si="11"/>
        <v>0</v>
      </c>
      <c r="D164">
        <f t="shared" si="10"/>
        <v>0</v>
      </c>
      <c r="E164" s="27">
        <v>1</v>
      </c>
      <c r="F164" s="28">
        <v>0</v>
      </c>
      <c r="G164" s="5"/>
      <c r="H164" s="5"/>
      <c r="I164" s="5"/>
      <c r="J164" s="5"/>
      <c r="K164" s="18"/>
      <c r="L164" s="32" t="s">
        <v>971</v>
      </c>
    </row>
    <row r="165" spans="1:12">
      <c r="B165" s="1" t="s">
        <v>109</v>
      </c>
      <c r="C165">
        <f t="shared" si="11"/>
        <v>0</v>
      </c>
      <c r="D165">
        <f t="shared" si="10"/>
        <v>0</v>
      </c>
      <c r="E165" s="29">
        <v>1</v>
      </c>
      <c r="F165" s="30">
        <v>0</v>
      </c>
      <c r="G165" s="5"/>
      <c r="H165" s="5"/>
      <c r="I165" s="5"/>
      <c r="J165" s="5"/>
      <c r="L165" s="32" t="s">
        <v>971</v>
      </c>
    </row>
    <row r="166" spans="1:12">
      <c r="A166" s="2">
        <v>44621</v>
      </c>
      <c r="B166" s="1" t="s">
        <v>110</v>
      </c>
      <c r="C166">
        <f t="shared" si="11"/>
        <v>0</v>
      </c>
      <c r="D166">
        <f t="shared" si="10"/>
        <v>0</v>
      </c>
      <c r="E166" s="27">
        <v>1</v>
      </c>
      <c r="F166" s="28">
        <v>0</v>
      </c>
      <c r="G166" s="5"/>
      <c r="H166" s="5"/>
      <c r="I166" s="5"/>
      <c r="J166" s="5"/>
      <c r="L166" s="32" t="s">
        <v>971</v>
      </c>
    </row>
    <row r="167" spans="1:12">
      <c r="B167" s="1" t="s">
        <v>113</v>
      </c>
      <c r="C167">
        <f t="shared" si="11"/>
        <v>1</v>
      </c>
      <c r="D167">
        <f t="shared" si="10"/>
        <v>0</v>
      </c>
      <c r="E167" s="29">
        <v>2</v>
      </c>
      <c r="F167" s="30">
        <v>0</v>
      </c>
      <c r="G167" s="5"/>
      <c r="H167" s="5"/>
      <c r="I167" s="5"/>
      <c r="J167" s="5"/>
      <c r="L167" s="32" t="s">
        <v>971</v>
      </c>
    </row>
    <row r="168" spans="1:12">
      <c r="B168" s="1" t="s">
        <v>114</v>
      </c>
      <c r="C168">
        <f t="shared" si="11"/>
        <v>0</v>
      </c>
      <c r="D168">
        <f t="shared" si="10"/>
        <v>0</v>
      </c>
      <c r="E168" s="27">
        <v>2</v>
      </c>
      <c r="F168" s="28">
        <v>0</v>
      </c>
      <c r="G168" s="5"/>
      <c r="H168" s="5"/>
      <c r="I168" s="5"/>
      <c r="J168" s="5"/>
      <c r="L168" s="32" t="s">
        <v>971</v>
      </c>
    </row>
    <row r="169" spans="1:12">
      <c r="B169" s="1" t="s">
        <v>117</v>
      </c>
      <c r="C169">
        <f t="shared" si="11"/>
        <v>0</v>
      </c>
      <c r="D169">
        <f t="shared" si="10"/>
        <v>0</v>
      </c>
      <c r="E169" s="29">
        <v>2</v>
      </c>
      <c r="F169" s="30">
        <v>0</v>
      </c>
      <c r="G169" s="5"/>
      <c r="H169" s="5"/>
      <c r="I169" s="5"/>
      <c r="J169" s="5"/>
      <c r="L169" s="32" t="s">
        <v>971</v>
      </c>
    </row>
    <row r="170" spans="1:12">
      <c r="A170" s="2">
        <v>44652</v>
      </c>
      <c r="B170" s="1" t="s">
        <v>118</v>
      </c>
      <c r="C170">
        <f t="shared" si="11"/>
        <v>0</v>
      </c>
      <c r="D170">
        <f t="shared" si="10"/>
        <v>0</v>
      </c>
      <c r="E170" s="27">
        <v>2</v>
      </c>
      <c r="F170" s="28">
        <v>0</v>
      </c>
      <c r="G170" s="5"/>
      <c r="H170" s="5"/>
      <c r="I170" s="5"/>
      <c r="J170" s="5"/>
      <c r="L170" s="32" t="s">
        <v>971</v>
      </c>
    </row>
    <row r="171" spans="1:12">
      <c r="B171" s="1" t="s">
        <v>121</v>
      </c>
      <c r="C171">
        <f t="shared" si="11"/>
        <v>0</v>
      </c>
      <c r="D171">
        <f t="shared" si="10"/>
        <v>0</v>
      </c>
      <c r="E171" s="29">
        <v>2</v>
      </c>
      <c r="F171" s="30">
        <v>0</v>
      </c>
      <c r="G171" s="5"/>
      <c r="H171" s="5"/>
      <c r="I171" s="5"/>
      <c r="J171" s="5"/>
      <c r="L171" s="32" t="s">
        <v>971</v>
      </c>
    </row>
    <row r="172" spans="1:12">
      <c r="B172" s="1" t="s">
        <v>122</v>
      </c>
      <c r="C172">
        <f t="shared" si="11"/>
        <v>0</v>
      </c>
      <c r="D172">
        <f t="shared" si="10"/>
        <v>0</v>
      </c>
      <c r="E172" s="27">
        <v>2</v>
      </c>
      <c r="F172" s="28">
        <v>0</v>
      </c>
      <c r="G172" s="5"/>
      <c r="H172" s="5"/>
      <c r="I172" s="5"/>
      <c r="J172" s="5"/>
      <c r="L172" s="32" t="s">
        <v>971</v>
      </c>
    </row>
    <row r="173" spans="1:12">
      <c r="B173" s="1" t="s">
        <v>125</v>
      </c>
      <c r="C173">
        <f t="shared" si="11"/>
        <v>0</v>
      </c>
      <c r="D173">
        <f t="shared" si="10"/>
        <v>0</v>
      </c>
      <c r="E173" s="29">
        <v>2</v>
      </c>
      <c r="F173" s="30">
        <v>0</v>
      </c>
      <c r="G173" s="5"/>
      <c r="H173" s="5"/>
      <c r="I173" s="5"/>
      <c r="J173" s="5"/>
      <c r="L173" s="32" t="s">
        <v>971</v>
      </c>
    </row>
    <row r="174" spans="1:12">
      <c r="A174" s="2">
        <v>44682</v>
      </c>
      <c r="B174" s="1" t="s">
        <v>126</v>
      </c>
      <c r="C174">
        <f t="shared" si="11"/>
        <v>0</v>
      </c>
      <c r="D174">
        <f t="shared" si="10"/>
        <v>0</v>
      </c>
      <c r="E174" s="27">
        <v>2</v>
      </c>
      <c r="F174" s="28">
        <v>0</v>
      </c>
      <c r="G174" s="5"/>
      <c r="H174" s="5"/>
      <c r="I174" s="5"/>
      <c r="J174" s="5"/>
      <c r="L174" s="32" t="s">
        <v>971</v>
      </c>
    </row>
    <row r="175" spans="1:12">
      <c r="B175" s="1" t="s">
        <v>129</v>
      </c>
      <c r="C175">
        <f t="shared" si="11"/>
        <v>0</v>
      </c>
      <c r="D175">
        <f t="shared" si="10"/>
        <v>0</v>
      </c>
      <c r="E175" s="29">
        <v>2</v>
      </c>
      <c r="F175" s="30">
        <v>0</v>
      </c>
      <c r="G175" s="5"/>
      <c r="H175" s="5"/>
      <c r="I175" s="5"/>
      <c r="J175" s="5"/>
      <c r="L175" s="32" t="s">
        <v>971</v>
      </c>
    </row>
    <row r="176" spans="1:12">
      <c r="B176" s="1" t="s">
        <v>130</v>
      </c>
      <c r="C176">
        <f t="shared" si="11"/>
        <v>0</v>
      </c>
      <c r="D176">
        <f t="shared" si="10"/>
        <v>0</v>
      </c>
      <c r="E176" s="27">
        <v>2</v>
      </c>
      <c r="F176" s="28">
        <v>0</v>
      </c>
      <c r="G176" s="5"/>
      <c r="H176" s="5"/>
      <c r="I176" s="5"/>
      <c r="J176" s="5"/>
      <c r="L176" s="32" t="s">
        <v>971</v>
      </c>
    </row>
    <row r="177" spans="1:12">
      <c r="B177" s="1" t="s">
        <v>133</v>
      </c>
      <c r="C177">
        <f t="shared" si="11"/>
        <v>0</v>
      </c>
      <c r="D177">
        <f t="shared" si="10"/>
        <v>0</v>
      </c>
      <c r="E177" s="29">
        <v>2</v>
      </c>
      <c r="F177" s="30">
        <v>0</v>
      </c>
      <c r="G177" s="5"/>
      <c r="H177" s="5"/>
      <c r="I177" s="5"/>
      <c r="J177" s="5"/>
      <c r="L177" s="32" t="s">
        <v>971</v>
      </c>
    </row>
    <row r="178" spans="1:12">
      <c r="B178" s="1" t="s">
        <v>134</v>
      </c>
      <c r="C178">
        <f t="shared" si="11"/>
        <v>0</v>
      </c>
      <c r="D178">
        <f t="shared" si="10"/>
        <v>0</v>
      </c>
      <c r="E178" s="27">
        <v>2</v>
      </c>
      <c r="F178" s="28">
        <v>0</v>
      </c>
      <c r="G178" s="5"/>
      <c r="H178" s="5"/>
      <c r="I178" s="5"/>
      <c r="J178" s="5"/>
      <c r="L178" s="32" t="s">
        <v>971</v>
      </c>
    </row>
    <row r="179" spans="1:12">
      <c r="A179" s="2">
        <v>44713</v>
      </c>
      <c r="B179" s="1" t="s">
        <v>137</v>
      </c>
      <c r="C179">
        <f t="shared" si="11"/>
        <v>0</v>
      </c>
      <c r="D179">
        <f t="shared" si="10"/>
        <v>0</v>
      </c>
      <c r="E179" s="29">
        <v>2</v>
      </c>
      <c r="F179" s="30">
        <v>0</v>
      </c>
      <c r="G179" s="5"/>
      <c r="H179" s="5"/>
      <c r="I179" s="5"/>
      <c r="J179" s="5"/>
      <c r="L179" s="32" t="s">
        <v>971</v>
      </c>
    </row>
    <row r="180" spans="1:12">
      <c r="B180" s="1" t="s">
        <v>138</v>
      </c>
      <c r="C180">
        <f t="shared" si="11"/>
        <v>0</v>
      </c>
      <c r="D180">
        <f t="shared" si="10"/>
        <v>0</v>
      </c>
      <c r="E180" s="27">
        <v>2</v>
      </c>
      <c r="F180" s="28">
        <v>0</v>
      </c>
      <c r="G180" s="5"/>
      <c r="H180" s="5"/>
      <c r="I180" s="5"/>
      <c r="J180" s="5"/>
      <c r="L180" s="32" t="s">
        <v>971</v>
      </c>
    </row>
    <row r="181" spans="1:12">
      <c r="B181" s="1" t="s">
        <v>141</v>
      </c>
      <c r="C181">
        <f t="shared" si="11"/>
        <v>0</v>
      </c>
      <c r="D181">
        <f t="shared" si="10"/>
        <v>0</v>
      </c>
      <c r="E181" s="29">
        <v>2</v>
      </c>
      <c r="F181" s="30">
        <v>0</v>
      </c>
      <c r="G181" s="5"/>
      <c r="H181" s="5"/>
      <c r="I181" s="5"/>
      <c r="J181" s="5"/>
      <c r="L181" s="32" t="s">
        <v>971</v>
      </c>
    </row>
    <row r="182" spans="1:12">
      <c r="B182" s="1" t="s">
        <v>142</v>
      </c>
      <c r="C182">
        <f t="shared" si="11"/>
        <v>0</v>
      </c>
      <c r="D182">
        <f t="shared" si="10"/>
        <v>0</v>
      </c>
      <c r="E182" s="27">
        <v>2</v>
      </c>
      <c r="F182" s="28">
        <v>0</v>
      </c>
      <c r="G182" s="5"/>
      <c r="H182" s="5"/>
      <c r="I182" s="5"/>
      <c r="J182" s="5"/>
      <c r="L182" s="32" t="s">
        <v>971</v>
      </c>
    </row>
    <row r="183" spans="1:12">
      <c r="A183" s="2">
        <v>44743</v>
      </c>
      <c r="B183" s="1" t="s">
        <v>145</v>
      </c>
      <c r="C183">
        <f t="shared" si="11"/>
        <v>0</v>
      </c>
      <c r="D183">
        <f t="shared" si="10"/>
        <v>0</v>
      </c>
      <c r="E183" s="29">
        <v>2</v>
      </c>
      <c r="F183" s="30">
        <v>0</v>
      </c>
      <c r="G183" s="5"/>
      <c r="H183" s="5"/>
      <c r="I183" s="5"/>
      <c r="J183" s="5"/>
      <c r="L183" s="32" t="s">
        <v>971</v>
      </c>
    </row>
    <row r="184" spans="1:12">
      <c r="B184" s="1" t="s">
        <v>146</v>
      </c>
      <c r="C184">
        <f t="shared" si="11"/>
        <v>0</v>
      </c>
      <c r="D184">
        <f t="shared" si="10"/>
        <v>0</v>
      </c>
      <c r="E184" s="27">
        <v>2</v>
      </c>
      <c r="F184" s="28">
        <v>0</v>
      </c>
      <c r="G184" s="5"/>
      <c r="H184" s="5"/>
      <c r="I184" s="5"/>
      <c r="J184" s="5"/>
      <c r="L184" s="32" t="s">
        <v>971</v>
      </c>
    </row>
    <row r="185" spans="1:12">
      <c r="B185" s="1" t="s">
        <v>149</v>
      </c>
      <c r="C185">
        <f t="shared" si="11"/>
        <v>0</v>
      </c>
      <c r="D185">
        <f t="shared" si="10"/>
        <v>0</v>
      </c>
      <c r="E185" s="29">
        <v>2</v>
      </c>
      <c r="F185" s="30">
        <v>0</v>
      </c>
      <c r="G185" s="5"/>
      <c r="H185" s="5"/>
      <c r="I185" s="5"/>
      <c r="J185" s="5"/>
      <c r="L185" s="32" t="s">
        <v>971</v>
      </c>
    </row>
    <row r="186" spans="1:12">
      <c r="B186" s="1" t="s">
        <v>150</v>
      </c>
      <c r="C186">
        <f t="shared" si="11"/>
        <v>0</v>
      </c>
      <c r="D186">
        <f t="shared" si="10"/>
        <v>0</v>
      </c>
      <c r="E186" s="27">
        <v>2</v>
      </c>
      <c r="F186" s="28">
        <v>0</v>
      </c>
      <c r="G186" s="5"/>
      <c r="H186" s="5"/>
      <c r="I186" s="5"/>
      <c r="J186" s="5"/>
      <c r="L186" s="32" t="s">
        <v>971</v>
      </c>
    </row>
    <row r="187" spans="1:12">
      <c r="B187" s="1" t="s">
        <v>153</v>
      </c>
      <c r="C187">
        <f t="shared" si="11"/>
        <v>0</v>
      </c>
      <c r="D187">
        <f t="shared" si="10"/>
        <v>0</v>
      </c>
      <c r="E187" s="29">
        <v>2</v>
      </c>
      <c r="F187" s="30">
        <v>0</v>
      </c>
      <c r="G187" s="5"/>
      <c r="H187" s="5"/>
      <c r="I187" s="5"/>
      <c r="J187" s="5"/>
      <c r="L187" s="32" t="s">
        <v>971</v>
      </c>
    </row>
    <row r="188" spans="1:12">
      <c r="A188" s="2">
        <v>44774</v>
      </c>
      <c r="B188" s="1" t="s">
        <v>154</v>
      </c>
      <c r="C188">
        <f t="shared" si="11"/>
        <v>0</v>
      </c>
      <c r="D188">
        <f t="shared" si="10"/>
        <v>0</v>
      </c>
      <c r="E188" s="27">
        <v>2</v>
      </c>
      <c r="F188" s="28">
        <v>0</v>
      </c>
      <c r="G188" s="5"/>
      <c r="H188" s="5"/>
      <c r="I188" s="5"/>
      <c r="J188" s="5"/>
      <c r="L188" s="32" t="s">
        <v>971</v>
      </c>
    </row>
    <row r="189" spans="1:12">
      <c r="B189" s="1" t="s">
        <v>155</v>
      </c>
      <c r="C189">
        <f t="shared" si="11"/>
        <v>0</v>
      </c>
      <c r="D189">
        <f t="shared" si="10"/>
        <v>0</v>
      </c>
      <c r="E189" s="29">
        <v>2</v>
      </c>
      <c r="F189" s="30">
        <v>0</v>
      </c>
      <c r="G189" s="5"/>
      <c r="H189" s="5"/>
      <c r="I189" s="5"/>
      <c r="J189" s="5"/>
      <c r="L189" s="32" t="s">
        <v>971</v>
      </c>
    </row>
    <row r="190" spans="1:12">
      <c r="B190" s="1" t="s">
        <v>156</v>
      </c>
      <c r="C190">
        <f t="shared" si="11"/>
        <v>0</v>
      </c>
      <c r="D190">
        <f t="shared" si="10"/>
        <v>0</v>
      </c>
      <c r="E190" s="27">
        <v>2</v>
      </c>
      <c r="F190" s="28">
        <v>0</v>
      </c>
      <c r="G190" s="5"/>
      <c r="H190" s="5"/>
      <c r="I190" s="5"/>
      <c r="J190" s="5"/>
      <c r="L190" s="32" t="s">
        <v>971</v>
      </c>
    </row>
    <row r="191" spans="1:12">
      <c r="B191" s="1" t="s">
        <v>159</v>
      </c>
      <c r="C191">
        <f t="shared" si="11"/>
        <v>0</v>
      </c>
      <c r="D191">
        <f t="shared" si="10"/>
        <v>0</v>
      </c>
      <c r="E191" s="29">
        <v>2</v>
      </c>
      <c r="F191" s="30">
        <v>0</v>
      </c>
      <c r="G191" s="5"/>
      <c r="H191" s="5"/>
      <c r="I191" s="5"/>
      <c r="J191" s="5"/>
      <c r="L191" s="32" t="s">
        <v>971</v>
      </c>
    </row>
    <row r="192" spans="1:12">
      <c r="A192" s="2">
        <v>44805</v>
      </c>
      <c r="B192" s="1" t="s">
        <v>160</v>
      </c>
      <c r="C192">
        <f t="shared" si="11"/>
        <v>0</v>
      </c>
      <c r="D192">
        <f t="shared" si="10"/>
        <v>0</v>
      </c>
      <c r="E192" s="27">
        <v>2</v>
      </c>
      <c r="F192" s="28">
        <v>0</v>
      </c>
      <c r="G192" s="5"/>
      <c r="H192" s="5"/>
      <c r="I192" s="5"/>
      <c r="J192" s="5"/>
      <c r="L192" s="32" t="s">
        <v>971</v>
      </c>
    </row>
    <row r="193" spans="1:12">
      <c r="B193" s="1" t="s">
        <v>163</v>
      </c>
      <c r="C193">
        <f t="shared" si="11"/>
        <v>0</v>
      </c>
      <c r="D193">
        <f t="shared" si="10"/>
        <v>0</v>
      </c>
      <c r="E193" s="29">
        <v>2</v>
      </c>
      <c r="F193" s="30">
        <v>0</v>
      </c>
      <c r="G193" s="5"/>
      <c r="H193" s="5"/>
      <c r="I193" s="5"/>
      <c r="J193" s="5"/>
      <c r="L193" s="32" t="s">
        <v>971</v>
      </c>
    </row>
    <row r="194" spans="1:12">
      <c r="B194" s="1" t="s">
        <v>164</v>
      </c>
      <c r="C194">
        <f t="shared" si="11"/>
        <v>0</v>
      </c>
      <c r="D194">
        <f t="shared" si="10"/>
        <v>0</v>
      </c>
      <c r="E194" s="27">
        <v>2</v>
      </c>
      <c r="F194" s="28">
        <v>0</v>
      </c>
      <c r="G194" s="5"/>
      <c r="H194" s="5"/>
      <c r="I194" s="5"/>
      <c r="J194" s="5"/>
      <c r="L194" s="32" t="s">
        <v>971</v>
      </c>
    </row>
    <row r="195" spans="1:12">
      <c r="B195" s="1" t="s">
        <v>167</v>
      </c>
      <c r="C195">
        <f t="shared" si="11"/>
        <v>0</v>
      </c>
      <c r="D195">
        <f t="shared" si="10"/>
        <v>0</v>
      </c>
      <c r="E195" s="29">
        <v>2</v>
      </c>
      <c r="F195" s="30">
        <v>0</v>
      </c>
      <c r="G195" s="5"/>
      <c r="H195" s="5"/>
      <c r="I195" s="5"/>
      <c r="J195" s="5"/>
      <c r="L195" s="32" t="s">
        <v>971</v>
      </c>
    </row>
    <row r="196" spans="1:12">
      <c r="A196" s="2">
        <v>44835</v>
      </c>
      <c r="B196" s="1" t="s">
        <v>168</v>
      </c>
      <c r="C196">
        <f t="shared" si="11"/>
        <v>0</v>
      </c>
      <c r="D196">
        <f t="shared" si="10"/>
        <v>0</v>
      </c>
      <c r="E196" s="27">
        <v>2</v>
      </c>
      <c r="F196" s="28">
        <v>0</v>
      </c>
      <c r="G196" s="5"/>
      <c r="H196" s="5"/>
      <c r="I196" s="5"/>
      <c r="J196" s="5"/>
      <c r="L196" s="32" t="s">
        <v>971</v>
      </c>
    </row>
    <row r="197" spans="1:12">
      <c r="B197" s="1" t="s">
        <v>171</v>
      </c>
      <c r="C197">
        <f t="shared" si="11"/>
        <v>0</v>
      </c>
      <c r="D197">
        <f t="shared" si="10"/>
        <v>0</v>
      </c>
      <c r="E197" s="29">
        <v>2</v>
      </c>
      <c r="F197" s="30">
        <v>0</v>
      </c>
      <c r="G197" s="5"/>
      <c r="H197" s="5"/>
      <c r="I197" s="5"/>
      <c r="J197" s="5"/>
      <c r="L197" s="32" t="s">
        <v>971</v>
      </c>
    </row>
    <row r="198" spans="1:12">
      <c r="B198" s="1" t="s">
        <v>172</v>
      </c>
      <c r="C198">
        <f t="shared" si="11"/>
        <v>1</v>
      </c>
      <c r="D198">
        <f t="shared" si="10"/>
        <v>0</v>
      </c>
      <c r="E198" s="27">
        <v>3</v>
      </c>
      <c r="F198" s="28">
        <v>0</v>
      </c>
      <c r="G198" s="5"/>
      <c r="H198" s="5"/>
      <c r="I198" s="5"/>
      <c r="J198" s="5"/>
      <c r="L198" s="32" t="s">
        <v>971</v>
      </c>
    </row>
    <row r="199" spans="1:12">
      <c r="B199" s="1" t="s">
        <v>175</v>
      </c>
      <c r="C199">
        <f t="shared" si="11"/>
        <v>0</v>
      </c>
      <c r="D199">
        <f t="shared" si="10"/>
        <v>0</v>
      </c>
      <c r="E199" s="29">
        <v>3</v>
      </c>
      <c r="F199" s="30">
        <v>0</v>
      </c>
      <c r="G199" s="5"/>
      <c r="H199" s="5"/>
      <c r="I199" s="5"/>
      <c r="J199" s="5"/>
      <c r="L199" s="32" t="s">
        <v>971</v>
      </c>
    </row>
    <row r="200" spans="1:12">
      <c r="B200" s="1" t="s">
        <v>178</v>
      </c>
      <c r="C200">
        <f t="shared" si="11"/>
        <v>5</v>
      </c>
      <c r="D200">
        <f t="shared" si="10"/>
        <v>0</v>
      </c>
      <c r="E200" s="27">
        <v>8</v>
      </c>
      <c r="F200" s="28">
        <v>0</v>
      </c>
      <c r="G200" s="5"/>
      <c r="H200" s="5"/>
      <c r="I200" s="5"/>
      <c r="J200" s="5"/>
      <c r="L200" s="32" t="s">
        <v>971</v>
      </c>
    </row>
    <row r="201" spans="1:12">
      <c r="A201" s="2">
        <v>44866</v>
      </c>
      <c r="B201" s="1" t="s">
        <v>179</v>
      </c>
      <c r="C201">
        <f t="shared" si="11"/>
        <v>3</v>
      </c>
      <c r="D201">
        <f t="shared" si="10"/>
        <v>0</v>
      </c>
      <c r="E201" s="29">
        <v>11</v>
      </c>
      <c r="F201" s="30">
        <v>0</v>
      </c>
      <c r="G201" s="5"/>
      <c r="H201" s="5"/>
      <c r="I201" s="5"/>
      <c r="J201" s="5"/>
      <c r="L201" s="32" t="s">
        <v>971</v>
      </c>
    </row>
    <row r="202" spans="1:12">
      <c r="B202" s="1" t="s">
        <v>180</v>
      </c>
      <c r="C202">
        <f t="shared" si="11"/>
        <v>0</v>
      </c>
      <c r="D202">
        <f t="shared" si="10"/>
        <v>0</v>
      </c>
      <c r="E202" s="27">
        <v>11</v>
      </c>
      <c r="F202" s="28">
        <v>0</v>
      </c>
      <c r="G202" s="5"/>
      <c r="H202" s="5"/>
      <c r="I202" s="5"/>
      <c r="J202" s="5"/>
      <c r="L202" s="32" t="s">
        <v>971</v>
      </c>
    </row>
    <row r="203" spans="1:12">
      <c r="B203" s="1" t="s">
        <v>183</v>
      </c>
      <c r="C203">
        <f t="shared" si="11"/>
        <v>0</v>
      </c>
      <c r="D203">
        <f t="shared" si="10"/>
        <v>0</v>
      </c>
      <c r="E203" s="29">
        <v>11</v>
      </c>
      <c r="F203" s="30">
        <v>0</v>
      </c>
      <c r="G203" s="5"/>
      <c r="H203" s="5"/>
      <c r="I203" s="5"/>
      <c r="J203" s="5"/>
      <c r="L203" s="32" t="s">
        <v>971</v>
      </c>
    </row>
    <row r="204" spans="1:12">
      <c r="B204" s="1" t="s">
        <v>186</v>
      </c>
      <c r="C204">
        <f t="shared" si="11"/>
        <v>0</v>
      </c>
      <c r="D204">
        <f t="shared" si="10"/>
        <v>0</v>
      </c>
      <c r="E204" s="27">
        <v>11</v>
      </c>
      <c r="F204" s="28">
        <v>0</v>
      </c>
      <c r="G204" s="5"/>
      <c r="H204" s="5"/>
      <c r="I204" s="5"/>
      <c r="J204" s="5"/>
      <c r="L204" s="32" t="s">
        <v>971</v>
      </c>
    </row>
    <row r="205" spans="1:12">
      <c r="A205" s="2">
        <v>44896</v>
      </c>
      <c r="B205" s="1" t="s">
        <v>189</v>
      </c>
      <c r="C205">
        <f t="shared" si="11"/>
        <v>2</v>
      </c>
      <c r="D205">
        <f t="shared" si="10"/>
        <v>0</v>
      </c>
      <c r="E205" s="29">
        <v>13</v>
      </c>
      <c r="F205" s="30">
        <v>0</v>
      </c>
      <c r="G205" s="5"/>
      <c r="H205" s="5"/>
      <c r="I205" s="5"/>
      <c r="J205" s="5"/>
      <c r="L205" s="32" t="s">
        <v>971</v>
      </c>
    </row>
    <row r="206" spans="1:12">
      <c r="B206" s="1" t="s">
        <v>190</v>
      </c>
      <c r="C206">
        <f t="shared" si="11"/>
        <v>1</v>
      </c>
      <c r="D206">
        <f t="shared" si="10"/>
        <v>0</v>
      </c>
      <c r="E206" s="27">
        <v>14</v>
      </c>
      <c r="F206" s="28">
        <v>0</v>
      </c>
      <c r="G206" s="5"/>
      <c r="H206" s="5"/>
      <c r="I206" s="5"/>
      <c r="J206" s="5"/>
      <c r="L206" s="32" t="s">
        <v>971</v>
      </c>
    </row>
    <row r="207" spans="1:12">
      <c r="B207" s="1" t="s">
        <v>191</v>
      </c>
      <c r="C207">
        <f t="shared" si="11"/>
        <v>3</v>
      </c>
      <c r="D207">
        <f t="shared" si="10"/>
        <v>0</v>
      </c>
      <c r="E207" s="29">
        <v>17</v>
      </c>
      <c r="F207" s="30">
        <v>0</v>
      </c>
      <c r="G207" s="5"/>
      <c r="H207" s="5"/>
      <c r="I207" s="5"/>
      <c r="J207" s="5"/>
      <c r="L207" s="32" t="s">
        <v>971</v>
      </c>
    </row>
    <row r="208" spans="1:12">
      <c r="B208" s="1" t="s">
        <v>192</v>
      </c>
      <c r="C208">
        <f t="shared" si="11"/>
        <v>0</v>
      </c>
      <c r="D208">
        <f t="shared" si="10"/>
        <v>0</v>
      </c>
      <c r="E208" s="27">
        <v>17</v>
      </c>
      <c r="F208" s="28">
        <v>0</v>
      </c>
      <c r="G208" s="5"/>
      <c r="H208" s="5"/>
      <c r="I208" s="5"/>
      <c r="J208" s="5"/>
      <c r="L208" s="32" t="s">
        <v>971</v>
      </c>
    </row>
    <row r="209" spans="1:12">
      <c r="B209" s="1" t="s">
        <v>193</v>
      </c>
      <c r="C209">
        <f>SUM(E209,-E208)</f>
        <v>0</v>
      </c>
      <c r="D209">
        <f>SUM(F209,-F208)</f>
        <v>0</v>
      </c>
      <c r="E209" s="29">
        <v>17</v>
      </c>
      <c r="F209" s="30">
        <v>0</v>
      </c>
      <c r="G209" s="5"/>
      <c r="H209" s="5"/>
      <c r="I209" s="5"/>
      <c r="J209" s="5"/>
      <c r="L209" s="32" t="s">
        <v>971</v>
      </c>
    </row>
    <row r="210" spans="1:12">
      <c r="A210" s="9">
        <v>44927</v>
      </c>
      <c r="B210" s="1" t="s">
        <v>94</v>
      </c>
      <c r="C210">
        <v>3</v>
      </c>
      <c r="D210">
        <v>0</v>
      </c>
      <c r="E210" s="27">
        <v>3</v>
      </c>
      <c r="F210" s="28">
        <v>0</v>
      </c>
      <c r="L210" s="32" t="s">
        <v>971</v>
      </c>
    </row>
    <row r="211" spans="1:12">
      <c r="B211" s="1" t="s">
        <v>97</v>
      </c>
      <c r="C211">
        <f t="shared" ref="C211:C242" si="12">SUM(E211,-E210)</f>
        <v>9</v>
      </c>
      <c r="D211">
        <f t="shared" ref="D211:D242" si="13">SUM(F211,-F210)</f>
        <v>0</v>
      </c>
      <c r="E211" s="29">
        <v>12</v>
      </c>
      <c r="F211" s="30">
        <v>0</v>
      </c>
      <c r="L211" s="32" t="s">
        <v>971</v>
      </c>
    </row>
    <row r="212" spans="1:12">
      <c r="B212" s="1" t="s">
        <v>98</v>
      </c>
      <c r="C212">
        <f t="shared" si="12"/>
        <v>3</v>
      </c>
      <c r="D212">
        <f t="shared" si="13"/>
        <v>0</v>
      </c>
      <c r="E212" s="27">
        <v>15</v>
      </c>
      <c r="F212" s="28">
        <v>0</v>
      </c>
      <c r="L212" s="32" t="s">
        <v>971</v>
      </c>
    </row>
    <row r="213" spans="1:12">
      <c r="B213" s="1" t="s">
        <v>101</v>
      </c>
      <c r="C213">
        <f t="shared" si="12"/>
        <v>0</v>
      </c>
      <c r="D213">
        <f t="shared" si="13"/>
        <v>0</v>
      </c>
      <c r="E213" s="29">
        <v>15</v>
      </c>
      <c r="F213" s="30">
        <v>0</v>
      </c>
      <c r="L213" s="32" t="s">
        <v>971</v>
      </c>
    </row>
    <row r="214" spans="1:12">
      <c r="A214" s="2">
        <v>44958</v>
      </c>
      <c r="B214" s="1" t="s">
        <v>102</v>
      </c>
      <c r="C214">
        <f t="shared" si="12"/>
        <v>3</v>
      </c>
      <c r="D214">
        <f t="shared" si="13"/>
        <v>0</v>
      </c>
      <c r="E214" s="27">
        <v>18</v>
      </c>
      <c r="F214" s="28">
        <v>0</v>
      </c>
      <c r="L214" s="32" t="s">
        <v>971</v>
      </c>
    </row>
    <row r="215" spans="1:12">
      <c r="B215" s="1" t="s">
        <v>105</v>
      </c>
      <c r="C215">
        <f t="shared" si="12"/>
        <v>4</v>
      </c>
      <c r="D215">
        <f t="shared" si="13"/>
        <v>0</v>
      </c>
      <c r="E215" s="29">
        <v>22</v>
      </c>
      <c r="F215" s="30">
        <v>0</v>
      </c>
      <c r="L215" s="32" t="s">
        <v>971</v>
      </c>
    </row>
    <row r="216" spans="1:12">
      <c r="B216" s="1" t="s">
        <v>106</v>
      </c>
      <c r="C216">
        <f t="shared" si="12"/>
        <v>2</v>
      </c>
      <c r="D216">
        <f t="shared" si="13"/>
        <v>0</v>
      </c>
      <c r="E216" s="27">
        <v>24</v>
      </c>
      <c r="F216" s="28">
        <v>0</v>
      </c>
      <c r="L216" s="32" t="s">
        <v>971</v>
      </c>
    </row>
    <row r="217" spans="1:12">
      <c r="B217" s="1" t="s">
        <v>109</v>
      </c>
      <c r="C217">
        <f t="shared" si="12"/>
        <v>4</v>
      </c>
      <c r="D217">
        <f t="shared" si="13"/>
        <v>0</v>
      </c>
      <c r="E217" s="29">
        <v>28</v>
      </c>
      <c r="F217" s="30">
        <v>0</v>
      </c>
      <c r="L217" s="32" t="s">
        <v>971</v>
      </c>
    </row>
    <row r="218" spans="1:12">
      <c r="A218" s="2">
        <v>44986</v>
      </c>
      <c r="B218" s="1" t="s">
        <v>110</v>
      </c>
      <c r="C218">
        <f t="shared" si="12"/>
        <v>2</v>
      </c>
      <c r="D218">
        <f t="shared" si="13"/>
        <v>0</v>
      </c>
      <c r="E218" s="27">
        <v>30</v>
      </c>
      <c r="F218" s="28">
        <v>0</v>
      </c>
      <c r="L218" s="32" t="s">
        <v>971</v>
      </c>
    </row>
    <row r="219" spans="1:12">
      <c r="B219" s="1" t="s">
        <v>113</v>
      </c>
      <c r="C219">
        <f t="shared" si="12"/>
        <v>1</v>
      </c>
      <c r="D219">
        <f t="shared" si="13"/>
        <v>0</v>
      </c>
      <c r="E219" s="29">
        <v>31</v>
      </c>
      <c r="F219" s="30">
        <v>0</v>
      </c>
      <c r="L219" s="32" t="s">
        <v>971</v>
      </c>
    </row>
    <row r="220" spans="1:12">
      <c r="B220" s="1" t="s">
        <v>114</v>
      </c>
      <c r="C220">
        <f t="shared" si="12"/>
        <v>2</v>
      </c>
      <c r="D220">
        <f t="shared" si="13"/>
        <v>0</v>
      </c>
      <c r="E220" s="27">
        <v>33</v>
      </c>
      <c r="F220" s="28">
        <v>0</v>
      </c>
      <c r="L220" s="32" t="s">
        <v>971</v>
      </c>
    </row>
    <row r="221" spans="1:12">
      <c r="B221" s="1" t="s">
        <v>117</v>
      </c>
      <c r="C221">
        <f t="shared" si="12"/>
        <v>0</v>
      </c>
      <c r="D221">
        <f t="shared" si="13"/>
        <v>0</v>
      </c>
      <c r="E221" s="29">
        <v>33</v>
      </c>
      <c r="F221" s="30">
        <v>0</v>
      </c>
      <c r="L221" s="32" t="s">
        <v>971</v>
      </c>
    </row>
    <row r="222" spans="1:12">
      <c r="A222" s="2">
        <v>45017</v>
      </c>
      <c r="B222" s="1" t="s">
        <v>118</v>
      </c>
      <c r="C222">
        <f t="shared" si="12"/>
        <v>0</v>
      </c>
      <c r="D222">
        <f t="shared" si="13"/>
        <v>0</v>
      </c>
      <c r="E222" s="27">
        <v>33</v>
      </c>
      <c r="F222" s="28">
        <v>0</v>
      </c>
      <c r="L222" s="32" t="s">
        <v>971</v>
      </c>
    </row>
    <row r="223" spans="1:12">
      <c r="B223" s="1" t="s">
        <v>121</v>
      </c>
      <c r="C223">
        <f t="shared" si="12"/>
        <v>3</v>
      </c>
      <c r="D223">
        <f t="shared" si="13"/>
        <v>0</v>
      </c>
      <c r="E223" s="29">
        <v>36</v>
      </c>
      <c r="F223" s="30">
        <v>0</v>
      </c>
      <c r="L223" s="32" t="s">
        <v>971</v>
      </c>
    </row>
    <row r="224" spans="1:12">
      <c r="B224" s="1" t="s">
        <v>122</v>
      </c>
      <c r="C224">
        <f t="shared" si="12"/>
        <v>0</v>
      </c>
      <c r="D224">
        <f t="shared" si="13"/>
        <v>0</v>
      </c>
      <c r="E224" s="27">
        <v>36</v>
      </c>
      <c r="F224" s="28">
        <v>0</v>
      </c>
      <c r="L224" s="32" t="s">
        <v>971</v>
      </c>
    </row>
    <row r="225" spans="1:12">
      <c r="B225" s="1" t="s">
        <v>125</v>
      </c>
      <c r="C225">
        <f t="shared" si="12"/>
        <v>5</v>
      </c>
      <c r="D225">
        <f t="shared" si="13"/>
        <v>0</v>
      </c>
      <c r="E225" s="29">
        <v>41</v>
      </c>
      <c r="F225" s="30">
        <v>0</v>
      </c>
      <c r="L225" s="32" t="s">
        <v>971</v>
      </c>
    </row>
    <row r="226" spans="1:12">
      <c r="A226" s="2">
        <v>45047</v>
      </c>
      <c r="B226" s="1" t="s">
        <v>126</v>
      </c>
      <c r="C226">
        <f t="shared" si="12"/>
        <v>0</v>
      </c>
      <c r="D226">
        <f t="shared" si="13"/>
        <v>0</v>
      </c>
      <c r="E226" s="27">
        <v>41</v>
      </c>
      <c r="F226" s="28">
        <v>0</v>
      </c>
      <c r="L226" s="32" t="s">
        <v>971</v>
      </c>
    </row>
    <row r="227" spans="1:12">
      <c r="B227" s="1" t="s">
        <v>129</v>
      </c>
      <c r="C227">
        <f t="shared" si="12"/>
        <v>0</v>
      </c>
      <c r="D227">
        <f t="shared" si="13"/>
        <v>0</v>
      </c>
      <c r="E227" s="29">
        <v>41</v>
      </c>
      <c r="F227" s="30">
        <v>0</v>
      </c>
      <c r="L227" s="32" t="s">
        <v>971</v>
      </c>
    </row>
    <row r="228" spans="1:12">
      <c r="B228" s="1" t="s">
        <v>130</v>
      </c>
      <c r="C228">
        <f t="shared" si="12"/>
        <v>0</v>
      </c>
      <c r="D228">
        <f t="shared" si="13"/>
        <v>0</v>
      </c>
      <c r="E228" s="27">
        <v>41</v>
      </c>
      <c r="F228" s="28">
        <v>0</v>
      </c>
      <c r="L228" s="32" t="s">
        <v>971</v>
      </c>
    </row>
    <row r="229" spans="1:12">
      <c r="B229" s="1" t="s">
        <v>133</v>
      </c>
      <c r="C229">
        <f t="shared" si="12"/>
        <v>25</v>
      </c>
      <c r="D229">
        <f t="shared" si="13"/>
        <v>0</v>
      </c>
      <c r="E229" s="29">
        <v>66</v>
      </c>
      <c r="F229" s="30">
        <v>0</v>
      </c>
      <c r="L229" s="32" t="s">
        <v>971</v>
      </c>
    </row>
    <row r="230" spans="1:12">
      <c r="B230" s="1" t="s">
        <v>134</v>
      </c>
      <c r="C230">
        <f t="shared" si="12"/>
        <v>1</v>
      </c>
      <c r="D230">
        <f t="shared" si="13"/>
        <v>0</v>
      </c>
      <c r="E230" s="27">
        <v>67</v>
      </c>
      <c r="F230" s="28">
        <v>0</v>
      </c>
      <c r="L230" s="32" t="s">
        <v>971</v>
      </c>
    </row>
    <row r="231" spans="1:12">
      <c r="A231" s="2">
        <v>45078</v>
      </c>
      <c r="B231" s="1" t="s">
        <v>137</v>
      </c>
      <c r="C231">
        <f t="shared" si="12"/>
        <v>0</v>
      </c>
      <c r="D231">
        <f t="shared" si="13"/>
        <v>0</v>
      </c>
      <c r="E231" s="29">
        <v>67</v>
      </c>
      <c r="F231" s="30">
        <v>0</v>
      </c>
      <c r="L231" s="32" t="s">
        <v>971</v>
      </c>
    </row>
    <row r="232" spans="1:12">
      <c r="B232" s="1" t="s">
        <v>138</v>
      </c>
      <c r="C232">
        <f t="shared" si="12"/>
        <v>0</v>
      </c>
      <c r="D232">
        <f t="shared" si="13"/>
        <v>0</v>
      </c>
      <c r="E232" s="27">
        <v>67</v>
      </c>
      <c r="F232" s="28">
        <v>0</v>
      </c>
      <c r="L232" s="32" t="s">
        <v>971</v>
      </c>
    </row>
    <row r="233" spans="1:12">
      <c r="B233" s="1" t="s">
        <v>141</v>
      </c>
      <c r="C233">
        <f t="shared" si="12"/>
        <v>9</v>
      </c>
      <c r="D233">
        <f t="shared" si="13"/>
        <v>0</v>
      </c>
      <c r="E233" s="29">
        <v>76</v>
      </c>
      <c r="F233" s="30">
        <v>0</v>
      </c>
      <c r="L233" s="32" t="s">
        <v>971</v>
      </c>
    </row>
    <row r="234" spans="1:12">
      <c r="B234" s="1" t="s">
        <v>142</v>
      </c>
      <c r="C234">
        <f t="shared" si="12"/>
        <v>0</v>
      </c>
      <c r="D234">
        <f t="shared" si="13"/>
        <v>0</v>
      </c>
      <c r="E234" s="27">
        <v>76</v>
      </c>
      <c r="F234" s="28">
        <v>0</v>
      </c>
      <c r="L234" s="32" t="s">
        <v>971</v>
      </c>
    </row>
    <row r="235" spans="1:12">
      <c r="A235" s="2">
        <v>45108</v>
      </c>
      <c r="B235" s="1" t="s">
        <v>145</v>
      </c>
      <c r="C235">
        <f t="shared" si="12"/>
        <v>4</v>
      </c>
      <c r="D235">
        <f t="shared" si="13"/>
        <v>0</v>
      </c>
      <c r="E235" s="29">
        <v>80</v>
      </c>
      <c r="F235" s="30">
        <v>0</v>
      </c>
      <c r="L235" s="32" t="s">
        <v>971</v>
      </c>
    </row>
    <row r="236" spans="1:12">
      <c r="B236" s="1" t="s">
        <v>146</v>
      </c>
      <c r="C236">
        <f t="shared" si="12"/>
        <v>0</v>
      </c>
      <c r="D236">
        <f t="shared" si="13"/>
        <v>0</v>
      </c>
      <c r="E236" s="27">
        <v>80</v>
      </c>
      <c r="F236" s="28">
        <v>0</v>
      </c>
      <c r="L236" s="32" t="s">
        <v>971</v>
      </c>
    </row>
    <row r="237" spans="1:12">
      <c r="B237" s="1" t="s">
        <v>149</v>
      </c>
      <c r="C237">
        <f t="shared" si="12"/>
        <v>0</v>
      </c>
      <c r="D237">
        <f t="shared" si="13"/>
        <v>0</v>
      </c>
      <c r="E237" s="29">
        <v>80</v>
      </c>
      <c r="F237" s="30">
        <v>0</v>
      </c>
      <c r="L237" s="32" t="s">
        <v>971</v>
      </c>
    </row>
    <row r="238" spans="1:12">
      <c r="B238" s="1" t="s">
        <v>150</v>
      </c>
      <c r="C238">
        <f t="shared" si="12"/>
        <v>3</v>
      </c>
      <c r="D238">
        <f t="shared" si="13"/>
        <v>0</v>
      </c>
      <c r="E238" s="27">
        <v>83</v>
      </c>
      <c r="F238" s="28">
        <v>0</v>
      </c>
      <c r="L238" s="32" t="s">
        <v>971</v>
      </c>
    </row>
    <row r="239" spans="1:12">
      <c r="B239" s="1" t="s">
        <v>153</v>
      </c>
      <c r="C239">
        <f t="shared" si="12"/>
        <v>34</v>
      </c>
      <c r="D239">
        <f t="shared" si="13"/>
        <v>0</v>
      </c>
      <c r="E239" s="29">
        <v>117</v>
      </c>
      <c r="F239" s="30">
        <v>0</v>
      </c>
      <c r="L239" s="32" t="s">
        <v>971</v>
      </c>
    </row>
    <row r="240" spans="1:12">
      <c r="A240" s="2">
        <v>45139</v>
      </c>
      <c r="B240" s="1" t="s">
        <v>154</v>
      </c>
      <c r="C240">
        <f t="shared" si="12"/>
        <v>0</v>
      </c>
      <c r="D240">
        <f t="shared" si="13"/>
        <v>0</v>
      </c>
      <c r="E240" s="27">
        <v>117</v>
      </c>
      <c r="F240" s="28">
        <v>0</v>
      </c>
      <c r="L240" s="32" t="s">
        <v>971</v>
      </c>
    </row>
    <row r="241" spans="1:12">
      <c r="B241" s="1" t="s">
        <v>155</v>
      </c>
      <c r="C241">
        <f t="shared" si="12"/>
        <v>0</v>
      </c>
      <c r="D241">
        <f t="shared" si="13"/>
        <v>0</v>
      </c>
      <c r="E241" s="29">
        <v>117</v>
      </c>
      <c r="F241" s="30">
        <v>0</v>
      </c>
      <c r="L241" s="32" t="s">
        <v>971</v>
      </c>
    </row>
    <row r="242" spans="1:12">
      <c r="B242" s="1" t="s">
        <v>156</v>
      </c>
      <c r="C242">
        <f t="shared" si="12"/>
        <v>20</v>
      </c>
      <c r="D242">
        <f t="shared" si="13"/>
        <v>0</v>
      </c>
      <c r="E242" s="27">
        <v>137</v>
      </c>
      <c r="F242" s="28">
        <v>0</v>
      </c>
      <c r="L242" s="32" t="s">
        <v>971</v>
      </c>
    </row>
    <row r="243" spans="1:12">
      <c r="B243" s="1" t="s">
        <v>159</v>
      </c>
      <c r="C243">
        <f>SUM(E243,-E242)</f>
        <v>0</v>
      </c>
      <c r="D243">
        <f>SUM(F243,-F242)</f>
        <v>0</v>
      </c>
      <c r="E243" s="29">
        <v>137</v>
      </c>
      <c r="F243" s="30">
        <v>0</v>
      </c>
      <c r="L243" s="32" t="s">
        <v>971</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c r="C251" cm="1">
        <f t="array" ref="C251">SUM(E251,-E243:E250)</f>
        <v>65</v>
      </c>
      <c r="D251">
        <f t="shared" ref="D251:D253" si="14">SUM(F251,-F250)</f>
        <v>0</v>
      </c>
      <c r="E251" s="36">
        <v>202</v>
      </c>
      <c r="F251" s="37">
        <v>0</v>
      </c>
      <c r="L251" s="32" t="s">
        <v>971</v>
      </c>
    </row>
    <row r="252" spans="1:12">
      <c r="B252" s="1" t="s">
        <v>178</v>
      </c>
      <c r="C252">
        <f t="shared" ref="C252:C253" si="15">SUM(E252,-E251)</f>
        <v>18</v>
      </c>
      <c r="D252">
        <f t="shared" si="14"/>
        <v>0</v>
      </c>
      <c r="E252" s="34">
        <v>220</v>
      </c>
      <c r="F252" s="35">
        <v>0</v>
      </c>
      <c r="L252" s="32" t="s">
        <v>971</v>
      </c>
    </row>
    <row r="253" spans="1:12">
      <c r="A253" s="2">
        <v>45231</v>
      </c>
      <c r="B253" s="1" t="s">
        <v>179</v>
      </c>
      <c r="C253">
        <f t="shared" si="15"/>
        <v>1</v>
      </c>
      <c r="D253">
        <f t="shared" si="14"/>
        <v>0</v>
      </c>
      <c r="E253" s="36">
        <v>221</v>
      </c>
      <c r="F253" s="37">
        <v>0</v>
      </c>
      <c r="L253" s="32" t="s">
        <v>971</v>
      </c>
    </row>
    <row r="254" spans="1:12">
      <c r="B254" s="1" t="s">
        <v>180</v>
      </c>
    </row>
    <row r="255" spans="1:12">
      <c r="B255" s="1" t="s">
        <v>183</v>
      </c>
      <c r="C255">
        <v>18</v>
      </c>
      <c r="D255">
        <v>0</v>
      </c>
      <c r="E255" s="40">
        <v>239</v>
      </c>
      <c r="F255" s="41">
        <v>0</v>
      </c>
      <c r="L255" s="32" t="s">
        <v>971</v>
      </c>
    </row>
    <row r="256" spans="1:12">
      <c r="B256" s="1" t="s">
        <v>186</v>
      </c>
    </row>
    <row r="257" spans="1:12">
      <c r="A257" s="2"/>
      <c r="B257" s="1" t="s">
        <v>189</v>
      </c>
    </row>
    <row r="258" spans="1:12">
      <c r="A258" s="2">
        <v>45261</v>
      </c>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row>
    <row r="266" spans="1:12">
      <c r="A266" s="2">
        <v>45323</v>
      </c>
      <c r="B266" s="1" t="s">
        <v>102</v>
      </c>
      <c r="C266">
        <v>27</v>
      </c>
      <c r="D266">
        <v>2</v>
      </c>
      <c r="E266" s="34">
        <v>27</v>
      </c>
      <c r="F266" s="35">
        <v>2</v>
      </c>
      <c r="L266" s="32" t="s">
        <v>971</v>
      </c>
    </row>
    <row r="267" spans="1:12">
      <c r="B267" s="1" t="s">
        <v>105</v>
      </c>
      <c r="C267">
        <v>3</v>
      </c>
      <c r="D267">
        <v>0</v>
      </c>
      <c r="E267" s="36">
        <v>30</v>
      </c>
      <c r="F267" s="37">
        <v>2</v>
      </c>
      <c r="L267" s="32" t="s">
        <v>971</v>
      </c>
    </row>
    <row r="268" spans="1:12">
      <c r="B268" s="1" t="s">
        <v>106</v>
      </c>
    </row>
    <row r="269" spans="1:12">
      <c r="B269" s="1" t="s">
        <v>109</v>
      </c>
    </row>
    <row r="270" spans="1:12">
      <c r="B270" s="1" t="s">
        <v>110</v>
      </c>
    </row>
    <row r="271" spans="1:12">
      <c r="A271" s="2">
        <v>45352</v>
      </c>
      <c r="B271" s="1" t="s">
        <v>113</v>
      </c>
      <c r="C271" cm="1">
        <f t="array" ref="C271">SUM(E271,-E267:E270)</f>
        <v>41</v>
      </c>
      <c r="D271">
        <v>0</v>
      </c>
      <c r="E271" s="36">
        <v>71</v>
      </c>
      <c r="F271" s="37">
        <v>3</v>
      </c>
      <c r="L271" s="32" t="s">
        <v>971</v>
      </c>
    </row>
    <row r="272" spans="1:12">
      <c r="B272" s="1" t="s">
        <v>114</v>
      </c>
      <c r="C272">
        <f t="shared" ref="C272:C275" si="16">SUM(E272,-E271)</f>
        <v>8</v>
      </c>
      <c r="D272">
        <v>0</v>
      </c>
      <c r="E272" s="34">
        <v>79</v>
      </c>
      <c r="F272" s="35">
        <v>3</v>
      </c>
      <c r="L272" s="32" t="s">
        <v>971</v>
      </c>
    </row>
    <row r="273" spans="1:12">
      <c r="B273" s="1" t="s">
        <v>117</v>
      </c>
      <c r="C273">
        <f t="shared" si="16"/>
        <v>1</v>
      </c>
      <c r="D273">
        <v>0</v>
      </c>
      <c r="E273" s="36">
        <v>80</v>
      </c>
      <c r="F273" s="37">
        <v>3</v>
      </c>
      <c r="L273" s="32" t="s">
        <v>971</v>
      </c>
    </row>
    <row r="274" spans="1:12">
      <c r="B274" s="1" t="s">
        <v>118</v>
      </c>
      <c r="C274">
        <f t="shared" si="16"/>
        <v>2</v>
      </c>
      <c r="D274">
        <v>0</v>
      </c>
      <c r="E274" s="34">
        <v>82</v>
      </c>
      <c r="F274" s="35">
        <v>3</v>
      </c>
      <c r="L274" s="32" t="s">
        <v>971</v>
      </c>
    </row>
    <row r="275" spans="1:12">
      <c r="A275" s="2">
        <v>45383</v>
      </c>
      <c r="B275" s="1" t="s">
        <v>121</v>
      </c>
      <c r="C275">
        <f t="shared" si="16"/>
        <v>3</v>
      </c>
      <c r="D275">
        <v>0</v>
      </c>
      <c r="E275" s="36">
        <v>85</v>
      </c>
      <c r="F275" s="37">
        <v>3</v>
      </c>
      <c r="L275" s="32" t="s">
        <v>971</v>
      </c>
    </row>
  </sheetData>
  <phoneticPr fontId="6" type="noConversion"/>
  <pageMargins left="0.7" right="0.7" top="0.75" bottom="0.75" header="0.3" footer="0.3"/>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L266"/>
  <sheetViews>
    <sheetView topLeftCell="A226" workbookViewId="0">
      <selection activeCell="A253" sqref="A253:A266"/>
    </sheetView>
  </sheetViews>
  <sheetFormatPr defaultRowHeight="15.75"/>
  <cols>
    <col min="3" max="3" width="17.375" customWidth="1"/>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row>
    <row r="6" spans="1:12">
      <c r="A6" s="9">
        <v>43497</v>
      </c>
      <c r="B6" s="1" t="s">
        <v>102</v>
      </c>
    </row>
    <row r="7" spans="1:12">
      <c r="A7" s="10"/>
      <c r="B7" s="1" t="s">
        <v>105</v>
      </c>
      <c r="C7">
        <f t="shared" ref="C7:C43" si="0">SUM(E7,-E6)</f>
        <v>106</v>
      </c>
      <c r="D7">
        <f t="shared" ref="D7:D43" si="1">SUM(F7,-F6)</f>
        <v>0</v>
      </c>
      <c r="E7" s="40">
        <v>106</v>
      </c>
      <c r="F7" s="41">
        <v>0</v>
      </c>
      <c r="L7" s="32" t="s">
        <v>971</v>
      </c>
    </row>
    <row r="8" spans="1:12">
      <c r="A8" s="10"/>
      <c r="B8" s="1" t="s">
        <v>106</v>
      </c>
      <c r="C8">
        <f t="shared" si="0"/>
        <v>0</v>
      </c>
      <c r="D8">
        <f t="shared" si="1"/>
        <v>0</v>
      </c>
      <c r="E8" s="38">
        <v>106</v>
      </c>
      <c r="F8" s="39">
        <v>0</v>
      </c>
      <c r="L8" s="32" t="s">
        <v>971</v>
      </c>
    </row>
    <row r="9" spans="1:12">
      <c r="A9" s="10"/>
      <c r="B9" s="1" t="s">
        <v>109</v>
      </c>
      <c r="C9">
        <f t="shared" si="0"/>
        <v>0</v>
      </c>
      <c r="D9">
        <f t="shared" si="1"/>
        <v>0</v>
      </c>
      <c r="E9" s="40">
        <v>106</v>
      </c>
      <c r="F9" s="41">
        <v>0</v>
      </c>
      <c r="L9" s="32" t="s">
        <v>971</v>
      </c>
    </row>
    <row r="10" spans="1:12">
      <c r="A10" s="9">
        <v>43525</v>
      </c>
      <c r="B10" s="1" t="s">
        <v>110</v>
      </c>
      <c r="C10">
        <f t="shared" si="0"/>
        <v>0</v>
      </c>
      <c r="D10">
        <f t="shared" si="1"/>
        <v>0</v>
      </c>
      <c r="E10" s="38">
        <v>106</v>
      </c>
      <c r="F10" s="39">
        <v>0</v>
      </c>
      <c r="L10" s="32" t="s">
        <v>971</v>
      </c>
    </row>
    <row r="11" spans="1:12">
      <c r="B11" s="1" t="s">
        <v>113</v>
      </c>
      <c r="C11">
        <f t="shared" si="0"/>
        <v>0</v>
      </c>
      <c r="D11">
        <f t="shared" si="1"/>
        <v>0</v>
      </c>
      <c r="E11" s="40">
        <v>106</v>
      </c>
      <c r="F11" s="41">
        <v>0</v>
      </c>
      <c r="L11" s="32" t="s">
        <v>971</v>
      </c>
    </row>
    <row r="12" spans="1:12">
      <c r="A12" s="10"/>
      <c r="B12" s="1" t="s">
        <v>114</v>
      </c>
      <c r="C12">
        <f t="shared" si="0"/>
        <v>0</v>
      </c>
      <c r="D12">
        <f t="shared" si="1"/>
        <v>0</v>
      </c>
      <c r="E12" s="38">
        <v>106</v>
      </c>
      <c r="F12" s="39">
        <v>0</v>
      </c>
      <c r="L12" s="32" t="s">
        <v>971</v>
      </c>
    </row>
    <row r="13" spans="1:12">
      <c r="A13" s="10"/>
      <c r="B13" s="1" t="s">
        <v>117</v>
      </c>
      <c r="C13">
        <f t="shared" si="0"/>
        <v>0</v>
      </c>
      <c r="D13">
        <f t="shared" si="1"/>
        <v>0</v>
      </c>
      <c r="E13" s="40">
        <v>106</v>
      </c>
      <c r="F13" s="41">
        <v>0</v>
      </c>
      <c r="L13" s="32" t="s">
        <v>971</v>
      </c>
    </row>
    <row r="14" spans="1:12">
      <c r="A14" s="9">
        <v>43556</v>
      </c>
      <c r="B14" s="1" t="s">
        <v>118</v>
      </c>
      <c r="C14">
        <f t="shared" si="0"/>
        <v>0</v>
      </c>
      <c r="D14">
        <f t="shared" si="1"/>
        <v>0</v>
      </c>
      <c r="E14" s="38">
        <v>106</v>
      </c>
      <c r="F14" s="39">
        <v>0</v>
      </c>
      <c r="L14" s="32" t="s">
        <v>971</v>
      </c>
    </row>
    <row r="15" spans="1:12">
      <c r="A15" s="10"/>
      <c r="B15" s="1" t="s">
        <v>121</v>
      </c>
      <c r="C15">
        <f t="shared" si="0"/>
        <v>0</v>
      </c>
      <c r="D15">
        <f t="shared" si="1"/>
        <v>0</v>
      </c>
      <c r="E15" s="40">
        <v>106</v>
      </c>
      <c r="F15" s="41">
        <v>0</v>
      </c>
      <c r="L15" s="32" t="s">
        <v>971</v>
      </c>
    </row>
    <row r="16" spans="1:12">
      <c r="A16" s="10"/>
      <c r="B16" s="1" t="s">
        <v>122</v>
      </c>
      <c r="C16">
        <f t="shared" si="0"/>
        <v>0</v>
      </c>
      <c r="D16">
        <f t="shared" si="1"/>
        <v>0</v>
      </c>
      <c r="E16" s="38">
        <v>106</v>
      </c>
      <c r="F16" s="39">
        <v>0</v>
      </c>
      <c r="L16" s="32" t="s">
        <v>971</v>
      </c>
    </row>
    <row r="17" spans="1:12">
      <c r="A17" s="10"/>
      <c r="B17" s="1" t="s">
        <v>125</v>
      </c>
      <c r="C17">
        <f t="shared" si="0"/>
        <v>0</v>
      </c>
      <c r="D17">
        <f t="shared" si="1"/>
        <v>0</v>
      </c>
      <c r="E17" s="40">
        <v>106</v>
      </c>
      <c r="F17" s="41">
        <v>0</v>
      </c>
      <c r="L17" s="32" t="s">
        <v>971</v>
      </c>
    </row>
    <row r="18" spans="1:12">
      <c r="A18" s="10"/>
      <c r="B18" s="1" t="s">
        <v>126</v>
      </c>
      <c r="C18">
        <f t="shared" si="0"/>
        <v>0</v>
      </c>
      <c r="D18">
        <f t="shared" si="1"/>
        <v>0</v>
      </c>
      <c r="E18" s="38">
        <v>106</v>
      </c>
      <c r="F18" s="39">
        <v>0</v>
      </c>
      <c r="L18" s="32" t="s">
        <v>971</v>
      </c>
    </row>
    <row r="19" spans="1:12">
      <c r="A19" s="9">
        <v>43586</v>
      </c>
      <c r="B19" s="1" t="s">
        <v>129</v>
      </c>
      <c r="C19">
        <f t="shared" si="0"/>
        <v>0</v>
      </c>
      <c r="D19">
        <f t="shared" si="1"/>
        <v>0</v>
      </c>
      <c r="E19" s="40">
        <v>106</v>
      </c>
      <c r="F19" s="41">
        <v>0</v>
      </c>
      <c r="L19" s="32" t="s">
        <v>971</v>
      </c>
    </row>
    <row r="20" spans="1:12">
      <c r="A20" s="10"/>
      <c r="B20" s="1" t="s">
        <v>130</v>
      </c>
      <c r="C20">
        <f t="shared" si="0"/>
        <v>0</v>
      </c>
      <c r="D20">
        <f t="shared" si="1"/>
        <v>0</v>
      </c>
      <c r="E20" s="38">
        <v>106</v>
      </c>
      <c r="F20" s="39">
        <v>0</v>
      </c>
      <c r="L20" s="32" t="s">
        <v>971</v>
      </c>
    </row>
    <row r="21" spans="1:12">
      <c r="A21" s="10"/>
      <c r="B21" s="1" t="s">
        <v>133</v>
      </c>
      <c r="C21">
        <f t="shared" si="0"/>
        <v>0</v>
      </c>
      <c r="D21">
        <f t="shared" si="1"/>
        <v>0</v>
      </c>
      <c r="E21" s="40">
        <v>106</v>
      </c>
      <c r="F21" s="41">
        <v>0</v>
      </c>
      <c r="L21" s="32" t="s">
        <v>971</v>
      </c>
    </row>
    <row r="22" spans="1:12">
      <c r="A22" s="10"/>
      <c r="B22" s="1" t="s">
        <v>134</v>
      </c>
      <c r="C22">
        <f t="shared" si="0"/>
        <v>0</v>
      </c>
      <c r="D22">
        <f t="shared" si="1"/>
        <v>0</v>
      </c>
      <c r="E22" s="38">
        <v>106</v>
      </c>
      <c r="F22" s="39">
        <v>0</v>
      </c>
      <c r="L22" s="32" t="s">
        <v>971</v>
      </c>
    </row>
    <row r="23" spans="1:12">
      <c r="A23" s="10"/>
      <c r="B23" s="1" t="s">
        <v>137</v>
      </c>
      <c r="C23">
        <f t="shared" si="0"/>
        <v>0</v>
      </c>
      <c r="D23">
        <f t="shared" si="1"/>
        <v>0</v>
      </c>
      <c r="E23" s="40">
        <v>106</v>
      </c>
      <c r="F23" s="41">
        <v>0</v>
      </c>
      <c r="L23" s="32" t="s">
        <v>971</v>
      </c>
    </row>
    <row r="24" spans="1:12">
      <c r="A24" s="9">
        <v>43617</v>
      </c>
      <c r="B24" s="1" t="s">
        <v>138</v>
      </c>
      <c r="C24">
        <f t="shared" si="0"/>
        <v>0</v>
      </c>
      <c r="D24">
        <f t="shared" si="1"/>
        <v>0</v>
      </c>
      <c r="E24" s="38">
        <v>106</v>
      </c>
      <c r="F24" s="39">
        <v>0</v>
      </c>
      <c r="L24" s="32" t="s">
        <v>971</v>
      </c>
    </row>
    <row r="25" spans="1:12">
      <c r="A25" s="10"/>
      <c r="B25" s="1" t="s">
        <v>141</v>
      </c>
      <c r="C25">
        <f t="shared" si="0"/>
        <v>0</v>
      </c>
      <c r="D25">
        <f t="shared" si="1"/>
        <v>0</v>
      </c>
      <c r="E25" s="40">
        <v>106</v>
      </c>
      <c r="F25" s="41">
        <v>0</v>
      </c>
      <c r="L25" s="32" t="s">
        <v>971</v>
      </c>
    </row>
    <row r="26" spans="1:12">
      <c r="A26" s="10"/>
      <c r="B26" s="1" t="s">
        <v>142</v>
      </c>
      <c r="C26">
        <f t="shared" si="0"/>
        <v>0</v>
      </c>
      <c r="D26">
        <f t="shared" si="1"/>
        <v>0</v>
      </c>
      <c r="E26" s="38">
        <v>106</v>
      </c>
      <c r="F26" s="39">
        <v>0</v>
      </c>
      <c r="L26" s="32" t="s">
        <v>971</v>
      </c>
    </row>
    <row r="27" spans="1:12">
      <c r="A27" s="10"/>
      <c r="B27" s="1" t="s">
        <v>145</v>
      </c>
      <c r="C27">
        <f t="shared" si="0"/>
        <v>0</v>
      </c>
      <c r="D27">
        <f t="shared" si="1"/>
        <v>0</v>
      </c>
      <c r="E27" s="40">
        <v>106</v>
      </c>
      <c r="F27" s="41">
        <v>0</v>
      </c>
      <c r="L27" s="32" t="s">
        <v>971</v>
      </c>
    </row>
    <row r="28" spans="1:12">
      <c r="A28" s="9">
        <v>43647</v>
      </c>
      <c r="B28" s="1" t="s">
        <v>146</v>
      </c>
      <c r="C28">
        <f t="shared" si="0"/>
        <v>0</v>
      </c>
      <c r="D28">
        <f t="shared" si="1"/>
        <v>0</v>
      </c>
      <c r="E28" s="38">
        <v>106</v>
      </c>
      <c r="F28" s="39">
        <v>0</v>
      </c>
      <c r="L28" s="32" t="s">
        <v>971</v>
      </c>
    </row>
    <row r="29" spans="1:12">
      <c r="A29" s="10"/>
      <c r="B29" s="1" t="s">
        <v>149</v>
      </c>
      <c r="C29">
        <f t="shared" si="0"/>
        <v>0</v>
      </c>
      <c r="D29">
        <f t="shared" si="1"/>
        <v>0</v>
      </c>
      <c r="E29" s="40">
        <v>106</v>
      </c>
      <c r="F29" s="41">
        <v>0</v>
      </c>
      <c r="L29" s="32" t="s">
        <v>971</v>
      </c>
    </row>
    <row r="30" spans="1:12">
      <c r="A30" s="10"/>
      <c r="B30" s="1" t="s">
        <v>150</v>
      </c>
      <c r="C30">
        <f t="shared" si="0"/>
        <v>0</v>
      </c>
      <c r="D30">
        <f t="shared" si="1"/>
        <v>0</v>
      </c>
      <c r="E30" s="38">
        <v>106</v>
      </c>
      <c r="F30" s="39">
        <v>0</v>
      </c>
      <c r="L30" s="32" t="s">
        <v>971</v>
      </c>
    </row>
    <row r="31" spans="1:12">
      <c r="A31" s="10"/>
      <c r="B31" s="1" t="s">
        <v>153</v>
      </c>
      <c r="C31">
        <f t="shared" si="0"/>
        <v>0</v>
      </c>
      <c r="D31">
        <f t="shared" si="1"/>
        <v>0</v>
      </c>
      <c r="E31" s="40">
        <v>106</v>
      </c>
      <c r="F31" s="41">
        <v>0</v>
      </c>
      <c r="L31" s="32" t="s">
        <v>971</v>
      </c>
    </row>
    <row r="32" spans="1:12">
      <c r="A32" s="9">
        <v>43678</v>
      </c>
      <c r="B32" s="1" t="s">
        <v>154</v>
      </c>
      <c r="C32">
        <f t="shared" si="0"/>
        <v>0</v>
      </c>
      <c r="D32">
        <f t="shared" si="1"/>
        <v>0</v>
      </c>
      <c r="E32" s="38">
        <v>106</v>
      </c>
      <c r="F32" s="39">
        <v>0</v>
      </c>
      <c r="L32" s="32" t="s">
        <v>971</v>
      </c>
    </row>
    <row r="33" spans="1:12">
      <c r="A33" s="10"/>
      <c r="B33" s="1" t="s">
        <v>155</v>
      </c>
      <c r="C33">
        <f t="shared" si="0"/>
        <v>0</v>
      </c>
      <c r="D33">
        <f t="shared" si="1"/>
        <v>0</v>
      </c>
      <c r="E33" s="40">
        <v>106</v>
      </c>
      <c r="F33" s="41">
        <v>0</v>
      </c>
      <c r="L33" s="32" t="s">
        <v>971</v>
      </c>
    </row>
    <row r="34" spans="1:12">
      <c r="A34" s="10"/>
      <c r="B34" s="1" t="s">
        <v>156</v>
      </c>
      <c r="C34">
        <f t="shared" si="0"/>
        <v>0</v>
      </c>
      <c r="D34">
        <f t="shared" si="1"/>
        <v>0</v>
      </c>
      <c r="E34" s="38">
        <v>106</v>
      </c>
      <c r="F34" s="39">
        <v>0</v>
      </c>
      <c r="L34" s="32" t="s">
        <v>971</v>
      </c>
    </row>
    <row r="35" spans="1:12">
      <c r="A35" s="10"/>
      <c r="B35" s="1" t="s">
        <v>159</v>
      </c>
      <c r="C35">
        <f t="shared" si="0"/>
        <v>192</v>
      </c>
      <c r="D35">
        <f t="shared" si="1"/>
        <v>0</v>
      </c>
      <c r="E35" s="40">
        <v>298</v>
      </c>
      <c r="F35" s="41">
        <v>0</v>
      </c>
      <c r="L35" s="32" t="s">
        <v>971</v>
      </c>
    </row>
    <row r="36" spans="1:12">
      <c r="A36" s="10"/>
      <c r="B36" s="1" t="s">
        <v>160</v>
      </c>
      <c r="C36">
        <f t="shared" si="0"/>
        <v>0</v>
      </c>
      <c r="D36">
        <f t="shared" si="1"/>
        <v>0</v>
      </c>
      <c r="E36" s="38">
        <v>298</v>
      </c>
      <c r="F36" s="39">
        <v>0</v>
      </c>
      <c r="L36" s="32" t="s">
        <v>971</v>
      </c>
    </row>
    <row r="37" spans="1:12">
      <c r="A37" s="9">
        <v>43709</v>
      </c>
      <c r="B37" s="1" t="s">
        <v>163</v>
      </c>
      <c r="C37">
        <f t="shared" si="0"/>
        <v>0</v>
      </c>
      <c r="D37">
        <f t="shared" si="1"/>
        <v>0</v>
      </c>
      <c r="E37" s="40">
        <v>298</v>
      </c>
      <c r="F37" s="41">
        <v>0</v>
      </c>
      <c r="L37" s="32" t="s">
        <v>971</v>
      </c>
    </row>
    <row r="38" spans="1:12">
      <c r="A38" s="10"/>
      <c r="B38" s="1" t="s">
        <v>164</v>
      </c>
      <c r="C38">
        <f t="shared" si="0"/>
        <v>0</v>
      </c>
      <c r="D38">
        <f t="shared" si="1"/>
        <v>0</v>
      </c>
      <c r="E38" s="38">
        <v>298</v>
      </c>
      <c r="F38" s="39">
        <v>0</v>
      </c>
      <c r="L38" s="32" t="s">
        <v>971</v>
      </c>
    </row>
    <row r="39" spans="1:12">
      <c r="A39" s="10"/>
      <c r="B39" s="1" t="s">
        <v>167</v>
      </c>
      <c r="C39">
        <f t="shared" si="0"/>
        <v>16</v>
      </c>
      <c r="D39">
        <f t="shared" si="1"/>
        <v>0</v>
      </c>
      <c r="E39" s="40">
        <v>314</v>
      </c>
      <c r="F39" s="41">
        <v>0</v>
      </c>
      <c r="L39" s="32" t="s">
        <v>971</v>
      </c>
    </row>
    <row r="40" spans="1:12">
      <c r="A40" s="10"/>
      <c r="B40" s="1" t="s">
        <v>168</v>
      </c>
      <c r="C40">
        <f t="shared" si="0"/>
        <v>0</v>
      </c>
      <c r="D40">
        <f t="shared" si="1"/>
        <v>0</v>
      </c>
      <c r="E40" s="38">
        <v>314</v>
      </c>
      <c r="F40" s="39">
        <v>0</v>
      </c>
      <c r="L40" s="32" t="s">
        <v>971</v>
      </c>
    </row>
    <row r="41" spans="1:12">
      <c r="A41" s="9">
        <v>43739</v>
      </c>
      <c r="B41" s="1" t="s">
        <v>171</v>
      </c>
      <c r="C41">
        <f t="shared" si="0"/>
        <v>0</v>
      </c>
      <c r="D41">
        <f t="shared" si="1"/>
        <v>0</v>
      </c>
      <c r="E41" s="40">
        <v>314</v>
      </c>
      <c r="F41" s="41">
        <v>0</v>
      </c>
      <c r="L41" s="32" t="s">
        <v>971</v>
      </c>
    </row>
    <row r="42" spans="1:12">
      <c r="A42" s="10"/>
      <c r="B42" s="1" t="s">
        <v>172</v>
      </c>
      <c r="C42">
        <f t="shared" si="0"/>
        <v>0</v>
      </c>
      <c r="D42">
        <f t="shared" si="1"/>
        <v>0</v>
      </c>
      <c r="E42" s="38">
        <v>314</v>
      </c>
      <c r="F42" s="39">
        <v>0</v>
      </c>
      <c r="L42" s="32" t="s">
        <v>971</v>
      </c>
    </row>
    <row r="43" spans="1:12">
      <c r="A43" s="10"/>
      <c r="B43" s="1" t="s">
        <v>175</v>
      </c>
      <c r="C43">
        <f t="shared" si="0"/>
        <v>0</v>
      </c>
      <c r="D43">
        <f t="shared" si="1"/>
        <v>0</v>
      </c>
      <c r="E43" s="40">
        <v>314</v>
      </c>
      <c r="F43" s="41">
        <v>0</v>
      </c>
      <c r="L43" s="32" t="s">
        <v>971</v>
      </c>
    </row>
    <row r="44" spans="1:12">
      <c r="A44" s="10"/>
      <c r="B44" s="1" t="s">
        <v>178</v>
      </c>
      <c r="C44">
        <f t="shared" ref="C44:D44" si="2">SUM(E44,-E43)</f>
        <v>22</v>
      </c>
      <c r="D44">
        <f t="shared" si="2"/>
        <v>0</v>
      </c>
      <c r="E44" s="38">
        <v>336</v>
      </c>
      <c r="F44" s="39">
        <v>0</v>
      </c>
      <c r="L44" s="32" t="s">
        <v>971</v>
      </c>
    </row>
    <row r="45" spans="1:12">
      <c r="A45" s="10"/>
      <c r="B45" s="1" t="s">
        <v>179</v>
      </c>
    </row>
    <row r="46" spans="1:12">
      <c r="A46" s="9">
        <v>43770</v>
      </c>
      <c r="B46" s="1" t="s">
        <v>180</v>
      </c>
    </row>
    <row r="47" spans="1:12">
      <c r="A47" s="10"/>
      <c r="B47" s="1" t="s">
        <v>183</v>
      </c>
    </row>
    <row r="48" spans="1:12">
      <c r="A48" s="10"/>
      <c r="B48" s="1" t="s">
        <v>186</v>
      </c>
    </row>
    <row r="49" spans="1:12">
      <c r="A49" s="10"/>
      <c r="B49" s="1" t="s">
        <v>189</v>
      </c>
      <c r="C49">
        <v>80</v>
      </c>
      <c r="D49">
        <v>0</v>
      </c>
      <c r="E49" s="40">
        <v>416</v>
      </c>
      <c r="F49" s="41">
        <v>0</v>
      </c>
      <c r="L49" s="32" t="s">
        <v>971</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row>
    <row r="55" spans="1:12">
      <c r="B55" s="1" t="s">
        <v>97</v>
      </c>
    </row>
    <row r="56" spans="1:12">
      <c r="B56" s="1" t="s">
        <v>98</v>
      </c>
    </row>
    <row r="57" spans="1:12">
      <c r="B57" s="1" t="s">
        <v>101</v>
      </c>
    </row>
    <row r="58" spans="1:12">
      <c r="A58" s="2">
        <v>43862</v>
      </c>
      <c r="B58" s="1" t="s">
        <v>102</v>
      </c>
      <c r="C58">
        <v>12</v>
      </c>
      <c r="D58">
        <v>0</v>
      </c>
      <c r="E58" s="38">
        <v>12</v>
      </c>
      <c r="F58" s="39">
        <v>0</v>
      </c>
      <c r="L58" s="32" t="s">
        <v>971</v>
      </c>
    </row>
    <row r="59" spans="1:12">
      <c r="B59" s="1" t="s">
        <v>105</v>
      </c>
    </row>
    <row r="60" spans="1:12">
      <c r="B60" s="1" t="s">
        <v>106</v>
      </c>
    </row>
    <row r="61" spans="1:12">
      <c r="B61" s="1" t="s">
        <v>109</v>
      </c>
    </row>
    <row r="62" spans="1:12">
      <c r="A62" s="2">
        <v>43891</v>
      </c>
      <c r="B62" s="1" t="s">
        <v>110</v>
      </c>
    </row>
    <row r="63" spans="1:12">
      <c r="B63" s="1" t="s">
        <v>113</v>
      </c>
    </row>
    <row r="64" spans="1:12">
      <c r="B64" s="1" t="s">
        <v>114</v>
      </c>
    </row>
    <row r="65" spans="1:12">
      <c r="B65" s="1" t="s">
        <v>117</v>
      </c>
      <c r="C65">
        <v>7</v>
      </c>
      <c r="D65">
        <v>0</v>
      </c>
      <c r="E65" s="40">
        <v>19</v>
      </c>
      <c r="F65" s="41">
        <v>0</v>
      </c>
    </row>
    <row r="66" spans="1:12">
      <c r="A66" s="2">
        <v>43922</v>
      </c>
      <c r="B66" s="1" t="s">
        <v>118</v>
      </c>
    </row>
    <row r="67" spans="1:12">
      <c r="B67" s="1" t="s">
        <v>121</v>
      </c>
    </row>
    <row r="68" spans="1:12">
      <c r="B68" s="1" t="s">
        <v>122</v>
      </c>
    </row>
    <row r="69" spans="1:12">
      <c r="B69" s="1" t="s">
        <v>125</v>
      </c>
      <c r="C69">
        <v>1</v>
      </c>
      <c r="D69">
        <v>0</v>
      </c>
      <c r="E69" s="40">
        <v>20</v>
      </c>
      <c r="F69" s="41">
        <v>0</v>
      </c>
      <c r="L69" s="32" t="s">
        <v>971</v>
      </c>
    </row>
    <row r="70" spans="1:12">
      <c r="A70" s="2">
        <v>43952</v>
      </c>
      <c r="B70" s="1" t="s">
        <v>126</v>
      </c>
    </row>
    <row r="71" spans="1:12">
      <c r="B71" s="1" t="s">
        <v>129</v>
      </c>
    </row>
    <row r="72" spans="1:12">
      <c r="B72" s="1" t="s">
        <v>130</v>
      </c>
    </row>
    <row r="73" spans="1:12">
      <c r="B73" s="1" t="s">
        <v>133</v>
      </c>
      <c r="C73">
        <v>2</v>
      </c>
      <c r="D73">
        <v>0</v>
      </c>
      <c r="E73" s="40">
        <v>22</v>
      </c>
      <c r="F73" s="41">
        <v>0</v>
      </c>
      <c r="L73" s="32" t="s">
        <v>971</v>
      </c>
    </row>
    <row r="74" spans="1:12">
      <c r="B74" s="1" t="s">
        <v>134</v>
      </c>
    </row>
    <row r="75" spans="1:12">
      <c r="A75" s="2">
        <v>43983</v>
      </c>
      <c r="B75" s="1" t="s">
        <v>137</v>
      </c>
    </row>
    <row r="76" spans="1:12">
      <c r="B76" s="1" t="s">
        <v>138</v>
      </c>
    </row>
    <row r="77" spans="1:12">
      <c r="B77" s="1" t="s">
        <v>141</v>
      </c>
    </row>
    <row r="78" spans="1:12">
      <c r="B78" s="1" t="s">
        <v>142</v>
      </c>
    </row>
    <row r="79" spans="1:12">
      <c r="A79" s="2">
        <v>44013</v>
      </c>
      <c r="B79" s="1" t="s">
        <v>145</v>
      </c>
    </row>
    <row r="80" spans="1:12">
      <c r="B80" s="1" t="s">
        <v>146</v>
      </c>
    </row>
    <row r="81" spans="1:12">
      <c r="B81" s="1" t="s">
        <v>149</v>
      </c>
    </row>
    <row r="82" spans="1:12">
      <c r="B82" s="1" t="s">
        <v>150</v>
      </c>
      <c r="C82">
        <v>1</v>
      </c>
      <c r="D82">
        <v>0</v>
      </c>
      <c r="E82" s="38">
        <v>44</v>
      </c>
      <c r="F82" s="39">
        <v>0</v>
      </c>
      <c r="L82" s="32" t="s">
        <v>971</v>
      </c>
    </row>
    <row r="83" spans="1:12">
      <c r="B83" s="1" t="s">
        <v>153</v>
      </c>
    </row>
    <row r="84" spans="1:12">
      <c r="A84" s="2">
        <v>44044</v>
      </c>
      <c r="B84" s="1" t="s">
        <v>154</v>
      </c>
    </row>
    <row r="85" spans="1:12">
      <c r="B85" s="1" t="s">
        <v>155</v>
      </c>
    </row>
    <row r="86" spans="1:12">
      <c r="B86" s="1" t="s">
        <v>156</v>
      </c>
      <c r="C86">
        <v>1</v>
      </c>
      <c r="D86">
        <v>0</v>
      </c>
      <c r="E86" s="38">
        <v>45</v>
      </c>
      <c r="F86" s="39">
        <v>0</v>
      </c>
      <c r="L86" s="32" t="s">
        <v>971</v>
      </c>
    </row>
    <row r="87" spans="1:12">
      <c r="B87" s="1" t="s">
        <v>159</v>
      </c>
    </row>
    <row r="88" spans="1:12">
      <c r="A88" s="2">
        <v>44075</v>
      </c>
      <c r="B88" s="1" t="s">
        <v>160</v>
      </c>
    </row>
    <row r="89" spans="1:12">
      <c r="B89" s="1" t="s">
        <v>163</v>
      </c>
    </row>
    <row r="90" spans="1:12">
      <c r="B90" s="1" t="s">
        <v>164</v>
      </c>
      <c r="C90">
        <v>1</v>
      </c>
      <c r="D90">
        <v>0</v>
      </c>
      <c r="E90" s="38">
        <v>46</v>
      </c>
      <c r="F90" s="39">
        <v>0</v>
      </c>
      <c r="L90" s="32" t="s">
        <v>971</v>
      </c>
    </row>
    <row r="91" spans="1:12">
      <c r="B91" s="1" t="s">
        <v>167</v>
      </c>
      <c r="C91">
        <v>0</v>
      </c>
      <c r="D91">
        <v>0</v>
      </c>
      <c r="E91" s="40">
        <v>46</v>
      </c>
      <c r="F91" s="41">
        <v>0</v>
      </c>
      <c r="L91" s="32" t="s">
        <v>971</v>
      </c>
    </row>
    <row r="92" spans="1:12">
      <c r="A92" s="2">
        <v>44105</v>
      </c>
      <c r="B92" s="1" t="s">
        <v>168</v>
      </c>
      <c r="C92">
        <v>0</v>
      </c>
      <c r="D92">
        <v>0</v>
      </c>
      <c r="E92" s="38">
        <v>46</v>
      </c>
      <c r="F92" s="39">
        <v>0</v>
      </c>
      <c r="L92" s="32" t="s">
        <v>971</v>
      </c>
    </row>
    <row r="93" spans="1:12">
      <c r="B93" s="1" t="s">
        <v>171</v>
      </c>
      <c r="C93">
        <v>0</v>
      </c>
      <c r="D93">
        <v>0</v>
      </c>
      <c r="E93" s="40">
        <v>46</v>
      </c>
      <c r="F93" s="41">
        <v>0</v>
      </c>
      <c r="L93" s="32" t="s">
        <v>971</v>
      </c>
    </row>
    <row r="94" spans="1:12">
      <c r="B94" s="1" t="s">
        <v>172</v>
      </c>
      <c r="C94">
        <v>0</v>
      </c>
      <c r="D94">
        <v>0</v>
      </c>
      <c r="E94" s="38">
        <v>46</v>
      </c>
      <c r="F94" s="39">
        <v>0</v>
      </c>
      <c r="L94" s="32" t="s">
        <v>971</v>
      </c>
    </row>
    <row r="95" spans="1:12">
      <c r="B95" s="1" t="s">
        <v>175</v>
      </c>
      <c r="C95">
        <v>0</v>
      </c>
      <c r="D95">
        <v>0</v>
      </c>
      <c r="E95" s="40">
        <v>46</v>
      </c>
      <c r="F95" s="41">
        <v>0</v>
      </c>
      <c r="L95" s="32" t="s">
        <v>971</v>
      </c>
    </row>
    <row r="96" spans="1:12">
      <c r="B96" s="1" t="s">
        <v>178</v>
      </c>
      <c r="C96">
        <v>0</v>
      </c>
      <c r="D96">
        <v>0</v>
      </c>
      <c r="E96" s="38">
        <v>46</v>
      </c>
      <c r="F96" s="39">
        <v>0</v>
      </c>
      <c r="L96" s="32" t="s">
        <v>971</v>
      </c>
    </row>
    <row r="97" spans="1:12">
      <c r="A97" s="2">
        <v>44136</v>
      </c>
      <c r="B97" s="1" t="s">
        <v>179</v>
      </c>
    </row>
    <row r="98" spans="1:12">
      <c r="B98" s="1" t="s">
        <v>180</v>
      </c>
    </row>
    <row r="99" spans="1:12">
      <c r="B99" s="1" t="s">
        <v>183</v>
      </c>
    </row>
    <row r="100" spans="1:12">
      <c r="B100" s="1" t="s">
        <v>186</v>
      </c>
      <c r="C100">
        <v>13</v>
      </c>
      <c r="D100">
        <v>0</v>
      </c>
      <c r="E100" s="38">
        <v>59</v>
      </c>
      <c r="F100" s="39">
        <v>0</v>
      </c>
      <c r="L100" s="32" t="s">
        <v>971</v>
      </c>
    </row>
    <row r="101" spans="1:12">
      <c r="A101" s="2">
        <v>44166</v>
      </c>
      <c r="B101" s="1" t="s">
        <v>189</v>
      </c>
      <c r="C101">
        <v>0</v>
      </c>
      <c r="D101">
        <v>0</v>
      </c>
      <c r="E101" s="40">
        <v>59</v>
      </c>
      <c r="F101" s="41">
        <v>0</v>
      </c>
      <c r="L101" s="32" t="s">
        <v>971</v>
      </c>
    </row>
    <row r="102" spans="1:12">
      <c r="B102" s="1" t="s">
        <v>190</v>
      </c>
      <c r="C102">
        <v>0</v>
      </c>
      <c r="D102">
        <v>0</v>
      </c>
      <c r="E102" s="38">
        <v>59</v>
      </c>
      <c r="F102" s="39">
        <v>0</v>
      </c>
      <c r="L102" s="32" t="s">
        <v>971</v>
      </c>
    </row>
    <row r="103" spans="1:12">
      <c r="B103" s="1" t="s">
        <v>191</v>
      </c>
      <c r="C103">
        <v>0</v>
      </c>
      <c r="D103">
        <v>0</v>
      </c>
      <c r="E103" s="40">
        <v>59</v>
      </c>
      <c r="F103" s="41">
        <v>0</v>
      </c>
      <c r="L103" s="32" t="s">
        <v>971</v>
      </c>
    </row>
    <row r="104" spans="1:12">
      <c r="B104" s="1" t="s">
        <v>192</v>
      </c>
      <c r="C104">
        <v>0</v>
      </c>
      <c r="D104">
        <v>0</v>
      </c>
      <c r="E104" s="38">
        <v>59</v>
      </c>
      <c r="F104" s="39">
        <v>0</v>
      </c>
      <c r="L104" s="32" t="s">
        <v>971</v>
      </c>
    </row>
    <row r="105" spans="1:12">
      <c r="B105" s="1" t="s">
        <v>193</v>
      </c>
      <c r="C105">
        <v>0</v>
      </c>
      <c r="D105">
        <v>0</v>
      </c>
      <c r="E105" s="40">
        <v>59</v>
      </c>
      <c r="F105" s="41">
        <v>0</v>
      </c>
      <c r="L105" s="32" t="s">
        <v>971</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v>3</v>
      </c>
      <c r="D114" s="5">
        <v>0</v>
      </c>
      <c r="E114" s="27">
        <v>3</v>
      </c>
      <c r="F114" s="28">
        <v>0</v>
      </c>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c r="D117" s="5"/>
      <c r="E117" s="5"/>
      <c r="F117" s="5"/>
      <c r="G117" s="5"/>
      <c r="H117" s="5"/>
      <c r="I117" s="5"/>
      <c r="J117" s="5"/>
      <c r="L117" s="32" t="s">
        <v>971</v>
      </c>
    </row>
    <row r="118" spans="1:12">
      <c r="A118" s="9">
        <v>44287</v>
      </c>
      <c r="B118" s="1" t="s">
        <v>118</v>
      </c>
      <c r="C118" s="5"/>
      <c r="D118" s="5"/>
      <c r="E118" s="5"/>
      <c r="F118" s="5"/>
      <c r="G118" s="5"/>
      <c r="H118" s="5"/>
      <c r="I118" s="5"/>
      <c r="J118" s="5"/>
      <c r="L118" s="32" t="s">
        <v>971</v>
      </c>
    </row>
    <row r="119" spans="1:12">
      <c r="A119" s="10"/>
      <c r="B119" s="1" t="s">
        <v>121</v>
      </c>
      <c r="C119" s="5"/>
      <c r="D119" s="5"/>
      <c r="E119" s="5"/>
      <c r="F119" s="5"/>
      <c r="G119" s="5"/>
      <c r="H119" s="5"/>
      <c r="I119" s="5"/>
      <c r="J119" s="5"/>
      <c r="L119" s="32" t="s">
        <v>971</v>
      </c>
    </row>
    <row r="120" spans="1:12">
      <c r="A120" s="10"/>
      <c r="B120" s="1" t="s">
        <v>122</v>
      </c>
      <c r="C120" s="5"/>
      <c r="D120" s="5"/>
      <c r="E120" s="5"/>
      <c r="F120" s="5"/>
      <c r="G120" s="5"/>
      <c r="H120" s="5"/>
      <c r="I120" s="5"/>
      <c r="J120" s="5"/>
      <c r="L120" s="32" t="s">
        <v>971</v>
      </c>
    </row>
    <row r="121" spans="1:12">
      <c r="A121" s="10"/>
      <c r="B121" s="1" t="s">
        <v>125</v>
      </c>
      <c r="C121" s="5">
        <v>5</v>
      </c>
      <c r="D121" s="5">
        <v>0</v>
      </c>
      <c r="E121" s="29">
        <v>8</v>
      </c>
      <c r="F121" s="30">
        <v>0</v>
      </c>
      <c r="G121" s="5"/>
      <c r="H121" s="5"/>
      <c r="I121" s="5"/>
      <c r="J121" s="5"/>
      <c r="L121" s="32" t="s">
        <v>971</v>
      </c>
    </row>
    <row r="122" spans="1:12">
      <c r="A122" s="10"/>
      <c r="B122" s="1" t="s">
        <v>126</v>
      </c>
      <c r="C122" s="5"/>
      <c r="D122" s="5"/>
      <c r="E122" s="5"/>
      <c r="F122" s="5"/>
      <c r="G122" s="5"/>
      <c r="H122" s="5"/>
      <c r="I122" s="5"/>
      <c r="J122" s="5"/>
      <c r="L122" s="32" t="s">
        <v>971</v>
      </c>
    </row>
    <row r="123" spans="1:12">
      <c r="A123" s="9">
        <v>44317</v>
      </c>
      <c r="B123" s="1" t="s">
        <v>129</v>
      </c>
      <c r="C123" s="5"/>
      <c r="D123" s="5"/>
      <c r="E123" s="5"/>
      <c r="F123" s="5"/>
      <c r="G123" s="5"/>
      <c r="H123" s="5"/>
      <c r="I123" s="5"/>
      <c r="J123" s="5"/>
      <c r="L123" s="32" t="s">
        <v>971</v>
      </c>
    </row>
    <row r="124" spans="1:12">
      <c r="A124" s="10"/>
      <c r="B124" s="1" t="s">
        <v>130</v>
      </c>
      <c r="C124" s="5"/>
      <c r="D124" s="5"/>
      <c r="E124" s="5"/>
      <c r="F124" s="5"/>
      <c r="G124" s="5"/>
      <c r="H124" s="5"/>
      <c r="I124" s="5"/>
      <c r="J124" s="5"/>
      <c r="L124" s="32" t="s">
        <v>971</v>
      </c>
    </row>
    <row r="125" spans="1:12">
      <c r="A125" s="10"/>
      <c r="B125" s="1" t="s">
        <v>133</v>
      </c>
      <c r="C125" s="5"/>
      <c r="D125" s="5"/>
      <c r="E125" s="5"/>
      <c r="F125" s="5"/>
      <c r="G125" s="5"/>
      <c r="H125" s="5"/>
      <c r="I125" s="5"/>
      <c r="J125" s="5"/>
      <c r="L125" s="32" t="s">
        <v>971</v>
      </c>
    </row>
    <row r="126" spans="1:12">
      <c r="A126" s="10"/>
      <c r="B126" s="1" t="s">
        <v>134</v>
      </c>
      <c r="C126" s="5"/>
      <c r="D126" s="5"/>
      <c r="E126" s="5"/>
      <c r="F126" s="5"/>
      <c r="G126" s="5"/>
      <c r="H126" s="5"/>
      <c r="I126" s="5"/>
      <c r="J126" s="5"/>
      <c r="L126" s="32" t="s">
        <v>971</v>
      </c>
    </row>
    <row r="127" spans="1:12">
      <c r="A127" s="10"/>
      <c r="B127" s="1" t="s">
        <v>137</v>
      </c>
      <c r="C127" s="5"/>
      <c r="D127" s="5"/>
      <c r="E127" s="5"/>
      <c r="F127" s="5"/>
      <c r="G127" s="5"/>
      <c r="H127" s="5"/>
      <c r="I127" s="5"/>
      <c r="J127" s="5"/>
      <c r="L127" s="32" t="s">
        <v>971</v>
      </c>
    </row>
    <row r="128" spans="1:12">
      <c r="A128" s="9">
        <v>44348</v>
      </c>
      <c r="B128" s="1" t="s">
        <v>138</v>
      </c>
      <c r="C128" s="5"/>
      <c r="D128" s="5"/>
      <c r="E128" s="5"/>
      <c r="F128" s="5"/>
      <c r="G128" s="5"/>
      <c r="H128" s="5"/>
      <c r="I128" s="5"/>
      <c r="J128" s="5"/>
      <c r="L128" s="32" t="s">
        <v>971</v>
      </c>
    </row>
    <row r="129" spans="1:12">
      <c r="A129" s="10"/>
      <c r="B129" s="1" t="s">
        <v>141</v>
      </c>
      <c r="C129" s="5"/>
      <c r="D129" s="5"/>
      <c r="E129" s="5"/>
      <c r="F129" s="5"/>
      <c r="G129" s="5"/>
      <c r="H129" s="5"/>
      <c r="I129" s="5"/>
      <c r="J129" s="5"/>
      <c r="L129" s="32" t="s">
        <v>971</v>
      </c>
    </row>
    <row r="130" spans="1:12">
      <c r="A130" s="10"/>
      <c r="B130" s="1" t="s">
        <v>142</v>
      </c>
      <c r="C130" s="5"/>
      <c r="D130" s="5"/>
      <c r="E130" s="5"/>
      <c r="F130" s="5"/>
      <c r="G130" s="5"/>
      <c r="H130" s="5"/>
      <c r="I130" s="5"/>
      <c r="J130" s="5"/>
      <c r="L130" s="32" t="s">
        <v>971</v>
      </c>
    </row>
    <row r="131" spans="1:12">
      <c r="A131" s="10"/>
      <c r="B131" s="1" t="s">
        <v>145</v>
      </c>
      <c r="C131" s="5">
        <v>4</v>
      </c>
      <c r="D131" s="5">
        <v>0</v>
      </c>
      <c r="E131" s="29">
        <v>12</v>
      </c>
      <c r="F131" s="30">
        <v>0</v>
      </c>
      <c r="G131" s="5"/>
      <c r="H131" s="5"/>
      <c r="I131" s="5"/>
      <c r="J131" s="5"/>
      <c r="L131" s="32" t="s">
        <v>971</v>
      </c>
    </row>
    <row r="132" spans="1:12">
      <c r="A132" s="9">
        <v>44378</v>
      </c>
      <c r="B132" s="1" t="s">
        <v>146</v>
      </c>
      <c r="C132" s="5"/>
      <c r="D132" s="5"/>
      <c r="E132" s="5"/>
      <c r="F132" s="5"/>
      <c r="G132" s="5"/>
      <c r="H132" s="5"/>
      <c r="I132" s="5"/>
      <c r="J132" s="5"/>
      <c r="K132" s="19"/>
      <c r="L132" s="32" t="s">
        <v>971</v>
      </c>
    </row>
    <row r="133" spans="1:12">
      <c r="A133" s="10"/>
      <c r="B133" s="1" t="s">
        <v>149</v>
      </c>
      <c r="C133" s="5"/>
      <c r="D133" s="5"/>
      <c r="E133" s="5"/>
      <c r="F133" s="5"/>
      <c r="G133" s="5"/>
      <c r="H133" s="5"/>
      <c r="I133" s="5"/>
      <c r="J133" s="5"/>
      <c r="L133" s="32" t="s">
        <v>971</v>
      </c>
    </row>
    <row r="134" spans="1:12">
      <c r="A134" s="10"/>
      <c r="B134" s="1" t="s">
        <v>150</v>
      </c>
      <c r="C134" s="5"/>
      <c r="D134" s="5"/>
      <c r="E134" s="5"/>
      <c r="F134" s="5"/>
      <c r="G134" s="5"/>
      <c r="H134" s="5"/>
      <c r="I134" s="5"/>
      <c r="J134" s="5"/>
      <c r="K134" s="19"/>
      <c r="L134" s="32" t="s">
        <v>971</v>
      </c>
    </row>
    <row r="135" spans="1:12">
      <c r="A135" s="10"/>
      <c r="B135" s="1" t="s">
        <v>153</v>
      </c>
      <c r="C135" s="5"/>
      <c r="D135" s="5"/>
      <c r="E135" s="5"/>
      <c r="F135" s="5"/>
      <c r="G135" s="5"/>
      <c r="H135" s="5"/>
      <c r="I135" s="5"/>
      <c r="J135" s="5"/>
      <c r="L135" s="32" t="s">
        <v>971</v>
      </c>
    </row>
    <row r="136" spans="1:12">
      <c r="A136" s="9">
        <v>44409</v>
      </c>
      <c r="B136" s="1" t="s">
        <v>154</v>
      </c>
      <c r="C136" s="5">
        <v>3</v>
      </c>
      <c r="D136" s="5">
        <v>0</v>
      </c>
      <c r="E136" s="27">
        <v>15</v>
      </c>
      <c r="F136" s="28">
        <v>0</v>
      </c>
      <c r="G136" s="5"/>
      <c r="H136" s="5"/>
      <c r="I136" s="5"/>
      <c r="J136" s="5"/>
      <c r="L136" s="32" t="s">
        <v>971</v>
      </c>
    </row>
    <row r="137" spans="1:12">
      <c r="A137" s="10"/>
      <c r="B137" s="1" t="s">
        <v>155</v>
      </c>
      <c r="C137" s="5">
        <v>0</v>
      </c>
      <c r="D137" s="5">
        <v>0</v>
      </c>
      <c r="E137" s="29">
        <v>15</v>
      </c>
      <c r="F137" s="30">
        <v>0</v>
      </c>
      <c r="G137" s="5"/>
      <c r="H137" s="5"/>
      <c r="I137" s="5"/>
      <c r="J137" s="5"/>
      <c r="L137" s="32" t="s">
        <v>971</v>
      </c>
    </row>
    <row r="138" spans="1:12">
      <c r="A138" s="10"/>
      <c r="B138" s="1" t="s">
        <v>156</v>
      </c>
      <c r="C138" s="5">
        <v>0</v>
      </c>
      <c r="D138" s="5">
        <v>0</v>
      </c>
      <c r="E138" s="27">
        <v>15</v>
      </c>
      <c r="F138" s="28">
        <v>0</v>
      </c>
      <c r="G138" s="5"/>
      <c r="H138" s="5"/>
      <c r="I138" s="5"/>
      <c r="J138" s="5"/>
      <c r="K138" s="19"/>
      <c r="L138" s="32" t="s">
        <v>971</v>
      </c>
    </row>
    <row r="139" spans="1:12">
      <c r="A139" s="10"/>
      <c r="B139" s="1" t="s">
        <v>159</v>
      </c>
      <c r="C139" s="5">
        <v>0</v>
      </c>
      <c r="D139" s="5">
        <v>0</v>
      </c>
      <c r="E139" s="29">
        <v>15</v>
      </c>
      <c r="F139" s="30">
        <v>0</v>
      </c>
      <c r="G139" s="5"/>
      <c r="H139" s="5"/>
      <c r="I139" s="5"/>
      <c r="J139" s="5"/>
      <c r="L139" s="32" t="s">
        <v>971</v>
      </c>
    </row>
    <row r="140" spans="1:12">
      <c r="A140" s="10"/>
      <c r="B140" s="1" t="s">
        <v>160</v>
      </c>
      <c r="C140" s="5">
        <v>0</v>
      </c>
      <c r="D140" s="5">
        <v>0</v>
      </c>
      <c r="E140" s="27">
        <v>15</v>
      </c>
      <c r="F140" s="28">
        <v>0</v>
      </c>
      <c r="G140" s="5"/>
      <c r="H140" s="5"/>
      <c r="I140" s="5"/>
      <c r="J140" s="5"/>
      <c r="K140" s="19"/>
      <c r="L140" s="32" t="s">
        <v>971</v>
      </c>
    </row>
    <row r="141" spans="1:12">
      <c r="A141" s="9">
        <v>44440</v>
      </c>
      <c r="B141" s="1" t="s">
        <v>163</v>
      </c>
      <c r="C141" s="5">
        <v>0</v>
      </c>
      <c r="D141" s="5">
        <v>0</v>
      </c>
      <c r="E141" s="29">
        <v>15</v>
      </c>
      <c r="F141" s="30">
        <v>0</v>
      </c>
      <c r="G141" s="5"/>
      <c r="H141" s="5"/>
      <c r="I141" s="5"/>
      <c r="J141" s="5"/>
      <c r="L141" s="32" t="s">
        <v>971</v>
      </c>
    </row>
    <row r="142" spans="1:12">
      <c r="A142" s="10"/>
      <c r="B142" s="1" t="s">
        <v>164</v>
      </c>
      <c r="C142" s="5">
        <v>0</v>
      </c>
      <c r="D142" s="5">
        <v>0</v>
      </c>
      <c r="E142" s="27">
        <v>15</v>
      </c>
      <c r="F142" s="28">
        <v>0</v>
      </c>
      <c r="G142" s="5"/>
      <c r="H142" s="5"/>
      <c r="I142" s="5"/>
      <c r="J142" s="5"/>
      <c r="L142" s="32" t="s">
        <v>971</v>
      </c>
    </row>
    <row r="143" spans="1:12">
      <c r="A143" s="10"/>
      <c r="B143" s="1" t="s">
        <v>167</v>
      </c>
      <c r="C143" s="5">
        <v>0</v>
      </c>
      <c r="D143" s="5">
        <v>0</v>
      </c>
      <c r="E143" s="29">
        <v>15</v>
      </c>
      <c r="F143" s="30">
        <v>0</v>
      </c>
      <c r="G143" s="5"/>
      <c r="H143" s="5"/>
      <c r="I143" s="5"/>
      <c r="J143" s="5"/>
      <c r="L143" s="32" t="s">
        <v>971</v>
      </c>
    </row>
    <row r="144" spans="1:12">
      <c r="A144" s="10"/>
      <c r="B144" s="1" t="s">
        <v>168</v>
      </c>
      <c r="C144" s="5">
        <v>0</v>
      </c>
      <c r="D144" s="5">
        <v>0</v>
      </c>
      <c r="E144" s="27">
        <v>15</v>
      </c>
      <c r="F144" s="28">
        <v>0</v>
      </c>
      <c r="G144" s="5"/>
      <c r="H144" s="5"/>
      <c r="I144" s="5"/>
      <c r="J144" s="5"/>
      <c r="L144" s="32" t="s">
        <v>971</v>
      </c>
    </row>
    <row r="145" spans="1:12">
      <c r="A145" s="9">
        <v>44470</v>
      </c>
      <c r="B145" s="1" t="s">
        <v>171</v>
      </c>
      <c r="C145" s="5">
        <v>0</v>
      </c>
      <c r="D145" s="5">
        <v>0</v>
      </c>
      <c r="E145" s="29">
        <v>15</v>
      </c>
      <c r="F145" s="30">
        <v>0</v>
      </c>
      <c r="G145" s="5"/>
      <c r="H145" s="5"/>
      <c r="I145" s="5"/>
      <c r="J145" s="5"/>
      <c r="L145" s="32" t="s">
        <v>971</v>
      </c>
    </row>
    <row r="146" spans="1:12">
      <c r="A146" s="10"/>
      <c r="B146" s="1" t="s">
        <v>172</v>
      </c>
      <c r="C146" s="5">
        <v>0</v>
      </c>
      <c r="D146" s="5">
        <v>0</v>
      </c>
      <c r="E146" s="27">
        <v>15</v>
      </c>
      <c r="F146" s="28">
        <v>0</v>
      </c>
      <c r="G146" s="5"/>
      <c r="H146" s="5"/>
      <c r="I146" s="5"/>
      <c r="J146" s="5"/>
      <c r="L146" s="32" t="s">
        <v>971</v>
      </c>
    </row>
    <row r="147" spans="1:12">
      <c r="A147" s="10"/>
      <c r="B147" s="1" t="s">
        <v>175</v>
      </c>
      <c r="C147" s="5">
        <v>0</v>
      </c>
      <c r="D147" s="5">
        <v>0</v>
      </c>
      <c r="E147" s="29">
        <v>15</v>
      </c>
      <c r="F147" s="30">
        <v>0</v>
      </c>
      <c r="G147" s="5"/>
      <c r="H147" s="5"/>
      <c r="I147" s="5"/>
      <c r="J147" s="5"/>
      <c r="L147" s="32" t="s">
        <v>971</v>
      </c>
    </row>
    <row r="148" spans="1:12">
      <c r="A148" s="10"/>
      <c r="B148" s="1" t="s">
        <v>178</v>
      </c>
      <c r="C148" s="5">
        <v>0</v>
      </c>
      <c r="D148" s="5">
        <v>0</v>
      </c>
      <c r="E148" s="27">
        <v>15</v>
      </c>
      <c r="F148" s="28">
        <v>0</v>
      </c>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v>5</v>
      </c>
      <c r="D154" s="5">
        <v>0</v>
      </c>
      <c r="E154" s="27">
        <v>20</v>
      </c>
      <c r="F154" s="28">
        <v>0</v>
      </c>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v>5</v>
      </c>
      <c r="D161" s="5">
        <v>0</v>
      </c>
      <c r="E161" s="29">
        <v>5</v>
      </c>
      <c r="F161" s="30">
        <v>0</v>
      </c>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v>4</v>
      </c>
      <c r="D169" s="5">
        <v>0</v>
      </c>
      <c r="E169" s="29">
        <v>9</v>
      </c>
      <c r="F169" s="30">
        <v>0</v>
      </c>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v>5</v>
      </c>
      <c r="D173" s="5">
        <v>0</v>
      </c>
      <c r="E173" s="29">
        <v>14</v>
      </c>
      <c r="F173" s="30">
        <v>0</v>
      </c>
      <c r="G173" s="5"/>
      <c r="H173" s="5"/>
      <c r="I173" s="5"/>
      <c r="J173" s="5"/>
      <c r="L173" s="32" t="s">
        <v>971</v>
      </c>
    </row>
    <row r="174" spans="1:12">
      <c r="A174" s="2">
        <v>44682</v>
      </c>
      <c r="B174" s="1" t="s">
        <v>126</v>
      </c>
      <c r="C174" s="5"/>
      <c r="D174" s="5"/>
      <c r="E174" s="5"/>
      <c r="F174" s="5"/>
      <c r="G174" s="5"/>
      <c r="H174" s="5"/>
      <c r="I174" s="5"/>
      <c r="J174" s="5"/>
      <c r="L174" s="32" t="s">
        <v>971</v>
      </c>
    </row>
    <row r="175" spans="1:12">
      <c r="B175" s="1" t="s">
        <v>129</v>
      </c>
      <c r="C175" s="5"/>
      <c r="D175" s="5"/>
      <c r="E175" s="5"/>
      <c r="F175" s="5"/>
      <c r="G175" s="5"/>
      <c r="H175" s="5"/>
      <c r="I175" s="5"/>
      <c r="J175" s="5"/>
      <c r="L175" s="32" t="s">
        <v>971</v>
      </c>
    </row>
    <row r="176" spans="1:12">
      <c r="B176" s="1" t="s">
        <v>130</v>
      </c>
      <c r="C176" s="5"/>
      <c r="D176" s="5"/>
      <c r="E176" s="5"/>
      <c r="F176" s="5"/>
      <c r="G176" s="5"/>
      <c r="H176" s="5"/>
      <c r="I176" s="5"/>
      <c r="J176" s="5"/>
      <c r="L176" s="32" t="s">
        <v>971</v>
      </c>
    </row>
    <row r="177" spans="1:12">
      <c r="B177" s="1" t="s">
        <v>133</v>
      </c>
      <c r="C177" s="5">
        <v>2</v>
      </c>
      <c r="D177" s="5">
        <v>0</v>
      </c>
      <c r="E177" s="29">
        <v>16</v>
      </c>
      <c r="F177" s="30">
        <v>0</v>
      </c>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c r="D189" s="5"/>
      <c r="E189" s="5"/>
      <c r="F189" s="5"/>
      <c r="G189" s="5"/>
      <c r="H189" s="5"/>
      <c r="I189" s="5"/>
      <c r="J189" s="5"/>
      <c r="L189" s="32" t="s">
        <v>971</v>
      </c>
    </row>
    <row r="190" spans="1:12">
      <c r="B190" s="1" t="s">
        <v>156</v>
      </c>
      <c r="C190" s="5"/>
      <c r="D190" s="5"/>
      <c r="E190" s="5"/>
      <c r="F190" s="5"/>
      <c r="G190" s="5"/>
      <c r="H190" s="5"/>
      <c r="I190" s="5"/>
      <c r="J190" s="5"/>
      <c r="L190" s="32" t="s">
        <v>971</v>
      </c>
    </row>
    <row r="191" spans="1:12">
      <c r="B191" s="1" t="s">
        <v>159</v>
      </c>
      <c r="C191" s="5">
        <v>9</v>
      </c>
      <c r="D191" s="5">
        <v>0</v>
      </c>
      <c r="E191" s="29">
        <v>25</v>
      </c>
      <c r="F191" s="30">
        <v>0</v>
      </c>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v>13</v>
      </c>
      <c r="D193" s="5">
        <v>0</v>
      </c>
      <c r="E193" s="29">
        <v>38</v>
      </c>
      <c r="F193" s="30">
        <v>0</v>
      </c>
      <c r="G193" s="5"/>
      <c r="H193" s="5"/>
      <c r="I193" s="5"/>
      <c r="J193" s="5"/>
      <c r="L193" s="32" t="s">
        <v>971</v>
      </c>
    </row>
    <row r="194" spans="1:12">
      <c r="B194" s="1" t="s">
        <v>164</v>
      </c>
      <c r="C194" s="5">
        <v>0</v>
      </c>
      <c r="D194" s="5">
        <v>0</v>
      </c>
      <c r="E194" s="27">
        <v>38</v>
      </c>
      <c r="F194" s="28">
        <v>0</v>
      </c>
      <c r="G194" s="5"/>
      <c r="H194" s="5"/>
      <c r="I194" s="5"/>
      <c r="J194" s="5"/>
      <c r="L194" s="32" t="s">
        <v>971</v>
      </c>
    </row>
    <row r="195" spans="1:12">
      <c r="B195" s="1" t="s">
        <v>167</v>
      </c>
      <c r="C195" s="5">
        <v>0</v>
      </c>
      <c r="D195" s="5">
        <v>0</v>
      </c>
      <c r="E195" s="29">
        <v>38</v>
      </c>
      <c r="F195" s="30">
        <v>0</v>
      </c>
      <c r="G195" s="5"/>
      <c r="H195" s="5"/>
      <c r="I195" s="5"/>
      <c r="J195" s="5"/>
      <c r="L195" s="32" t="s">
        <v>971</v>
      </c>
    </row>
    <row r="196" spans="1:12">
      <c r="A196" s="2">
        <v>44835</v>
      </c>
      <c r="B196" s="1" t="s">
        <v>168</v>
      </c>
      <c r="C196" s="5">
        <v>0</v>
      </c>
      <c r="D196" s="5">
        <v>0</v>
      </c>
      <c r="E196" s="27">
        <v>38</v>
      </c>
      <c r="F196" s="28">
        <v>0</v>
      </c>
      <c r="G196" s="5"/>
      <c r="H196" s="5"/>
      <c r="I196" s="5"/>
      <c r="J196" s="5"/>
      <c r="L196" s="32" t="s">
        <v>971</v>
      </c>
    </row>
    <row r="197" spans="1:12">
      <c r="B197" s="1" t="s">
        <v>171</v>
      </c>
      <c r="C197" s="5">
        <v>0</v>
      </c>
      <c r="D197" s="5">
        <v>0</v>
      </c>
      <c r="E197" s="29">
        <v>38</v>
      </c>
      <c r="F197" s="30">
        <v>0</v>
      </c>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v>12</v>
      </c>
      <c r="D201" s="5">
        <v>0</v>
      </c>
      <c r="E201" s="29">
        <v>50</v>
      </c>
      <c r="F201" s="30">
        <v>0</v>
      </c>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C205" s="5"/>
      <c r="D205" s="5"/>
      <c r="E205" s="5"/>
      <c r="F205" s="5"/>
      <c r="G205" s="5"/>
      <c r="H205" s="5"/>
      <c r="I205" s="5"/>
      <c r="J205" s="5"/>
      <c r="L205" s="32" t="s">
        <v>971</v>
      </c>
    </row>
    <row r="206" spans="1:12">
      <c r="B206" s="1" t="s">
        <v>190</v>
      </c>
      <c r="C206" s="5"/>
      <c r="D206" s="5"/>
      <c r="E206" s="5"/>
      <c r="F206" s="5"/>
      <c r="G206" s="5"/>
      <c r="H206" s="5"/>
      <c r="I206" s="5"/>
      <c r="J206" s="5"/>
      <c r="L206" s="32" t="s">
        <v>971</v>
      </c>
    </row>
    <row r="207" spans="1:12">
      <c r="B207" s="1" t="s">
        <v>191</v>
      </c>
      <c r="C207" s="5"/>
      <c r="D207" s="5"/>
      <c r="E207" s="5"/>
      <c r="F207" s="5"/>
      <c r="G207" s="5"/>
      <c r="H207" s="5"/>
      <c r="I207" s="5"/>
      <c r="J207" s="5"/>
      <c r="L207" s="32" t="s">
        <v>971</v>
      </c>
    </row>
    <row r="208" spans="1:12">
      <c r="B208" s="1" t="s">
        <v>192</v>
      </c>
      <c r="C208" s="5"/>
      <c r="D208" s="5"/>
      <c r="E208" s="5"/>
      <c r="F208" s="5"/>
      <c r="G208" s="5"/>
      <c r="H208" s="5"/>
      <c r="I208" s="5"/>
      <c r="J208" s="5"/>
      <c r="L208" s="32" t="s">
        <v>971</v>
      </c>
    </row>
    <row r="209" spans="1:12">
      <c r="B209" s="1" t="s">
        <v>193</v>
      </c>
      <c r="C209" s="5">
        <v>2</v>
      </c>
      <c r="D209" s="5">
        <v>0</v>
      </c>
      <c r="E209" s="29">
        <v>52</v>
      </c>
      <c r="F209" s="30">
        <v>0</v>
      </c>
      <c r="G209" s="5"/>
      <c r="H209" s="5"/>
      <c r="I209" s="5"/>
      <c r="J209" s="5"/>
      <c r="L209" s="32" t="s">
        <v>971</v>
      </c>
    </row>
    <row r="210" spans="1:12">
      <c r="A210" s="9">
        <v>44927</v>
      </c>
      <c r="B210" s="1" t="s">
        <v>94</v>
      </c>
      <c r="L210" s="32" t="s">
        <v>971</v>
      </c>
    </row>
    <row r="211" spans="1:12">
      <c r="B211" s="1" t="s">
        <v>97</v>
      </c>
      <c r="L211" s="32" t="s">
        <v>971</v>
      </c>
    </row>
    <row r="212" spans="1:12">
      <c r="B212" s="1" t="s">
        <v>98</v>
      </c>
      <c r="L212" s="32" t="s">
        <v>971</v>
      </c>
    </row>
    <row r="213" spans="1:12">
      <c r="B213" s="1" t="s">
        <v>101</v>
      </c>
      <c r="L213" s="32" t="s">
        <v>971</v>
      </c>
    </row>
    <row r="214" spans="1:12">
      <c r="A214" s="2">
        <v>44958</v>
      </c>
      <c r="B214" s="1" t="s">
        <v>102</v>
      </c>
      <c r="L214" s="32" t="s">
        <v>971</v>
      </c>
    </row>
    <row r="215" spans="1:12">
      <c r="B215" s="1" t="s">
        <v>105</v>
      </c>
      <c r="L215" s="32" t="s">
        <v>971</v>
      </c>
    </row>
    <row r="216" spans="1:12">
      <c r="B216" s="1" t="s">
        <v>106</v>
      </c>
      <c r="L216" s="32" t="s">
        <v>971</v>
      </c>
    </row>
    <row r="217" spans="1:12">
      <c r="B217" s="1" t="s">
        <v>109</v>
      </c>
      <c r="L217" s="32" t="s">
        <v>971</v>
      </c>
    </row>
    <row r="218" spans="1:12">
      <c r="A218" s="2">
        <v>44986</v>
      </c>
      <c r="B218" s="1" t="s">
        <v>110</v>
      </c>
      <c r="L218" s="32" t="s">
        <v>971</v>
      </c>
    </row>
    <row r="219" spans="1:12">
      <c r="B219" s="1" t="s">
        <v>113</v>
      </c>
      <c r="L219" s="32" t="s">
        <v>971</v>
      </c>
    </row>
    <row r="220" spans="1:12">
      <c r="B220" s="1" t="s">
        <v>114</v>
      </c>
      <c r="L220" s="32" t="s">
        <v>971</v>
      </c>
    </row>
    <row r="221" spans="1:12">
      <c r="B221" s="1" t="s">
        <v>117</v>
      </c>
      <c r="C221">
        <v>16</v>
      </c>
      <c r="D221">
        <v>0</v>
      </c>
      <c r="E221" s="29">
        <v>16</v>
      </c>
      <c r="F221" s="30">
        <v>0</v>
      </c>
      <c r="L221" s="32" t="s">
        <v>971</v>
      </c>
    </row>
    <row r="222" spans="1:12">
      <c r="A222" s="2">
        <v>45017</v>
      </c>
      <c r="B222" s="1" t="s">
        <v>118</v>
      </c>
      <c r="L222" s="32" t="s">
        <v>971</v>
      </c>
    </row>
    <row r="223" spans="1:12">
      <c r="B223" s="1" t="s">
        <v>121</v>
      </c>
      <c r="L223" s="32" t="s">
        <v>971</v>
      </c>
    </row>
    <row r="224" spans="1:12">
      <c r="B224" s="1" t="s">
        <v>122</v>
      </c>
      <c r="L224" s="32" t="s">
        <v>971</v>
      </c>
    </row>
    <row r="225" spans="1:12">
      <c r="B225" s="1" t="s">
        <v>125</v>
      </c>
      <c r="L225" s="32" t="s">
        <v>971</v>
      </c>
    </row>
    <row r="226" spans="1:12">
      <c r="A226" s="2">
        <v>45047</v>
      </c>
      <c r="B226" s="1" t="s">
        <v>126</v>
      </c>
      <c r="L226" s="32" t="s">
        <v>971</v>
      </c>
    </row>
    <row r="227" spans="1:12">
      <c r="B227" s="1" t="s">
        <v>129</v>
      </c>
      <c r="C227">
        <v>13</v>
      </c>
      <c r="D227">
        <v>0</v>
      </c>
      <c r="E227" s="29">
        <v>29</v>
      </c>
      <c r="F227" s="30">
        <v>0</v>
      </c>
      <c r="L227" s="32" t="s">
        <v>971</v>
      </c>
    </row>
    <row r="228" spans="1:12">
      <c r="B228" s="1" t="s">
        <v>130</v>
      </c>
      <c r="L228" s="32" t="s">
        <v>971</v>
      </c>
    </row>
    <row r="229" spans="1:12">
      <c r="B229" s="1" t="s">
        <v>133</v>
      </c>
      <c r="C229">
        <v>5</v>
      </c>
      <c r="D229">
        <v>0</v>
      </c>
      <c r="E229" s="29">
        <v>34</v>
      </c>
      <c r="F229" s="30">
        <v>0</v>
      </c>
      <c r="L229" s="32" t="s">
        <v>971</v>
      </c>
    </row>
    <row r="230" spans="1:12">
      <c r="B230" s="1" t="s">
        <v>134</v>
      </c>
      <c r="L230" s="32" t="s">
        <v>971</v>
      </c>
    </row>
    <row r="231" spans="1:12">
      <c r="A231" s="2">
        <v>45078</v>
      </c>
      <c r="B231" s="1" t="s">
        <v>137</v>
      </c>
      <c r="L231" s="32" t="s">
        <v>971</v>
      </c>
    </row>
    <row r="232" spans="1:12">
      <c r="B232" s="1" t="s">
        <v>138</v>
      </c>
      <c r="L232" s="32" t="s">
        <v>971</v>
      </c>
    </row>
    <row r="233" spans="1:12">
      <c r="B233" s="1" t="s">
        <v>141</v>
      </c>
      <c r="L233" s="32" t="s">
        <v>971</v>
      </c>
    </row>
    <row r="234" spans="1:12">
      <c r="B234" s="1" t="s">
        <v>142</v>
      </c>
      <c r="L234" s="32" t="s">
        <v>971</v>
      </c>
    </row>
    <row r="235" spans="1:12">
      <c r="A235" s="2">
        <v>45108</v>
      </c>
      <c r="B235" s="1" t="s">
        <v>145</v>
      </c>
      <c r="L235" s="32" t="s">
        <v>971</v>
      </c>
    </row>
    <row r="236" spans="1:12">
      <c r="B236" s="1" t="s">
        <v>146</v>
      </c>
      <c r="L236" s="32" t="s">
        <v>971</v>
      </c>
    </row>
    <row r="237" spans="1:12">
      <c r="B237" s="1" t="s">
        <v>149</v>
      </c>
      <c r="L237" s="32" t="s">
        <v>971</v>
      </c>
    </row>
    <row r="238" spans="1:12">
      <c r="B238" s="1" t="s">
        <v>150</v>
      </c>
      <c r="L238" s="32" t="s">
        <v>971</v>
      </c>
    </row>
    <row r="239" spans="1:12">
      <c r="B239" s="1" t="s">
        <v>153</v>
      </c>
      <c r="L239" s="32" t="s">
        <v>971</v>
      </c>
    </row>
    <row r="240" spans="1:12">
      <c r="A240" s="2">
        <v>45139</v>
      </c>
      <c r="B240" s="1" t="s">
        <v>154</v>
      </c>
      <c r="L240" s="32" t="s">
        <v>971</v>
      </c>
    </row>
    <row r="241" spans="1:12">
      <c r="B241" s="1" t="s">
        <v>155</v>
      </c>
      <c r="C241">
        <v>66</v>
      </c>
      <c r="D241">
        <v>0</v>
      </c>
      <c r="E241" s="29">
        <v>100</v>
      </c>
      <c r="F241" s="30">
        <v>0</v>
      </c>
      <c r="L241" s="32" t="s">
        <v>971</v>
      </c>
    </row>
    <row r="242" spans="1:12">
      <c r="B242" s="1" t="s">
        <v>156</v>
      </c>
    </row>
    <row r="243" spans="1:12">
      <c r="B243" s="1" t="s">
        <v>159</v>
      </c>
    </row>
    <row r="244" spans="1:12">
      <c r="A244" s="2">
        <v>45170</v>
      </c>
      <c r="B244" s="1" t="s">
        <v>160</v>
      </c>
    </row>
    <row r="245" spans="1:12">
      <c r="B245" s="1" t="s">
        <v>163</v>
      </c>
      <c r="C245">
        <v>32</v>
      </c>
      <c r="D245">
        <v>0</v>
      </c>
      <c r="E245" s="36">
        <v>132</v>
      </c>
      <c r="F245" s="37">
        <v>0</v>
      </c>
      <c r="L245" s="32" t="s">
        <v>971</v>
      </c>
    </row>
    <row r="246" spans="1:12">
      <c r="B246" s="1" t="s">
        <v>164</v>
      </c>
    </row>
    <row r="247" spans="1:12">
      <c r="B247" s="1" t="s">
        <v>167</v>
      </c>
    </row>
    <row r="248" spans="1:12">
      <c r="A248" s="2">
        <v>45200</v>
      </c>
      <c r="B248" s="1" t="s">
        <v>168</v>
      </c>
    </row>
    <row r="249" spans="1:12">
      <c r="B249" s="1" t="s">
        <v>171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c r="C261">
        <v>-6</v>
      </c>
      <c r="D261">
        <v>0</v>
      </c>
      <c r="E261" s="36">
        <v>126</v>
      </c>
      <c r="F261" s="37">
        <v>0</v>
      </c>
      <c r="L261" s="32" t="s">
        <v>971</v>
      </c>
    </row>
    <row r="262" spans="1:12">
      <c r="A262" s="2">
        <v>45292</v>
      </c>
      <c r="B262" s="1" t="s">
        <v>94</v>
      </c>
    </row>
    <row r="263" spans="1:12">
      <c r="B263" s="1" t="s">
        <v>97</v>
      </c>
    </row>
    <row r="264" spans="1:12">
      <c r="B264" s="1" t="s">
        <v>98</v>
      </c>
    </row>
    <row r="265" spans="1:12">
      <c r="B265" s="1" t="s">
        <v>101</v>
      </c>
      <c r="C265" s="34">
        <v>46</v>
      </c>
      <c r="D265" s="35">
        <v>0</v>
      </c>
      <c r="E265" s="34">
        <v>46</v>
      </c>
      <c r="F265" s="35">
        <v>0</v>
      </c>
      <c r="L265" s="32" t="s">
        <v>971</v>
      </c>
    </row>
    <row r="266" spans="1:12">
      <c r="A266" s="2">
        <v>45323</v>
      </c>
      <c r="B266" s="1" t="s">
        <v>102</v>
      </c>
      <c r="C266">
        <v>41</v>
      </c>
      <c r="E266" s="36">
        <v>87</v>
      </c>
      <c r="F266" s="37">
        <v>0</v>
      </c>
      <c r="L266" s="32" t="s">
        <v>971</v>
      </c>
    </row>
  </sheetData>
  <phoneticPr fontId="6" type="noConversion"/>
  <pageMargins left="0.7" right="0.7" top="0.75" bottom="0.75" header="0.3" footer="0.3"/>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L273"/>
  <sheetViews>
    <sheetView topLeftCell="A223" workbookViewId="0">
      <selection activeCell="A253" sqref="A253:A266"/>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v>0</v>
      </c>
      <c r="D2">
        <v>0</v>
      </c>
      <c r="E2" s="38">
        <v>0</v>
      </c>
      <c r="F2" s="39">
        <v>0</v>
      </c>
      <c r="L2" s="32" t="s">
        <v>971</v>
      </c>
    </row>
    <row r="3" spans="1:12">
      <c r="A3" s="10"/>
      <c r="B3" s="1" t="s">
        <v>97</v>
      </c>
      <c r="C3">
        <v>0</v>
      </c>
      <c r="D3">
        <v>0</v>
      </c>
      <c r="E3" s="40">
        <v>0</v>
      </c>
      <c r="F3" s="41">
        <v>0</v>
      </c>
      <c r="L3" s="32" t="s">
        <v>971</v>
      </c>
    </row>
    <row r="4" spans="1:12">
      <c r="A4" s="10"/>
      <c r="B4" s="1" t="s">
        <v>98</v>
      </c>
      <c r="C4">
        <v>0</v>
      </c>
      <c r="D4">
        <v>0</v>
      </c>
      <c r="E4" s="38">
        <v>0</v>
      </c>
      <c r="F4" s="39">
        <v>0</v>
      </c>
      <c r="L4" s="32" t="s">
        <v>971</v>
      </c>
    </row>
    <row r="5" spans="1:12">
      <c r="A5" s="10"/>
      <c r="B5" s="1" t="s">
        <v>101</v>
      </c>
      <c r="C5">
        <v>0</v>
      </c>
      <c r="D5">
        <v>0</v>
      </c>
      <c r="E5" s="40">
        <v>0</v>
      </c>
      <c r="F5" s="41">
        <v>0</v>
      </c>
      <c r="L5" s="32" t="s">
        <v>971</v>
      </c>
    </row>
    <row r="6" spans="1:12">
      <c r="A6" s="9">
        <v>43497</v>
      </c>
      <c r="B6" s="1" t="s">
        <v>102</v>
      </c>
      <c r="C6">
        <v>0</v>
      </c>
      <c r="D6">
        <v>0</v>
      </c>
      <c r="E6" s="38">
        <v>0</v>
      </c>
      <c r="F6" s="39">
        <v>0</v>
      </c>
      <c r="L6" s="32" t="s">
        <v>971</v>
      </c>
    </row>
    <row r="7" spans="1:12">
      <c r="A7" s="10"/>
      <c r="B7" s="1" t="s">
        <v>105</v>
      </c>
      <c r="C7">
        <v>0</v>
      </c>
      <c r="D7">
        <v>0</v>
      </c>
      <c r="E7" s="40">
        <v>0</v>
      </c>
      <c r="F7" s="41">
        <v>0</v>
      </c>
      <c r="L7" s="32" t="s">
        <v>971</v>
      </c>
    </row>
    <row r="8" spans="1:12">
      <c r="A8" s="10"/>
      <c r="B8" s="1" t="s">
        <v>106</v>
      </c>
      <c r="C8">
        <v>0</v>
      </c>
      <c r="D8">
        <v>0</v>
      </c>
      <c r="E8" s="38">
        <v>0</v>
      </c>
      <c r="F8" s="39">
        <v>0</v>
      </c>
      <c r="L8" s="32" t="s">
        <v>971</v>
      </c>
    </row>
    <row r="9" spans="1:12">
      <c r="A9" s="10"/>
      <c r="B9" s="1" t="s">
        <v>109</v>
      </c>
      <c r="C9">
        <v>0</v>
      </c>
      <c r="D9">
        <v>0</v>
      </c>
      <c r="E9" s="40">
        <v>0</v>
      </c>
      <c r="F9" s="41">
        <v>0</v>
      </c>
      <c r="L9" s="32" t="s">
        <v>971</v>
      </c>
    </row>
    <row r="10" spans="1:12">
      <c r="A10" s="9">
        <v>43525</v>
      </c>
      <c r="B10" s="1" t="s">
        <v>110</v>
      </c>
      <c r="C10">
        <v>0</v>
      </c>
      <c r="D10">
        <v>0</v>
      </c>
      <c r="E10" s="38">
        <v>0</v>
      </c>
      <c r="F10" s="39">
        <v>0</v>
      </c>
      <c r="L10" s="32" t="s">
        <v>971</v>
      </c>
    </row>
    <row r="11" spans="1:12">
      <c r="B11" s="1" t="s">
        <v>113</v>
      </c>
      <c r="C11">
        <v>0</v>
      </c>
      <c r="D11">
        <v>0</v>
      </c>
      <c r="E11" s="40">
        <v>0</v>
      </c>
      <c r="F11" s="41">
        <v>0</v>
      </c>
      <c r="L11" s="32" t="s">
        <v>971</v>
      </c>
    </row>
    <row r="12" spans="1:12">
      <c r="A12" s="10"/>
      <c r="B12" s="1" t="s">
        <v>114</v>
      </c>
      <c r="C12">
        <v>0</v>
      </c>
      <c r="D12">
        <v>0</v>
      </c>
      <c r="E12" s="38">
        <v>0</v>
      </c>
      <c r="F12" s="39"/>
      <c r="L12" s="32" t="s">
        <v>971</v>
      </c>
    </row>
    <row r="13" spans="1:12">
      <c r="A13" s="10"/>
      <c r="B13" s="1" t="s">
        <v>117</v>
      </c>
      <c r="C13">
        <v>0</v>
      </c>
      <c r="D13">
        <v>0</v>
      </c>
      <c r="E13" s="40">
        <v>0</v>
      </c>
      <c r="F13" s="41">
        <v>0</v>
      </c>
      <c r="L13" s="32" t="s">
        <v>971</v>
      </c>
    </row>
    <row r="14" spans="1:12">
      <c r="A14" s="9">
        <v>43556</v>
      </c>
      <c r="B14" s="1" t="s">
        <v>118</v>
      </c>
    </row>
    <row r="15" spans="1:12">
      <c r="A15" s="10"/>
      <c r="B15" s="1" t="s">
        <v>121</v>
      </c>
    </row>
    <row r="16" spans="1:12">
      <c r="A16" s="10"/>
      <c r="B16" s="1" t="s">
        <v>122</v>
      </c>
    </row>
    <row r="17" spans="1:12">
      <c r="A17" s="10"/>
      <c r="B17" s="1" t="s">
        <v>125</v>
      </c>
    </row>
    <row r="18" spans="1:12">
      <c r="A18" s="10"/>
      <c r="B18" s="1" t="s">
        <v>126</v>
      </c>
    </row>
    <row r="19" spans="1:12">
      <c r="A19" s="9">
        <v>43586</v>
      </c>
      <c r="B19" s="1" t="s">
        <v>129</v>
      </c>
    </row>
    <row r="20" spans="1:12">
      <c r="A20" s="10"/>
      <c r="B20" s="1" t="s">
        <v>130</v>
      </c>
    </row>
    <row r="21" spans="1:12">
      <c r="A21" s="10"/>
      <c r="B21" s="1" t="s">
        <v>133</v>
      </c>
      <c r="C21">
        <v>13</v>
      </c>
      <c r="D21">
        <v>0</v>
      </c>
      <c r="E21" s="40">
        <v>13</v>
      </c>
      <c r="F21" s="41">
        <v>0</v>
      </c>
      <c r="L21" s="32" t="s">
        <v>971</v>
      </c>
    </row>
    <row r="22" spans="1:12">
      <c r="A22" s="10"/>
      <c r="B22" s="1" t="s">
        <v>134</v>
      </c>
      <c r="C22">
        <v>0</v>
      </c>
      <c r="D22">
        <v>0</v>
      </c>
      <c r="E22" s="38">
        <v>13</v>
      </c>
      <c r="F22" s="39">
        <v>0</v>
      </c>
      <c r="L22" s="32" t="s">
        <v>971</v>
      </c>
    </row>
    <row r="23" spans="1:12">
      <c r="A23" s="10"/>
      <c r="B23" s="1" t="s">
        <v>137</v>
      </c>
      <c r="C23">
        <v>0</v>
      </c>
      <c r="D23">
        <v>0</v>
      </c>
      <c r="E23" s="40">
        <v>13</v>
      </c>
      <c r="F23" s="41">
        <v>0</v>
      </c>
      <c r="L23" s="32" t="s">
        <v>971</v>
      </c>
    </row>
    <row r="24" spans="1:12">
      <c r="A24" s="9">
        <v>43617</v>
      </c>
      <c r="B24" s="1" t="s">
        <v>138</v>
      </c>
      <c r="C24">
        <v>0</v>
      </c>
      <c r="D24">
        <v>0</v>
      </c>
      <c r="E24" s="38">
        <v>13</v>
      </c>
      <c r="F24" s="39">
        <v>0</v>
      </c>
      <c r="L24" s="32" t="s">
        <v>971</v>
      </c>
    </row>
    <row r="25" spans="1:12">
      <c r="A25" s="10"/>
      <c r="B25" s="1" t="s">
        <v>141</v>
      </c>
      <c r="C25">
        <v>0</v>
      </c>
      <c r="D25">
        <v>0</v>
      </c>
      <c r="E25" s="40">
        <v>13</v>
      </c>
      <c r="F25" s="41">
        <v>0</v>
      </c>
      <c r="L25" s="32" t="s">
        <v>971</v>
      </c>
    </row>
    <row r="26" spans="1:12">
      <c r="A26" s="10"/>
      <c r="B26" s="1" t="s">
        <v>142</v>
      </c>
      <c r="C26">
        <v>0</v>
      </c>
      <c r="D26">
        <v>0</v>
      </c>
      <c r="E26" s="38">
        <v>13</v>
      </c>
      <c r="F26" s="39">
        <v>0</v>
      </c>
      <c r="L26" s="32" t="s">
        <v>971</v>
      </c>
    </row>
    <row r="27" spans="1:12">
      <c r="A27" s="10"/>
      <c r="B27" s="1" t="s">
        <v>145</v>
      </c>
      <c r="C27">
        <v>0</v>
      </c>
      <c r="D27">
        <v>0</v>
      </c>
      <c r="E27" s="40">
        <v>13</v>
      </c>
      <c r="F27" s="41">
        <v>0</v>
      </c>
      <c r="L27" s="32" t="s">
        <v>971</v>
      </c>
    </row>
    <row r="28" spans="1:12">
      <c r="A28" s="9">
        <v>43647</v>
      </c>
      <c r="B28" s="1" t="s">
        <v>146</v>
      </c>
      <c r="C28">
        <v>0</v>
      </c>
      <c r="D28">
        <v>0</v>
      </c>
      <c r="E28" s="38">
        <v>13</v>
      </c>
      <c r="F28" s="39">
        <v>0</v>
      </c>
      <c r="L28" s="32" t="s">
        <v>971</v>
      </c>
    </row>
    <row r="29" spans="1:12">
      <c r="A29" s="10"/>
      <c r="B29" s="1" t="s">
        <v>149</v>
      </c>
      <c r="C29">
        <v>0</v>
      </c>
      <c r="D29">
        <v>0</v>
      </c>
      <c r="E29" s="40">
        <v>13</v>
      </c>
      <c r="F29" s="41">
        <v>0</v>
      </c>
      <c r="L29" s="32" t="s">
        <v>971</v>
      </c>
    </row>
    <row r="30" spans="1:12">
      <c r="A30" s="10"/>
      <c r="B30" s="1" t="s">
        <v>150</v>
      </c>
      <c r="C30">
        <v>0</v>
      </c>
      <c r="D30">
        <v>0</v>
      </c>
      <c r="E30" s="38">
        <v>13</v>
      </c>
      <c r="F30" s="39">
        <v>0</v>
      </c>
      <c r="L30" s="32" t="s">
        <v>971</v>
      </c>
    </row>
    <row r="31" spans="1:12">
      <c r="A31" s="10"/>
      <c r="B31" s="1" t="s">
        <v>153</v>
      </c>
      <c r="C31">
        <v>0</v>
      </c>
      <c r="D31">
        <v>0</v>
      </c>
      <c r="E31" s="40">
        <v>13</v>
      </c>
      <c r="F31" s="41">
        <v>0</v>
      </c>
      <c r="L31" s="32" t="s">
        <v>971</v>
      </c>
    </row>
    <row r="32" spans="1:12">
      <c r="A32" s="9">
        <v>43678</v>
      </c>
      <c r="B32" s="1" t="s">
        <v>154</v>
      </c>
      <c r="C32">
        <v>0</v>
      </c>
      <c r="D32">
        <v>0</v>
      </c>
      <c r="E32" s="38">
        <v>13</v>
      </c>
      <c r="F32" s="39">
        <v>0</v>
      </c>
      <c r="L32" s="32" t="s">
        <v>971</v>
      </c>
    </row>
    <row r="33" spans="1:12">
      <c r="A33" s="10"/>
      <c r="B33" s="1" t="s">
        <v>155</v>
      </c>
      <c r="C33">
        <v>0</v>
      </c>
      <c r="D33">
        <v>0</v>
      </c>
      <c r="E33" s="40">
        <v>14</v>
      </c>
      <c r="F33" s="41">
        <v>0</v>
      </c>
      <c r="L33" s="32" t="s">
        <v>971</v>
      </c>
    </row>
    <row r="34" spans="1:12">
      <c r="A34" s="10"/>
      <c r="B34" s="1" t="s">
        <v>156</v>
      </c>
      <c r="C34">
        <v>0</v>
      </c>
      <c r="D34">
        <v>0</v>
      </c>
      <c r="E34" s="38">
        <v>14</v>
      </c>
      <c r="F34" s="39">
        <v>0</v>
      </c>
      <c r="L34" s="32" t="s">
        <v>971</v>
      </c>
    </row>
    <row r="35" spans="1:12">
      <c r="A35" s="10"/>
      <c r="B35" s="1" t="s">
        <v>159</v>
      </c>
      <c r="C35">
        <v>0</v>
      </c>
      <c r="D35">
        <v>0</v>
      </c>
      <c r="E35" s="40">
        <v>14</v>
      </c>
      <c r="F35" s="41">
        <v>0</v>
      </c>
      <c r="L35" s="32" t="s">
        <v>971</v>
      </c>
    </row>
    <row r="36" spans="1:12">
      <c r="A36" s="10"/>
      <c r="B36" s="1" t="s">
        <v>160</v>
      </c>
      <c r="C36">
        <v>0</v>
      </c>
      <c r="D36">
        <v>0</v>
      </c>
      <c r="E36" s="38">
        <v>14</v>
      </c>
      <c r="F36" s="39">
        <v>0</v>
      </c>
      <c r="L36" s="32" t="s">
        <v>971</v>
      </c>
    </row>
    <row r="37" spans="1:12">
      <c r="A37" s="9">
        <v>43709</v>
      </c>
      <c r="B37" s="1" t="s">
        <v>163</v>
      </c>
      <c r="C37">
        <v>0</v>
      </c>
      <c r="D37">
        <v>0</v>
      </c>
      <c r="E37" s="40">
        <v>14</v>
      </c>
      <c r="F37" s="41">
        <v>0</v>
      </c>
      <c r="L37" s="32" t="s">
        <v>971</v>
      </c>
    </row>
    <row r="38" spans="1:12">
      <c r="A38" s="10"/>
      <c r="B38" s="1" t="s">
        <v>164</v>
      </c>
      <c r="C38">
        <v>0</v>
      </c>
      <c r="D38">
        <v>0</v>
      </c>
      <c r="E38" s="38">
        <v>14</v>
      </c>
      <c r="F38" s="39">
        <v>0</v>
      </c>
      <c r="L38" s="32" t="s">
        <v>971</v>
      </c>
    </row>
    <row r="39" spans="1:12">
      <c r="A39" s="10"/>
      <c r="B39" s="1" t="s">
        <v>167</v>
      </c>
      <c r="C39">
        <v>0</v>
      </c>
      <c r="D39">
        <v>0</v>
      </c>
      <c r="E39" s="40">
        <v>14</v>
      </c>
      <c r="F39" s="41">
        <v>0</v>
      </c>
      <c r="L39" s="32" t="s">
        <v>971</v>
      </c>
    </row>
    <row r="40" spans="1:12">
      <c r="A40" s="10"/>
      <c r="B40" s="1" t="s">
        <v>168</v>
      </c>
      <c r="C40">
        <v>0</v>
      </c>
      <c r="D40">
        <v>0</v>
      </c>
      <c r="E40" s="38">
        <v>14</v>
      </c>
      <c r="F40" s="39">
        <v>0</v>
      </c>
      <c r="L40" s="32" t="s">
        <v>971</v>
      </c>
    </row>
    <row r="41" spans="1:12">
      <c r="A41" s="9">
        <v>43739</v>
      </c>
      <c r="B41" s="1" t="s">
        <v>171</v>
      </c>
      <c r="C41">
        <v>5</v>
      </c>
      <c r="D41">
        <v>0</v>
      </c>
      <c r="E41" s="40">
        <v>19</v>
      </c>
      <c r="F41" s="41">
        <v>0</v>
      </c>
      <c r="L41" s="32" t="s">
        <v>971</v>
      </c>
    </row>
    <row r="42" spans="1:12">
      <c r="A42" s="10"/>
      <c r="B42" s="1" t="s">
        <v>172</v>
      </c>
    </row>
    <row r="43" spans="1:12">
      <c r="A43" s="10"/>
      <c r="B43" s="1" t="s">
        <v>175</v>
      </c>
    </row>
    <row r="44" spans="1:12">
      <c r="A44" s="10"/>
      <c r="B44" s="1" t="s">
        <v>178</v>
      </c>
    </row>
    <row r="45" spans="1:12">
      <c r="A45" s="10"/>
      <c r="B45" s="1" t="s">
        <v>179</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row>
    <row r="55" spans="1:12">
      <c r="B55" s="1" t="s">
        <v>97</v>
      </c>
    </row>
    <row r="56" spans="1:12">
      <c r="B56" s="1" t="s">
        <v>98</v>
      </c>
    </row>
    <row r="57" spans="1:12">
      <c r="B57" s="1" t="s">
        <v>101</v>
      </c>
    </row>
    <row r="58" spans="1:12">
      <c r="A58" s="2">
        <v>43862</v>
      </c>
      <c r="B58" s="1" t="s">
        <v>102</v>
      </c>
      <c r="C58">
        <v>50</v>
      </c>
      <c r="D58">
        <v>0</v>
      </c>
      <c r="E58" s="38">
        <v>69</v>
      </c>
      <c r="F58" s="39">
        <v>0</v>
      </c>
      <c r="L58" s="32" t="s">
        <v>971</v>
      </c>
    </row>
    <row r="59" spans="1:12">
      <c r="B59" s="1" t="s">
        <v>105</v>
      </c>
    </row>
    <row r="60" spans="1:12">
      <c r="B60" s="1" t="s">
        <v>106</v>
      </c>
    </row>
    <row r="61" spans="1:12">
      <c r="B61" s="1" t="s">
        <v>109</v>
      </c>
    </row>
    <row r="62" spans="1:12">
      <c r="A62" s="2">
        <v>43891</v>
      </c>
      <c r="B62" s="1" t="s">
        <v>110</v>
      </c>
    </row>
    <row r="63" spans="1:12">
      <c r="B63" s="1" t="s">
        <v>113</v>
      </c>
    </row>
    <row r="64" spans="1:12">
      <c r="B64" s="1" t="s">
        <v>114</v>
      </c>
    </row>
    <row r="65" spans="1:12">
      <c r="B65" s="1" t="s">
        <v>117</v>
      </c>
      <c r="C65">
        <v>66</v>
      </c>
      <c r="D65">
        <v>0</v>
      </c>
      <c r="E65" s="40">
        <v>135</v>
      </c>
      <c r="F65" s="41">
        <v>0</v>
      </c>
      <c r="L65" s="32" t="s">
        <v>971</v>
      </c>
    </row>
    <row r="66" spans="1:12">
      <c r="A66" s="2">
        <v>43922</v>
      </c>
      <c r="B66" s="1" t="s">
        <v>118</v>
      </c>
    </row>
    <row r="67" spans="1:12">
      <c r="B67" s="1" t="s">
        <v>121</v>
      </c>
    </row>
    <row r="68" spans="1:12">
      <c r="B68" s="1" t="s">
        <v>122</v>
      </c>
    </row>
    <row r="69" spans="1:12">
      <c r="B69" s="1" t="s">
        <v>125</v>
      </c>
      <c r="C69">
        <v>4</v>
      </c>
      <c r="D69">
        <v>0</v>
      </c>
      <c r="E69" s="40">
        <v>139</v>
      </c>
      <c r="F69" s="41">
        <v>0</v>
      </c>
      <c r="L69" s="32" t="s">
        <v>971</v>
      </c>
    </row>
    <row r="70" spans="1:12">
      <c r="A70" s="2">
        <v>43952</v>
      </c>
      <c r="B70" s="1" t="s">
        <v>126</v>
      </c>
      <c r="C70">
        <v>0</v>
      </c>
      <c r="D70">
        <v>0</v>
      </c>
      <c r="E70" s="38">
        <v>139</v>
      </c>
      <c r="F70" s="39">
        <v>0</v>
      </c>
      <c r="L70" s="32" t="s">
        <v>971</v>
      </c>
    </row>
    <row r="71" spans="1:12">
      <c r="B71" s="1" t="s">
        <v>129</v>
      </c>
      <c r="C71">
        <v>0</v>
      </c>
      <c r="D71">
        <v>0</v>
      </c>
      <c r="E71" s="40">
        <v>139</v>
      </c>
      <c r="F71" s="41">
        <v>0</v>
      </c>
      <c r="L71" s="32" t="s">
        <v>971</v>
      </c>
    </row>
    <row r="72" spans="1:12">
      <c r="B72" s="1" t="s">
        <v>130</v>
      </c>
      <c r="C72">
        <v>0</v>
      </c>
      <c r="D72">
        <v>0</v>
      </c>
      <c r="E72" s="38">
        <v>139</v>
      </c>
      <c r="F72" s="39">
        <v>0</v>
      </c>
      <c r="L72" s="32" t="s">
        <v>971</v>
      </c>
    </row>
    <row r="73" spans="1:12">
      <c r="B73" s="1" t="s">
        <v>133</v>
      </c>
      <c r="C73">
        <v>0</v>
      </c>
      <c r="D73">
        <v>0</v>
      </c>
      <c r="E73" s="40">
        <v>139</v>
      </c>
      <c r="F73" s="41">
        <v>0</v>
      </c>
      <c r="L73" s="32" t="s">
        <v>971</v>
      </c>
    </row>
    <row r="74" spans="1:12">
      <c r="B74" s="1" t="s">
        <v>134</v>
      </c>
      <c r="C74">
        <v>0</v>
      </c>
      <c r="D74">
        <v>0</v>
      </c>
      <c r="E74" s="38">
        <v>139</v>
      </c>
      <c r="F74" s="39">
        <v>0</v>
      </c>
      <c r="L74" s="32" t="s">
        <v>971</v>
      </c>
    </row>
    <row r="75" spans="1:12">
      <c r="A75" s="2">
        <v>43983</v>
      </c>
      <c r="B75" s="1" t="s">
        <v>137</v>
      </c>
      <c r="C75">
        <v>0</v>
      </c>
      <c r="D75">
        <v>0</v>
      </c>
      <c r="E75" s="40">
        <v>139</v>
      </c>
      <c r="F75" s="41">
        <v>0</v>
      </c>
      <c r="L75" s="32" t="s">
        <v>971</v>
      </c>
    </row>
    <row r="76" spans="1:12">
      <c r="B76" s="1" t="s">
        <v>138</v>
      </c>
      <c r="C76">
        <v>0</v>
      </c>
      <c r="D76">
        <v>0</v>
      </c>
      <c r="E76" s="38">
        <v>139</v>
      </c>
      <c r="F76" s="39">
        <v>0</v>
      </c>
      <c r="L76" s="32" t="s">
        <v>971</v>
      </c>
    </row>
    <row r="77" spans="1:12">
      <c r="B77" s="1" t="s">
        <v>141</v>
      </c>
      <c r="C77">
        <v>0</v>
      </c>
      <c r="D77">
        <v>0</v>
      </c>
      <c r="E77" s="40">
        <v>139</v>
      </c>
      <c r="F77" s="41">
        <v>0</v>
      </c>
      <c r="L77" s="32" t="s">
        <v>971</v>
      </c>
    </row>
    <row r="78" spans="1:12">
      <c r="B78" s="1" t="s">
        <v>142</v>
      </c>
      <c r="C78">
        <v>0</v>
      </c>
      <c r="D78">
        <v>0</v>
      </c>
      <c r="E78" s="38">
        <v>139</v>
      </c>
      <c r="F78" s="39">
        <v>0</v>
      </c>
      <c r="L78" s="32" t="s">
        <v>971</v>
      </c>
    </row>
    <row r="79" spans="1:12">
      <c r="A79" s="2">
        <v>44013</v>
      </c>
      <c r="B79" s="1" t="s">
        <v>145</v>
      </c>
      <c r="C79">
        <v>0</v>
      </c>
      <c r="D79">
        <v>0</v>
      </c>
      <c r="E79" s="40">
        <v>139</v>
      </c>
      <c r="F79" s="41">
        <v>0</v>
      </c>
      <c r="L79" s="32" t="s">
        <v>971</v>
      </c>
    </row>
    <row r="80" spans="1:12">
      <c r="B80" s="1" t="s">
        <v>146</v>
      </c>
      <c r="C80">
        <v>0</v>
      </c>
      <c r="D80">
        <v>0</v>
      </c>
      <c r="E80" s="38">
        <v>139</v>
      </c>
      <c r="F80" s="39">
        <v>0</v>
      </c>
      <c r="L80" s="32" t="s">
        <v>971</v>
      </c>
    </row>
    <row r="81" spans="1:12">
      <c r="B81" s="1" t="s">
        <v>149</v>
      </c>
      <c r="C81">
        <v>0</v>
      </c>
      <c r="D81">
        <v>0</v>
      </c>
      <c r="E81" s="40">
        <v>139</v>
      </c>
      <c r="F81" s="41">
        <v>0</v>
      </c>
      <c r="L81" s="32" t="s">
        <v>971</v>
      </c>
    </row>
    <row r="82" spans="1:12">
      <c r="B82" s="1" t="s">
        <v>150</v>
      </c>
      <c r="C82">
        <v>0</v>
      </c>
      <c r="D82">
        <v>0</v>
      </c>
      <c r="E82" s="38">
        <v>139</v>
      </c>
      <c r="F82" s="39">
        <v>0</v>
      </c>
      <c r="L82" s="32" t="s">
        <v>971</v>
      </c>
    </row>
    <row r="83" spans="1:12">
      <c r="B83" s="1" t="s">
        <v>153</v>
      </c>
      <c r="E83" s="40"/>
      <c r="F83" s="41"/>
      <c r="L83" s="32" t="s">
        <v>971</v>
      </c>
    </row>
    <row r="84" spans="1:12">
      <c r="A84" s="2">
        <v>44044</v>
      </c>
      <c r="B84" s="1" t="s">
        <v>154</v>
      </c>
      <c r="C84">
        <v>1</v>
      </c>
      <c r="D84">
        <v>0</v>
      </c>
      <c r="E84" s="38">
        <v>140</v>
      </c>
      <c r="F84" s="39">
        <v>0</v>
      </c>
    </row>
    <row r="85" spans="1:12">
      <c r="B85" s="1" t="s">
        <v>155</v>
      </c>
      <c r="L85" s="32" t="s">
        <v>971</v>
      </c>
    </row>
    <row r="86" spans="1:12">
      <c r="B86" s="1" t="s">
        <v>156</v>
      </c>
    </row>
    <row r="87" spans="1:12">
      <c r="B87" s="1" t="s">
        <v>159</v>
      </c>
    </row>
    <row r="88" spans="1:12">
      <c r="A88" s="2">
        <v>44075</v>
      </c>
      <c r="B88" s="1" t="s">
        <v>160</v>
      </c>
    </row>
    <row r="89" spans="1:12">
      <c r="B89" s="1" t="s">
        <v>163</v>
      </c>
    </row>
    <row r="90" spans="1:12">
      <c r="B90" s="1" t="s">
        <v>164</v>
      </c>
      <c r="C90">
        <v>1</v>
      </c>
      <c r="D90">
        <v>0</v>
      </c>
      <c r="E90" s="38">
        <v>141</v>
      </c>
      <c r="F90" s="39">
        <v>0</v>
      </c>
      <c r="L90" s="32" t="s">
        <v>971</v>
      </c>
    </row>
    <row r="91" spans="1:12">
      <c r="B91" s="1" t="s">
        <v>167</v>
      </c>
    </row>
    <row r="92" spans="1:12">
      <c r="A92" s="2">
        <v>44105</v>
      </c>
      <c r="B92" s="1" t="s">
        <v>168</v>
      </c>
    </row>
    <row r="93" spans="1:12">
      <c r="B93" s="1" t="s">
        <v>171</v>
      </c>
    </row>
    <row r="94" spans="1:12">
      <c r="B94" s="1" t="s">
        <v>172</v>
      </c>
    </row>
    <row r="95" spans="1:12">
      <c r="B95" s="1" t="s">
        <v>175</v>
      </c>
      <c r="C95">
        <v>1</v>
      </c>
      <c r="D95">
        <v>0</v>
      </c>
      <c r="E95" s="40">
        <v>142</v>
      </c>
      <c r="F95" s="41">
        <v>0</v>
      </c>
      <c r="L95" s="32" t="s">
        <v>971</v>
      </c>
    </row>
    <row r="96" spans="1:12">
      <c r="B96" s="1" t="s">
        <v>178</v>
      </c>
      <c r="C96">
        <v>0</v>
      </c>
      <c r="D96">
        <v>0</v>
      </c>
      <c r="E96" s="38">
        <v>142</v>
      </c>
      <c r="F96" s="39">
        <v>0</v>
      </c>
      <c r="L96" s="32" t="s">
        <v>971</v>
      </c>
    </row>
    <row r="97" spans="1:12">
      <c r="A97" s="2">
        <v>44136</v>
      </c>
      <c r="B97" s="1" t="s">
        <v>179</v>
      </c>
      <c r="C97">
        <v>0</v>
      </c>
      <c r="D97">
        <v>0</v>
      </c>
      <c r="E97" s="40">
        <v>142</v>
      </c>
      <c r="F97" s="41">
        <v>0</v>
      </c>
      <c r="L97" s="32" t="s">
        <v>971</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c r="D109" s="5"/>
      <c r="E109" s="5"/>
      <c r="F109" s="5"/>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v>4</v>
      </c>
      <c r="D117" s="5">
        <v>0</v>
      </c>
      <c r="E117" s="29">
        <v>4</v>
      </c>
      <c r="F117" s="30">
        <v>0</v>
      </c>
      <c r="G117" s="5"/>
      <c r="H117" s="5"/>
      <c r="I117" s="5"/>
      <c r="J117" s="5"/>
      <c r="L117" s="32" t="s">
        <v>971</v>
      </c>
    </row>
    <row r="118" spans="1:12">
      <c r="A118" s="9">
        <v>44287</v>
      </c>
      <c r="B118" s="1" t="s">
        <v>118</v>
      </c>
      <c r="C118" s="5">
        <v>0</v>
      </c>
      <c r="D118" s="5">
        <v>0</v>
      </c>
      <c r="E118" s="27">
        <v>4</v>
      </c>
      <c r="F118" s="28">
        <v>0</v>
      </c>
      <c r="G118" s="5"/>
      <c r="H118" s="5"/>
      <c r="I118" s="5"/>
      <c r="J118" s="5"/>
      <c r="L118" s="32" t="s">
        <v>971</v>
      </c>
    </row>
    <row r="119" spans="1:12">
      <c r="A119" s="10"/>
      <c r="B119" s="1" t="s">
        <v>121</v>
      </c>
      <c r="C119" s="5">
        <v>0</v>
      </c>
      <c r="D119" s="5">
        <v>0</v>
      </c>
      <c r="E119" s="29">
        <v>4</v>
      </c>
      <c r="F119" s="30">
        <v>0</v>
      </c>
      <c r="G119" s="5"/>
      <c r="H119" s="5"/>
      <c r="I119" s="5"/>
      <c r="J119" s="5"/>
      <c r="L119" s="32" t="s">
        <v>971</v>
      </c>
    </row>
    <row r="120" spans="1:12">
      <c r="A120" s="10"/>
      <c r="B120" s="1" t="s">
        <v>122</v>
      </c>
      <c r="C120" s="5">
        <v>0</v>
      </c>
      <c r="D120" s="5">
        <v>0</v>
      </c>
      <c r="E120" s="27">
        <v>4</v>
      </c>
      <c r="F120" s="28">
        <v>0</v>
      </c>
      <c r="G120" s="5"/>
      <c r="H120" s="5"/>
      <c r="I120" s="5"/>
      <c r="J120" s="5"/>
      <c r="L120" s="32" t="s">
        <v>971</v>
      </c>
    </row>
    <row r="121" spans="1:12">
      <c r="A121" s="10"/>
      <c r="B121" s="1" t="s">
        <v>125</v>
      </c>
      <c r="C121" s="5">
        <v>0</v>
      </c>
      <c r="D121" s="5">
        <v>0</v>
      </c>
      <c r="E121" s="29">
        <v>4</v>
      </c>
      <c r="F121" s="30">
        <v>0</v>
      </c>
      <c r="G121" s="5"/>
      <c r="H121" s="5"/>
      <c r="I121" s="5"/>
      <c r="J121" s="5"/>
      <c r="L121" s="32" t="s">
        <v>971</v>
      </c>
    </row>
    <row r="122" spans="1:12">
      <c r="A122" s="10"/>
      <c r="B122" s="1" t="s">
        <v>126</v>
      </c>
      <c r="C122" s="5">
        <v>0</v>
      </c>
      <c r="D122" s="5">
        <v>0</v>
      </c>
      <c r="E122" s="27">
        <v>4</v>
      </c>
      <c r="F122" s="28">
        <v>0</v>
      </c>
      <c r="G122" s="5"/>
      <c r="H122" s="5"/>
      <c r="I122" s="5"/>
      <c r="J122" s="5"/>
      <c r="L122" s="32" t="s">
        <v>971</v>
      </c>
    </row>
    <row r="123" spans="1:12">
      <c r="A123" s="9">
        <v>44317</v>
      </c>
      <c r="B123" s="1" t="s">
        <v>129</v>
      </c>
      <c r="C123" s="5">
        <v>0</v>
      </c>
      <c r="D123" s="5">
        <v>0</v>
      </c>
      <c r="E123" s="29">
        <v>4</v>
      </c>
      <c r="F123" s="30">
        <v>0</v>
      </c>
      <c r="G123" s="5"/>
      <c r="H123" s="5"/>
      <c r="I123" s="5"/>
      <c r="J123" s="5"/>
      <c r="L123" s="32" t="s">
        <v>971</v>
      </c>
    </row>
    <row r="124" spans="1:12">
      <c r="A124" s="10"/>
      <c r="B124" s="1" t="s">
        <v>130</v>
      </c>
      <c r="C124" s="5">
        <v>0</v>
      </c>
      <c r="D124" s="5">
        <v>0</v>
      </c>
      <c r="E124" s="27">
        <v>4</v>
      </c>
      <c r="F124" s="28">
        <v>0</v>
      </c>
      <c r="G124" s="5"/>
      <c r="H124" s="5"/>
      <c r="I124" s="5"/>
      <c r="J124" s="5"/>
      <c r="L124" s="32" t="s">
        <v>971</v>
      </c>
    </row>
    <row r="125" spans="1:12">
      <c r="A125" s="10"/>
      <c r="B125" s="1" t="s">
        <v>133</v>
      </c>
      <c r="C125" s="5">
        <v>0</v>
      </c>
      <c r="D125" s="5">
        <v>0</v>
      </c>
      <c r="E125" s="29">
        <v>4</v>
      </c>
      <c r="F125" s="30">
        <v>0</v>
      </c>
      <c r="G125" s="5"/>
      <c r="H125" s="5"/>
      <c r="I125" s="5"/>
      <c r="J125" s="5"/>
      <c r="L125" s="32" t="s">
        <v>971</v>
      </c>
    </row>
    <row r="126" spans="1:12">
      <c r="A126" s="10"/>
      <c r="B126" s="1" t="s">
        <v>134</v>
      </c>
      <c r="C126" s="5">
        <v>0</v>
      </c>
      <c r="D126" s="5">
        <v>0</v>
      </c>
      <c r="E126" s="27">
        <v>4</v>
      </c>
      <c r="F126" s="28">
        <v>0</v>
      </c>
      <c r="G126" s="5"/>
      <c r="H126" s="5"/>
      <c r="I126" s="5"/>
      <c r="J126" s="5"/>
      <c r="L126" s="32" t="s">
        <v>971</v>
      </c>
    </row>
    <row r="127" spans="1:12">
      <c r="A127" s="10"/>
      <c r="B127" s="1" t="s">
        <v>137</v>
      </c>
      <c r="C127" s="5">
        <v>0</v>
      </c>
      <c r="D127" s="5">
        <v>0</v>
      </c>
      <c r="E127" s="29">
        <v>4</v>
      </c>
      <c r="F127" s="30">
        <v>0</v>
      </c>
      <c r="G127" s="5"/>
      <c r="H127" s="5"/>
      <c r="I127" s="5"/>
      <c r="J127" s="5"/>
      <c r="L127" s="32" t="s">
        <v>971</v>
      </c>
    </row>
    <row r="128" spans="1:12">
      <c r="A128" s="9">
        <v>44348</v>
      </c>
      <c r="B128" s="1" t="s">
        <v>138</v>
      </c>
      <c r="C128" s="5">
        <v>0</v>
      </c>
      <c r="D128" s="5">
        <v>0</v>
      </c>
      <c r="E128" s="27">
        <v>4</v>
      </c>
      <c r="F128" s="28">
        <v>0</v>
      </c>
      <c r="G128" s="5"/>
      <c r="H128" s="5"/>
      <c r="I128" s="5"/>
      <c r="J128" s="5"/>
      <c r="L128" s="32" t="s">
        <v>971</v>
      </c>
    </row>
    <row r="129" spans="1:12">
      <c r="A129" s="10"/>
      <c r="B129" s="1" t="s">
        <v>141</v>
      </c>
      <c r="C129" s="5">
        <v>0</v>
      </c>
      <c r="D129" s="5">
        <v>0</v>
      </c>
      <c r="E129" s="29">
        <v>4</v>
      </c>
      <c r="F129" s="30">
        <v>0</v>
      </c>
      <c r="G129" s="5"/>
      <c r="H129" s="5"/>
      <c r="I129" s="5"/>
      <c r="J129" s="5"/>
      <c r="L129" s="32" t="s">
        <v>971</v>
      </c>
    </row>
    <row r="130" spans="1:12">
      <c r="A130" s="10"/>
      <c r="B130" s="1" t="s">
        <v>142</v>
      </c>
      <c r="C130" s="5">
        <v>0</v>
      </c>
      <c r="D130" s="5">
        <v>0</v>
      </c>
      <c r="E130" s="27">
        <v>4</v>
      </c>
      <c r="F130" s="28">
        <v>0</v>
      </c>
      <c r="G130" s="5"/>
      <c r="H130" s="5"/>
      <c r="I130" s="5"/>
      <c r="J130" s="5"/>
      <c r="L130" s="32" t="s">
        <v>971</v>
      </c>
    </row>
    <row r="131" spans="1:12">
      <c r="A131" s="10"/>
      <c r="B131" s="1" t="s">
        <v>145</v>
      </c>
      <c r="C131" s="5">
        <v>0</v>
      </c>
      <c r="D131" s="5">
        <v>0</v>
      </c>
      <c r="E131" s="29">
        <v>4</v>
      </c>
      <c r="F131" s="30">
        <v>0</v>
      </c>
      <c r="G131" s="5"/>
      <c r="H131" s="5"/>
      <c r="I131" s="5"/>
      <c r="J131" s="5"/>
      <c r="L131" s="32" t="s">
        <v>971</v>
      </c>
    </row>
    <row r="132" spans="1:12">
      <c r="A132" s="9">
        <v>44378</v>
      </c>
      <c r="B132" s="1" t="s">
        <v>146</v>
      </c>
      <c r="C132" s="5">
        <v>0</v>
      </c>
      <c r="D132" s="5">
        <v>0</v>
      </c>
      <c r="E132" s="27">
        <v>4</v>
      </c>
      <c r="F132" s="28">
        <v>0</v>
      </c>
      <c r="G132" s="5"/>
      <c r="H132" s="5"/>
      <c r="I132" s="5"/>
      <c r="J132" s="5"/>
      <c r="K132" s="19"/>
      <c r="L132" s="32" t="s">
        <v>971</v>
      </c>
    </row>
    <row r="133" spans="1:12">
      <c r="A133" s="10"/>
      <c r="B133" s="1" t="s">
        <v>149</v>
      </c>
      <c r="C133" s="5">
        <v>0</v>
      </c>
      <c r="D133" s="5">
        <v>0</v>
      </c>
      <c r="E133" s="29">
        <v>4</v>
      </c>
      <c r="F133" s="30">
        <v>0</v>
      </c>
      <c r="G133" s="5"/>
      <c r="H133" s="5"/>
      <c r="I133" s="5"/>
      <c r="J133" s="5"/>
      <c r="L133" s="32" t="s">
        <v>971</v>
      </c>
    </row>
    <row r="134" spans="1:12">
      <c r="A134" s="10"/>
      <c r="B134" s="1" t="s">
        <v>150</v>
      </c>
      <c r="C134" s="5">
        <v>0</v>
      </c>
      <c r="D134" s="5">
        <v>0</v>
      </c>
      <c r="E134" s="27">
        <v>4</v>
      </c>
      <c r="F134" s="28">
        <v>0</v>
      </c>
      <c r="G134" s="5"/>
      <c r="H134" s="5"/>
      <c r="I134" s="5"/>
      <c r="J134" s="5"/>
      <c r="K134" s="19"/>
      <c r="L134" s="32" t="s">
        <v>971</v>
      </c>
    </row>
    <row r="135" spans="1:12">
      <c r="A135" s="10"/>
      <c r="B135" s="1" t="s">
        <v>153</v>
      </c>
      <c r="C135" s="5">
        <v>0</v>
      </c>
      <c r="D135" s="5">
        <v>0</v>
      </c>
      <c r="E135" s="29">
        <v>4</v>
      </c>
      <c r="F135" s="30">
        <v>0</v>
      </c>
      <c r="G135" s="5"/>
      <c r="H135" s="5"/>
      <c r="I135" s="5"/>
      <c r="J135" s="5"/>
      <c r="L135" s="32" t="s">
        <v>971</v>
      </c>
    </row>
    <row r="136" spans="1:12">
      <c r="A136" s="9">
        <v>44409</v>
      </c>
      <c r="B136" s="1" t="s">
        <v>154</v>
      </c>
      <c r="C136" s="5">
        <v>0</v>
      </c>
      <c r="D136" s="5">
        <v>0</v>
      </c>
      <c r="E136" s="27">
        <v>4</v>
      </c>
      <c r="F136" s="28">
        <v>0</v>
      </c>
      <c r="G136" s="5"/>
      <c r="H136" s="5"/>
      <c r="I136" s="5"/>
      <c r="J136" s="5"/>
      <c r="L136" s="32" t="s">
        <v>971</v>
      </c>
    </row>
    <row r="137" spans="1:12">
      <c r="A137" s="10"/>
      <c r="B137" s="1" t="s">
        <v>155</v>
      </c>
      <c r="C137" s="5">
        <v>0</v>
      </c>
      <c r="D137" s="5">
        <v>0</v>
      </c>
      <c r="E137" s="29">
        <v>4</v>
      </c>
      <c r="F137" s="30">
        <v>0</v>
      </c>
      <c r="G137" s="5"/>
      <c r="H137" s="5"/>
      <c r="I137" s="5"/>
      <c r="J137" s="5"/>
      <c r="L137" s="32" t="s">
        <v>971</v>
      </c>
    </row>
    <row r="138" spans="1:12">
      <c r="A138" s="10"/>
      <c r="B138" s="1" t="s">
        <v>156</v>
      </c>
      <c r="C138" s="5">
        <v>0</v>
      </c>
      <c r="D138" s="5">
        <v>0</v>
      </c>
      <c r="E138" s="27">
        <v>4</v>
      </c>
      <c r="F138" s="28">
        <v>0</v>
      </c>
      <c r="G138" s="5"/>
      <c r="H138" s="5"/>
      <c r="I138" s="5"/>
      <c r="J138" s="5"/>
      <c r="K138" s="19"/>
      <c r="L138" s="32" t="s">
        <v>971</v>
      </c>
    </row>
    <row r="139" spans="1:12">
      <c r="A139" s="10"/>
      <c r="B139" s="1" t="s">
        <v>159</v>
      </c>
      <c r="C139" s="5">
        <v>0</v>
      </c>
      <c r="D139" s="5">
        <v>0</v>
      </c>
      <c r="E139" s="29">
        <v>4</v>
      </c>
      <c r="F139" s="30">
        <v>0</v>
      </c>
      <c r="G139" s="5"/>
      <c r="H139" s="5"/>
      <c r="I139" s="5"/>
      <c r="J139" s="5"/>
      <c r="L139" s="32" t="s">
        <v>971</v>
      </c>
    </row>
    <row r="140" spans="1:12">
      <c r="A140" s="10"/>
      <c r="B140" s="1" t="s">
        <v>160</v>
      </c>
      <c r="C140" s="5">
        <v>0</v>
      </c>
      <c r="D140" s="5">
        <v>0</v>
      </c>
      <c r="E140" s="27">
        <v>4</v>
      </c>
      <c r="F140" s="28">
        <v>0</v>
      </c>
      <c r="G140" s="5"/>
      <c r="H140" s="5"/>
      <c r="I140" s="5"/>
      <c r="J140" s="5"/>
      <c r="K140" s="19"/>
      <c r="L140" s="32" t="s">
        <v>971</v>
      </c>
    </row>
    <row r="141" spans="1:12">
      <c r="A141" s="9">
        <v>44440</v>
      </c>
      <c r="B141" s="1" t="s">
        <v>163</v>
      </c>
      <c r="C141" s="5">
        <v>0</v>
      </c>
      <c r="D141" s="5">
        <v>0</v>
      </c>
      <c r="E141" s="29">
        <v>4</v>
      </c>
      <c r="F141" s="30">
        <v>0</v>
      </c>
      <c r="G141" s="5"/>
      <c r="H141" s="5"/>
      <c r="I141" s="5"/>
      <c r="J141" s="5"/>
      <c r="L141" s="32" t="s">
        <v>971</v>
      </c>
    </row>
    <row r="142" spans="1:12">
      <c r="A142" s="10"/>
      <c r="B142" s="1" t="s">
        <v>164</v>
      </c>
      <c r="C142" s="5">
        <v>0</v>
      </c>
      <c r="D142" s="5">
        <v>0</v>
      </c>
      <c r="E142" s="27">
        <v>4</v>
      </c>
      <c r="F142" s="28">
        <v>0</v>
      </c>
      <c r="G142" s="5"/>
      <c r="H142" s="5"/>
      <c r="I142" s="5"/>
      <c r="J142" s="5"/>
      <c r="L142" s="32" t="s">
        <v>971</v>
      </c>
    </row>
    <row r="143" spans="1:12">
      <c r="A143" s="10"/>
      <c r="B143" s="1" t="s">
        <v>167</v>
      </c>
      <c r="C143" s="5">
        <v>0</v>
      </c>
      <c r="D143" s="5">
        <v>0</v>
      </c>
      <c r="E143" s="29">
        <v>4</v>
      </c>
      <c r="F143" s="30">
        <v>0</v>
      </c>
      <c r="G143" s="5"/>
      <c r="H143" s="5"/>
      <c r="I143" s="5"/>
      <c r="J143" s="5"/>
      <c r="L143" s="32" t="s">
        <v>971</v>
      </c>
    </row>
    <row r="144" spans="1:12">
      <c r="A144" s="10"/>
      <c r="B144" s="1" t="s">
        <v>168</v>
      </c>
      <c r="C144" s="5">
        <v>0</v>
      </c>
      <c r="D144" s="5">
        <v>0</v>
      </c>
      <c r="E144" s="27">
        <v>4</v>
      </c>
      <c r="F144" s="28">
        <v>0</v>
      </c>
      <c r="G144" s="5"/>
      <c r="H144" s="5"/>
      <c r="I144" s="5"/>
      <c r="J144" s="5"/>
      <c r="L144" s="32" t="s">
        <v>971</v>
      </c>
    </row>
    <row r="145" spans="1:12">
      <c r="A145" s="9">
        <v>44470</v>
      </c>
      <c r="B145" s="1" t="s">
        <v>171</v>
      </c>
      <c r="C145" s="5">
        <v>0</v>
      </c>
      <c r="D145" s="5">
        <v>0</v>
      </c>
      <c r="E145" s="29">
        <v>4</v>
      </c>
      <c r="F145" s="30">
        <v>0</v>
      </c>
      <c r="G145" s="5"/>
      <c r="H145" s="5"/>
      <c r="I145" s="5"/>
      <c r="J145" s="5"/>
      <c r="L145" s="32" t="s">
        <v>971</v>
      </c>
    </row>
    <row r="146" spans="1:12">
      <c r="A146" s="10"/>
      <c r="B146" s="1" t="s">
        <v>172</v>
      </c>
      <c r="C146" s="5">
        <v>0</v>
      </c>
      <c r="D146" s="5">
        <v>0</v>
      </c>
      <c r="E146" s="27">
        <v>4</v>
      </c>
      <c r="F146" s="28">
        <v>0</v>
      </c>
      <c r="G146" s="5"/>
      <c r="H146" s="5"/>
      <c r="I146" s="5"/>
      <c r="J146" s="5"/>
      <c r="L146" s="32" t="s">
        <v>971</v>
      </c>
    </row>
    <row r="147" spans="1:12">
      <c r="A147" s="10"/>
      <c r="B147" s="1" t="s">
        <v>175</v>
      </c>
      <c r="C147" s="5">
        <v>0</v>
      </c>
      <c r="D147" s="5">
        <v>0</v>
      </c>
      <c r="E147" s="29">
        <v>4</v>
      </c>
      <c r="F147" s="30">
        <v>0</v>
      </c>
      <c r="G147" s="5"/>
      <c r="H147" s="5"/>
      <c r="I147" s="5"/>
      <c r="J147" s="5"/>
      <c r="L147" s="32" t="s">
        <v>971</v>
      </c>
    </row>
    <row r="148" spans="1:12">
      <c r="A148" s="10"/>
      <c r="B148" s="1" t="s">
        <v>178</v>
      </c>
      <c r="C148" s="5">
        <v>0</v>
      </c>
      <c r="D148" s="5">
        <v>0</v>
      </c>
      <c r="E148" s="27">
        <v>4</v>
      </c>
      <c r="F148" s="28">
        <v>0</v>
      </c>
      <c r="G148" s="5"/>
      <c r="H148" s="5"/>
      <c r="I148" s="5"/>
      <c r="J148" s="5"/>
      <c r="K148" s="19"/>
      <c r="L148" s="32" t="s">
        <v>971</v>
      </c>
    </row>
    <row r="149" spans="1:12">
      <c r="A149" s="10"/>
      <c r="B149" s="1" t="s">
        <v>179</v>
      </c>
      <c r="C149" s="5">
        <v>0</v>
      </c>
      <c r="D149" s="5">
        <v>0</v>
      </c>
      <c r="E149" s="29">
        <v>4</v>
      </c>
      <c r="F149" s="30">
        <v>0</v>
      </c>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c r="D153" s="5"/>
      <c r="E153" s="5"/>
      <c r="F153" s="5"/>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f t="shared" ref="C158:C208" si="0">SUM(E158,-E157)</f>
        <v>0</v>
      </c>
      <c r="D158">
        <f t="shared" ref="D158:D208" si="1">SUM(F158,-F157)</f>
        <v>0</v>
      </c>
      <c r="E158" s="27">
        <v>0</v>
      </c>
      <c r="F158" s="28">
        <v>0</v>
      </c>
      <c r="L158" s="32" t="s">
        <v>971</v>
      </c>
    </row>
    <row r="159" spans="1:12">
      <c r="B159" s="1" t="s">
        <v>97</v>
      </c>
      <c r="C159">
        <f t="shared" si="0"/>
        <v>0</v>
      </c>
      <c r="D159">
        <f t="shared" si="1"/>
        <v>0</v>
      </c>
      <c r="E159" s="29">
        <v>0</v>
      </c>
      <c r="F159" s="30">
        <v>0</v>
      </c>
      <c r="G159" s="5"/>
      <c r="H159" s="5"/>
      <c r="I159" s="5"/>
      <c r="L159" s="32" t="s">
        <v>971</v>
      </c>
    </row>
    <row r="160" spans="1:12">
      <c r="B160" s="1" t="s">
        <v>98</v>
      </c>
      <c r="C160">
        <f t="shared" si="0"/>
        <v>0</v>
      </c>
      <c r="D160">
        <f t="shared" si="1"/>
        <v>0</v>
      </c>
      <c r="E160" s="27">
        <v>0</v>
      </c>
      <c r="F160" s="28">
        <v>0</v>
      </c>
      <c r="G160" s="5"/>
      <c r="H160" s="5"/>
      <c r="I160" s="5"/>
      <c r="J160" s="5"/>
      <c r="L160" s="32" t="s">
        <v>971</v>
      </c>
    </row>
    <row r="161" spans="1:12">
      <c r="B161" s="1" t="s">
        <v>101</v>
      </c>
      <c r="C161">
        <f t="shared" si="0"/>
        <v>0</v>
      </c>
      <c r="D161">
        <f t="shared" si="1"/>
        <v>0</v>
      </c>
      <c r="E161" s="29">
        <v>0</v>
      </c>
      <c r="F161" s="30">
        <v>0</v>
      </c>
      <c r="G161" s="5"/>
      <c r="H161" s="5"/>
      <c r="I161" s="5"/>
      <c r="J161" s="5"/>
      <c r="L161" s="32" t="s">
        <v>971</v>
      </c>
    </row>
    <row r="162" spans="1:12">
      <c r="A162" s="2">
        <v>44593</v>
      </c>
      <c r="B162" s="1" t="s">
        <v>102</v>
      </c>
      <c r="C162">
        <f t="shared" si="0"/>
        <v>0</v>
      </c>
      <c r="D162">
        <f t="shared" si="1"/>
        <v>0</v>
      </c>
      <c r="E162" s="27">
        <v>0</v>
      </c>
      <c r="F162" s="28">
        <v>0</v>
      </c>
      <c r="G162" s="5"/>
      <c r="H162" s="5"/>
      <c r="I162" s="5"/>
      <c r="J162" s="5"/>
      <c r="L162" s="32" t="s">
        <v>971</v>
      </c>
    </row>
    <row r="163" spans="1:12">
      <c r="B163" s="1" t="s">
        <v>105</v>
      </c>
      <c r="C163">
        <f t="shared" si="0"/>
        <v>0</v>
      </c>
      <c r="D163">
        <f t="shared" si="1"/>
        <v>0</v>
      </c>
      <c r="E163" s="29">
        <v>0</v>
      </c>
      <c r="F163" s="30">
        <v>0</v>
      </c>
      <c r="G163" s="5"/>
      <c r="H163" s="5"/>
      <c r="I163" s="5"/>
      <c r="J163" s="5"/>
      <c r="K163" s="18"/>
      <c r="L163" s="32" t="s">
        <v>971</v>
      </c>
    </row>
    <row r="164" spans="1:12">
      <c r="B164" s="1" t="s">
        <v>106</v>
      </c>
      <c r="C164">
        <f t="shared" si="0"/>
        <v>0</v>
      </c>
      <c r="D164">
        <f t="shared" si="1"/>
        <v>0</v>
      </c>
      <c r="E164" s="27">
        <v>0</v>
      </c>
      <c r="F164" s="28">
        <v>0</v>
      </c>
      <c r="G164" s="5"/>
      <c r="H164" s="5"/>
      <c r="I164" s="5"/>
      <c r="J164" s="5"/>
      <c r="K164" s="18"/>
      <c r="L164" s="32" t="s">
        <v>971</v>
      </c>
    </row>
    <row r="165" spans="1:12">
      <c r="B165" s="1" t="s">
        <v>109</v>
      </c>
      <c r="C165">
        <f t="shared" si="0"/>
        <v>0</v>
      </c>
      <c r="D165">
        <f t="shared" si="1"/>
        <v>0</v>
      </c>
      <c r="E165" s="29">
        <v>0</v>
      </c>
      <c r="F165" s="30">
        <v>0</v>
      </c>
      <c r="G165" s="5"/>
      <c r="H165" s="5"/>
      <c r="I165" s="5"/>
      <c r="J165" s="5"/>
      <c r="L165" s="32" t="s">
        <v>971</v>
      </c>
    </row>
    <row r="166" spans="1:12">
      <c r="A166" s="2">
        <v>44621</v>
      </c>
      <c r="B166" s="1" t="s">
        <v>110</v>
      </c>
      <c r="C166">
        <f t="shared" si="0"/>
        <v>0</v>
      </c>
      <c r="D166">
        <f t="shared" si="1"/>
        <v>0</v>
      </c>
      <c r="E166" s="27">
        <v>0</v>
      </c>
      <c r="F166" s="28">
        <v>0</v>
      </c>
      <c r="G166" s="5"/>
      <c r="H166" s="5"/>
      <c r="I166" s="5"/>
      <c r="J166" s="5"/>
      <c r="L166" s="32" t="s">
        <v>971</v>
      </c>
    </row>
    <row r="167" spans="1:12">
      <c r="B167" s="1" t="s">
        <v>113</v>
      </c>
      <c r="C167">
        <f t="shared" si="0"/>
        <v>0</v>
      </c>
      <c r="D167">
        <f t="shared" si="1"/>
        <v>0</v>
      </c>
      <c r="E167" s="29">
        <v>0</v>
      </c>
      <c r="F167" s="30">
        <v>0</v>
      </c>
      <c r="G167" s="5"/>
      <c r="H167" s="5"/>
      <c r="I167" s="5"/>
      <c r="J167" s="5"/>
      <c r="L167" s="32" t="s">
        <v>971</v>
      </c>
    </row>
    <row r="168" spans="1:12">
      <c r="B168" s="1" t="s">
        <v>114</v>
      </c>
      <c r="C168">
        <f t="shared" si="0"/>
        <v>0</v>
      </c>
      <c r="D168">
        <f t="shared" si="1"/>
        <v>0</v>
      </c>
      <c r="E168" s="27">
        <v>0</v>
      </c>
      <c r="F168" s="28">
        <v>0</v>
      </c>
      <c r="G168" s="5"/>
      <c r="H168" s="5"/>
      <c r="I168" s="5"/>
      <c r="J168" s="5"/>
      <c r="L168" s="32" t="s">
        <v>971</v>
      </c>
    </row>
    <row r="169" spans="1:12">
      <c r="B169" s="1" t="s">
        <v>117</v>
      </c>
      <c r="C169">
        <f t="shared" si="0"/>
        <v>0</v>
      </c>
      <c r="D169">
        <f t="shared" si="1"/>
        <v>0</v>
      </c>
      <c r="E169" s="29">
        <v>0</v>
      </c>
      <c r="F169" s="30">
        <v>0</v>
      </c>
      <c r="G169" s="5"/>
      <c r="H169" s="5"/>
      <c r="I169" s="5"/>
      <c r="J169" s="5"/>
      <c r="L169" s="32" t="s">
        <v>971</v>
      </c>
    </row>
    <row r="170" spans="1:12">
      <c r="A170" s="2">
        <v>44652</v>
      </c>
      <c r="B170" s="1" t="s">
        <v>118</v>
      </c>
      <c r="C170">
        <f t="shared" si="0"/>
        <v>0</v>
      </c>
      <c r="D170">
        <f t="shared" si="1"/>
        <v>0</v>
      </c>
      <c r="E170" s="27">
        <v>0</v>
      </c>
      <c r="F170" s="28">
        <v>0</v>
      </c>
      <c r="G170" s="5"/>
      <c r="H170" s="5"/>
      <c r="I170" s="5"/>
      <c r="J170" s="5"/>
      <c r="L170" s="32" t="s">
        <v>971</v>
      </c>
    </row>
    <row r="171" spans="1:12">
      <c r="B171" s="1" t="s">
        <v>121</v>
      </c>
      <c r="C171">
        <f t="shared" si="0"/>
        <v>0</v>
      </c>
      <c r="D171">
        <f t="shared" si="1"/>
        <v>0</v>
      </c>
      <c r="E171" s="29">
        <v>0</v>
      </c>
      <c r="F171" s="30">
        <v>0</v>
      </c>
      <c r="G171" s="5"/>
      <c r="H171" s="5"/>
      <c r="I171" s="5"/>
      <c r="J171" s="5"/>
      <c r="L171" s="32" t="s">
        <v>971</v>
      </c>
    </row>
    <row r="172" spans="1:12">
      <c r="B172" s="1" t="s">
        <v>122</v>
      </c>
      <c r="C172">
        <f t="shared" si="0"/>
        <v>0</v>
      </c>
      <c r="D172">
        <f t="shared" si="1"/>
        <v>0</v>
      </c>
      <c r="E172" s="27">
        <v>0</v>
      </c>
      <c r="F172" s="28">
        <v>0</v>
      </c>
      <c r="G172" s="5"/>
      <c r="H172" s="5"/>
      <c r="I172" s="5"/>
      <c r="J172" s="5"/>
      <c r="L172" s="32" t="s">
        <v>971</v>
      </c>
    </row>
    <row r="173" spans="1:12">
      <c r="B173" s="1" t="s">
        <v>125</v>
      </c>
      <c r="C173">
        <f t="shared" si="0"/>
        <v>0</v>
      </c>
      <c r="D173">
        <f t="shared" si="1"/>
        <v>0</v>
      </c>
      <c r="E173" s="29">
        <v>0</v>
      </c>
      <c r="F173" s="30">
        <v>0</v>
      </c>
      <c r="G173" s="5"/>
      <c r="H173" s="5"/>
      <c r="I173" s="5"/>
      <c r="J173" s="5"/>
      <c r="L173" s="32" t="s">
        <v>971</v>
      </c>
    </row>
    <row r="174" spans="1:12">
      <c r="A174" s="2">
        <v>44682</v>
      </c>
      <c r="B174" s="1" t="s">
        <v>126</v>
      </c>
      <c r="C174">
        <f t="shared" si="0"/>
        <v>0</v>
      </c>
      <c r="D174">
        <f t="shared" si="1"/>
        <v>0</v>
      </c>
      <c r="E174" s="27">
        <v>0</v>
      </c>
      <c r="F174" s="28">
        <v>0</v>
      </c>
      <c r="G174" s="5"/>
      <c r="H174" s="5"/>
      <c r="I174" s="5"/>
      <c r="J174" s="5"/>
      <c r="L174" s="32" t="s">
        <v>971</v>
      </c>
    </row>
    <row r="175" spans="1:12">
      <c r="B175" s="1" t="s">
        <v>129</v>
      </c>
      <c r="C175">
        <f t="shared" si="0"/>
        <v>0</v>
      </c>
      <c r="D175">
        <f t="shared" si="1"/>
        <v>0</v>
      </c>
      <c r="E175" s="29">
        <v>0</v>
      </c>
      <c r="F175" s="30">
        <v>0</v>
      </c>
      <c r="G175" s="5"/>
      <c r="H175" s="5"/>
      <c r="I175" s="5"/>
      <c r="J175" s="5"/>
      <c r="L175" s="32" t="s">
        <v>971</v>
      </c>
    </row>
    <row r="176" spans="1:12">
      <c r="B176" s="1" t="s">
        <v>130</v>
      </c>
      <c r="C176">
        <f t="shared" si="0"/>
        <v>0</v>
      </c>
      <c r="D176">
        <f t="shared" si="1"/>
        <v>0</v>
      </c>
      <c r="E176" s="27">
        <v>0</v>
      </c>
      <c r="F176" s="28">
        <v>0</v>
      </c>
      <c r="G176" s="5"/>
      <c r="H176" s="5"/>
      <c r="I176" s="5"/>
      <c r="J176" s="5"/>
      <c r="L176" s="32" t="s">
        <v>971</v>
      </c>
    </row>
    <row r="177" spans="1:12">
      <c r="B177" s="1" t="s">
        <v>133</v>
      </c>
      <c r="C177">
        <f t="shared" si="0"/>
        <v>0</v>
      </c>
      <c r="D177">
        <f t="shared" si="1"/>
        <v>0</v>
      </c>
      <c r="E177" s="29">
        <v>0</v>
      </c>
      <c r="F177" s="30">
        <v>0</v>
      </c>
      <c r="G177" s="5"/>
      <c r="H177" s="5"/>
      <c r="I177" s="5"/>
      <c r="J177" s="5"/>
      <c r="L177" s="32" t="s">
        <v>971</v>
      </c>
    </row>
    <row r="178" spans="1:12">
      <c r="B178" s="1" t="s">
        <v>134</v>
      </c>
      <c r="C178">
        <f t="shared" si="0"/>
        <v>0</v>
      </c>
      <c r="D178">
        <f t="shared" si="1"/>
        <v>0</v>
      </c>
      <c r="E178" s="27">
        <v>0</v>
      </c>
      <c r="F178" s="28">
        <v>0</v>
      </c>
      <c r="G178" s="5"/>
      <c r="H178" s="5"/>
      <c r="I178" s="5"/>
      <c r="J178" s="5"/>
      <c r="L178" s="32" t="s">
        <v>971</v>
      </c>
    </row>
    <row r="179" spans="1:12">
      <c r="A179" s="2">
        <v>44713</v>
      </c>
      <c r="B179" s="1" t="s">
        <v>137</v>
      </c>
      <c r="C179">
        <f t="shared" si="0"/>
        <v>0</v>
      </c>
      <c r="D179">
        <f t="shared" si="1"/>
        <v>0</v>
      </c>
      <c r="E179" s="29">
        <v>0</v>
      </c>
      <c r="F179" s="30">
        <v>0</v>
      </c>
      <c r="G179" s="5"/>
      <c r="H179" s="5"/>
      <c r="I179" s="5"/>
      <c r="J179" s="5"/>
      <c r="L179" s="32" t="s">
        <v>971</v>
      </c>
    </row>
    <row r="180" spans="1:12">
      <c r="B180" s="1" t="s">
        <v>138</v>
      </c>
      <c r="C180">
        <f t="shared" si="0"/>
        <v>0</v>
      </c>
      <c r="D180">
        <f t="shared" si="1"/>
        <v>0</v>
      </c>
      <c r="E180" s="27">
        <v>0</v>
      </c>
      <c r="F180" s="28">
        <v>0</v>
      </c>
      <c r="G180" s="5"/>
      <c r="H180" s="5"/>
      <c r="I180" s="5"/>
      <c r="J180" s="5"/>
      <c r="L180" s="32" t="s">
        <v>971</v>
      </c>
    </row>
    <row r="181" spans="1:12">
      <c r="B181" s="1" t="s">
        <v>141</v>
      </c>
      <c r="C181">
        <f t="shared" si="0"/>
        <v>0</v>
      </c>
      <c r="D181">
        <f t="shared" si="1"/>
        <v>0</v>
      </c>
      <c r="E181" s="29">
        <v>0</v>
      </c>
      <c r="F181" s="30">
        <v>0</v>
      </c>
      <c r="G181" s="5"/>
      <c r="H181" s="5"/>
      <c r="I181" s="5"/>
      <c r="J181" s="5"/>
      <c r="L181" s="32" t="s">
        <v>971</v>
      </c>
    </row>
    <row r="182" spans="1:12">
      <c r="B182" s="1" t="s">
        <v>142</v>
      </c>
      <c r="C182">
        <f t="shared" si="0"/>
        <v>0</v>
      </c>
      <c r="D182">
        <f t="shared" si="1"/>
        <v>0</v>
      </c>
      <c r="E182" s="27">
        <v>0</v>
      </c>
      <c r="F182" s="28">
        <v>0</v>
      </c>
      <c r="G182" s="5"/>
      <c r="H182" s="5"/>
      <c r="I182" s="5"/>
      <c r="J182" s="5"/>
      <c r="L182" s="32" t="s">
        <v>971</v>
      </c>
    </row>
    <row r="183" spans="1:12">
      <c r="A183" s="2">
        <v>44743</v>
      </c>
      <c r="B183" s="1" t="s">
        <v>145</v>
      </c>
      <c r="C183">
        <f t="shared" si="0"/>
        <v>0</v>
      </c>
      <c r="D183">
        <f t="shared" si="1"/>
        <v>0</v>
      </c>
      <c r="E183" s="29">
        <v>0</v>
      </c>
      <c r="F183" s="30">
        <v>0</v>
      </c>
      <c r="G183" s="5"/>
      <c r="H183" s="5"/>
      <c r="I183" s="5"/>
      <c r="J183" s="5"/>
      <c r="L183" s="32" t="s">
        <v>971</v>
      </c>
    </row>
    <row r="184" spans="1:12">
      <c r="B184" s="1" t="s">
        <v>146</v>
      </c>
      <c r="C184">
        <f t="shared" si="0"/>
        <v>0</v>
      </c>
      <c r="D184">
        <f t="shared" si="1"/>
        <v>0</v>
      </c>
      <c r="E184" s="27">
        <v>0</v>
      </c>
      <c r="F184" s="28">
        <v>0</v>
      </c>
      <c r="G184" s="5"/>
      <c r="H184" s="5"/>
      <c r="I184" s="5"/>
      <c r="J184" s="5"/>
      <c r="L184" s="32" t="s">
        <v>971</v>
      </c>
    </row>
    <row r="185" spans="1:12">
      <c r="B185" s="1" t="s">
        <v>149</v>
      </c>
      <c r="C185">
        <f t="shared" si="0"/>
        <v>0</v>
      </c>
      <c r="D185">
        <f t="shared" si="1"/>
        <v>0</v>
      </c>
      <c r="E185" s="29">
        <v>0</v>
      </c>
      <c r="F185" s="30">
        <v>0</v>
      </c>
      <c r="G185" s="5"/>
      <c r="H185" s="5"/>
      <c r="I185" s="5"/>
      <c r="J185" s="5"/>
      <c r="L185" s="32" t="s">
        <v>971</v>
      </c>
    </row>
    <row r="186" spans="1:12">
      <c r="B186" s="1" t="s">
        <v>150</v>
      </c>
      <c r="C186">
        <f t="shared" si="0"/>
        <v>0</v>
      </c>
      <c r="D186">
        <f t="shared" si="1"/>
        <v>0</v>
      </c>
      <c r="E186" s="27">
        <v>0</v>
      </c>
      <c r="F186" s="28">
        <v>0</v>
      </c>
      <c r="G186" s="5"/>
      <c r="H186" s="5"/>
      <c r="I186" s="5"/>
      <c r="J186" s="5"/>
      <c r="L186" s="32" t="s">
        <v>971</v>
      </c>
    </row>
    <row r="187" spans="1:12">
      <c r="B187" s="1" t="s">
        <v>153</v>
      </c>
      <c r="C187">
        <f t="shared" si="0"/>
        <v>0</v>
      </c>
      <c r="D187">
        <f t="shared" si="1"/>
        <v>0</v>
      </c>
      <c r="E187" s="29">
        <v>0</v>
      </c>
      <c r="F187" s="30">
        <v>0</v>
      </c>
      <c r="G187" s="5"/>
      <c r="H187" s="5"/>
      <c r="I187" s="5"/>
      <c r="J187" s="5"/>
      <c r="L187" s="32" t="s">
        <v>971</v>
      </c>
    </row>
    <row r="188" spans="1:12">
      <c r="A188" s="2">
        <v>44774</v>
      </c>
      <c r="B188" s="1" t="s">
        <v>154</v>
      </c>
      <c r="C188">
        <f t="shared" si="0"/>
        <v>0</v>
      </c>
      <c r="D188">
        <f t="shared" si="1"/>
        <v>0</v>
      </c>
      <c r="E188" s="27">
        <v>0</v>
      </c>
      <c r="F188" s="28">
        <v>0</v>
      </c>
      <c r="G188" s="5"/>
      <c r="H188" s="5"/>
      <c r="I188" s="5"/>
      <c r="J188" s="5"/>
      <c r="L188" s="32" t="s">
        <v>971</v>
      </c>
    </row>
    <row r="189" spans="1:12">
      <c r="B189" s="1" t="s">
        <v>155</v>
      </c>
      <c r="C189">
        <f t="shared" si="0"/>
        <v>0</v>
      </c>
      <c r="D189">
        <f t="shared" si="1"/>
        <v>0</v>
      </c>
      <c r="E189" s="29">
        <v>0</v>
      </c>
      <c r="F189" s="30">
        <v>0</v>
      </c>
      <c r="G189" s="5"/>
      <c r="H189" s="5"/>
      <c r="I189" s="5"/>
      <c r="J189" s="5"/>
      <c r="L189" s="32" t="s">
        <v>971</v>
      </c>
    </row>
    <row r="190" spans="1:12">
      <c r="B190" s="1" t="s">
        <v>156</v>
      </c>
      <c r="C190">
        <f t="shared" si="0"/>
        <v>0</v>
      </c>
      <c r="D190">
        <f t="shared" si="1"/>
        <v>0</v>
      </c>
      <c r="E190" s="27">
        <v>0</v>
      </c>
      <c r="F190" s="28">
        <v>0</v>
      </c>
      <c r="G190" s="5"/>
      <c r="H190" s="5"/>
      <c r="I190" s="5"/>
      <c r="J190" s="5"/>
      <c r="L190" s="32" t="s">
        <v>971</v>
      </c>
    </row>
    <row r="191" spans="1:12">
      <c r="B191" s="1" t="s">
        <v>159</v>
      </c>
      <c r="C191">
        <f t="shared" si="0"/>
        <v>0</v>
      </c>
      <c r="D191">
        <f t="shared" si="1"/>
        <v>0</v>
      </c>
      <c r="E191" s="29">
        <v>0</v>
      </c>
      <c r="F191" s="30">
        <v>0</v>
      </c>
      <c r="G191" s="5"/>
      <c r="H191" s="5"/>
      <c r="I191" s="5"/>
      <c r="J191" s="5"/>
      <c r="L191" s="32" t="s">
        <v>971</v>
      </c>
    </row>
    <row r="192" spans="1:12">
      <c r="A192" s="2">
        <v>44805</v>
      </c>
      <c r="B192" s="1" t="s">
        <v>160</v>
      </c>
      <c r="C192">
        <f t="shared" si="0"/>
        <v>0</v>
      </c>
      <c r="D192">
        <f t="shared" si="1"/>
        <v>0</v>
      </c>
      <c r="E192" s="27">
        <v>0</v>
      </c>
      <c r="F192" s="28">
        <v>0</v>
      </c>
      <c r="G192" s="5"/>
      <c r="H192" s="5"/>
      <c r="I192" s="5"/>
      <c r="J192" s="5"/>
      <c r="L192" s="32" t="s">
        <v>971</v>
      </c>
    </row>
    <row r="193" spans="1:12">
      <c r="B193" s="1" t="s">
        <v>163</v>
      </c>
      <c r="C193">
        <f t="shared" si="0"/>
        <v>0</v>
      </c>
      <c r="D193">
        <f t="shared" si="1"/>
        <v>0</v>
      </c>
      <c r="E193" s="29">
        <v>0</v>
      </c>
      <c r="F193" s="30">
        <v>0</v>
      </c>
      <c r="G193" s="5"/>
      <c r="H193" s="5"/>
      <c r="I193" s="5"/>
      <c r="J193" s="5"/>
      <c r="L193" s="32" t="s">
        <v>971</v>
      </c>
    </row>
    <row r="194" spans="1:12">
      <c r="B194" s="1" t="s">
        <v>164</v>
      </c>
      <c r="C194">
        <f t="shared" si="0"/>
        <v>0</v>
      </c>
      <c r="D194">
        <f t="shared" si="1"/>
        <v>0</v>
      </c>
      <c r="E194" s="27">
        <v>0</v>
      </c>
      <c r="F194" s="28">
        <v>0</v>
      </c>
      <c r="G194" s="5"/>
      <c r="H194" s="5"/>
      <c r="I194" s="5"/>
      <c r="J194" s="5"/>
      <c r="L194" s="32" t="s">
        <v>971</v>
      </c>
    </row>
    <row r="195" spans="1:12">
      <c r="B195" s="1" t="s">
        <v>167</v>
      </c>
      <c r="C195">
        <f t="shared" si="0"/>
        <v>0</v>
      </c>
      <c r="D195">
        <f t="shared" si="1"/>
        <v>0</v>
      </c>
      <c r="E195" s="29">
        <v>0</v>
      </c>
      <c r="F195" s="30">
        <v>0</v>
      </c>
      <c r="G195" s="5"/>
      <c r="H195" s="5"/>
      <c r="I195" s="5"/>
      <c r="J195" s="5"/>
      <c r="L195" s="32" t="s">
        <v>971</v>
      </c>
    </row>
    <row r="196" spans="1:12">
      <c r="A196" s="2">
        <v>44835</v>
      </c>
      <c r="B196" s="1" t="s">
        <v>168</v>
      </c>
      <c r="C196">
        <f t="shared" si="0"/>
        <v>0</v>
      </c>
      <c r="D196">
        <f t="shared" si="1"/>
        <v>0</v>
      </c>
      <c r="E196" s="27">
        <v>0</v>
      </c>
      <c r="F196" s="28">
        <v>0</v>
      </c>
      <c r="G196" s="5"/>
      <c r="H196" s="5"/>
      <c r="I196" s="5"/>
      <c r="J196" s="5"/>
      <c r="L196" s="32" t="s">
        <v>971</v>
      </c>
    </row>
    <row r="197" spans="1:12">
      <c r="B197" s="1" t="s">
        <v>171</v>
      </c>
      <c r="C197">
        <f t="shared" si="0"/>
        <v>0</v>
      </c>
      <c r="D197">
        <f t="shared" si="1"/>
        <v>0</v>
      </c>
      <c r="E197" s="29">
        <v>0</v>
      </c>
      <c r="F197" s="30">
        <v>0</v>
      </c>
      <c r="G197" s="5"/>
      <c r="H197" s="5"/>
      <c r="I197" s="5"/>
      <c r="J197" s="5"/>
      <c r="L197" s="32" t="s">
        <v>971</v>
      </c>
    </row>
    <row r="198" spans="1:12">
      <c r="B198" s="1" t="s">
        <v>172</v>
      </c>
      <c r="C198">
        <f t="shared" si="0"/>
        <v>0</v>
      </c>
      <c r="D198">
        <f t="shared" si="1"/>
        <v>0</v>
      </c>
      <c r="E198" s="27">
        <v>0</v>
      </c>
      <c r="F198" s="28">
        <v>0</v>
      </c>
      <c r="G198" s="5"/>
      <c r="H198" s="5"/>
      <c r="I198" s="5"/>
      <c r="J198" s="5"/>
      <c r="L198" s="32" t="s">
        <v>971</v>
      </c>
    </row>
    <row r="199" spans="1:12">
      <c r="B199" s="1" t="s">
        <v>175</v>
      </c>
      <c r="C199">
        <f t="shared" si="0"/>
        <v>0</v>
      </c>
      <c r="D199">
        <f t="shared" si="1"/>
        <v>0</v>
      </c>
      <c r="E199" s="29">
        <v>0</v>
      </c>
      <c r="F199" s="30">
        <v>0</v>
      </c>
      <c r="G199" s="5"/>
      <c r="H199" s="5"/>
      <c r="I199" s="5"/>
      <c r="J199" s="5"/>
      <c r="L199" s="32" t="s">
        <v>971</v>
      </c>
    </row>
    <row r="200" spans="1:12">
      <c r="B200" s="1" t="s">
        <v>178</v>
      </c>
      <c r="C200">
        <f t="shared" si="0"/>
        <v>0</v>
      </c>
      <c r="D200">
        <f t="shared" si="1"/>
        <v>0</v>
      </c>
      <c r="E200" s="27">
        <v>0</v>
      </c>
      <c r="F200" s="28">
        <v>0</v>
      </c>
      <c r="G200" s="5"/>
      <c r="H200" s="5"/>
      <c r="I200" s="5"/>
      <c r="J200" s="5"/>
      <c r="L200" s="32" t="s">
        <v>971</v>
      </c>
    </row>
    <row r="201" spans="1:12">
      <c r="A201" s="2">
        <v>44866</v>
      </c>
      <c r="B201" s="1" t="s">
        <v>179</v>
      </c>
      <c r="C201">
        <f t="shared" si="0"/>
        <v>3</v>
      </c>
      <c r="D201">
        <f t="shared" si="1"/>
        <v>0</v>
      </c>
      <c r="E201" s="29">
        <v>3</v>
      </c>
      <c r="F201" s="30">
        <v>0</v>
      </c>
      <c r="G201" s="5"/>
      <c r="H201" s="5"/>
      <c r="I201" s="5"/>
      <c r="J201" s="5"/>
      <c r="L201" s="32" t="s">
        <v>971</v>
      </c>
    </row>
    <row r="202" spans="1:12">
      <c r="B202" s="1" t="s">
        <v>180</v>
      </c>
      <c r="C202">
        <f t="shared" si="0"/>
        <v>0</v>
      </c>
      <c r="D202">
        <f t="shared" si="1"/>
        <v>0</v>
      </c>
      <c r="E202" s="27">
        <v>3</v>
      </c>
      <c r="F202" s="28">
        <v>0</v>
      </c>
      <c r="G202" s="5"/>
      <c r="H202" s="5"/>
      <c r="I202" s="5"/>
      <c r="J202" s="5"/>
      <c r="L202" s="32" t="s">
        <v>971</v>
      </c>
    </row>
    <row r="203" spans="1:12">
      <c r="B203" s="1" t="s">
        <v>183</v>
      </c>
      <c r="C203">
        <f t="shared" si="0"/>
        <v>0</v>
      </c>
      <c r="D203">
        <f t="shared" si="1"/>
        <v>0</v>
      </c>
      <c r="E203" s="29">
        <v>3</v>
      </c>
      <c r="F203" s="30">
        <v>0</v>
      </c>
      <c r="G203" s="5"/>
      <c r="H203" s="5"/>
      <c r="I203" s="5"/>
      <c r="J203" s="5"/>
      <c r="L203" s="32" t="s">
        <v>971</v>
      </c>
    </row>
    <row r="204" spans="1:12">
      <c r="B204" s="1" t="s">
        <v>186</v>
      </c>
      <c r="C204">
        <f t="shared" si="0"/>
        <v>0</v>
      </c>
      <c r="D204">
        <f t="shared" si="1"/>
        <v>0</v>
      </c>
      <c r="E204" s="27">
        <v>3</v>
      </c>
      <c r="F204" s="28">
        <v>0</v>
      </c>
      <c r="G204" s="5"/>
      <c r="H204" s="5"/>
      <c r="I204" s="5"/>
      <c r="J204" s="5"/>
      <c r="L204" s="32" t="s">
        <v>971</v>
      </c>
    </row>
    <row r="205" spans="1:12">
      <c r="A205" s="2">
        <v>44896</v>
      </c>
      <c r="B205" s="1" t="s">
        <v>189</v>
      </c>
      <c r="C205">
        <f t="shared" si="0"/>
        <v>0</v>
      </c>
      <c r="D205">
        <f t="shared" si="1"/>
        <v>0</v>
      </c>
      <c r="E205" s="29">
        <v>3</v>
      </c>
      <c r="F205" s="30">
        <v>0</v>
      </c>
      <c r="G205" s="5"/>
      <c r="H205" s="5"/>
      <c r="I205" s="5"/>
      <c r="J205" s="5"/>
      <c r="L205" s="32" t="s">
        <v>971</v>
      </c>
    </row>
    <row r="206" spans="1:12">
      <c r="B206" s="1" t="s">
        <v>190</v>
      </c>
      <c r="C206">
        <f t="shared" si="0"/>
        <v>0</v>
      </c>
      <c r="D206">
        <f t="shared" si="1"/>
        <v>0</v>
      </c>
      <c r="E206" s="27">
        <v>3</v>
      </c>
      <c r="F206" s="28">
        <v>0</v>
      </c>
      <c r="G206" s="5"/>
      <c r="H206" s="5"/>
      <c r="I206" s="5"/>
      <c r="J206" s="5"/>
      <c r="L206" s="32" t="s">
        <v>971</v>
      </c>
    </row>
    <row r="207" spans="1:12">
      <c r="B207" s="1" t="s">
        <v>191</v>
      </c>
      <c r="C207">
        <f t="shared" si="0"/>
        <v>0</v>
      </c>
      <c r="D207">
        <f t="shared" si="1"/>
        <v>0</v>
      </c>
      <c r="E207" s="29">
        <v>3</v>
      </c>
      <c r="F207" s="30">
        <v>0</v>
      </c>
      <c r="G207" s="5"/>
      <c r="H207" s="5"/>
      <c r="I207" s="5"/>
      <c r="J207" s="5"/>
      <c r="L207" s="32" t="s">
        <v>971</v>
      </c>
    </row>
    <row r="208" spans="1:12">
      <c r="B208" s="1" t="s">
        <v>192</v>
      </c>
      <c r="C208">
        <f t="shared" si="0"/>
        <v>0</v>
      </c>
      <c r="D208">
        <f t="shared" si="1"/>
        <v>0</v>
      </c>
      <c r="E208" s="27">
        <v>3</v>
      </c>
      <c r="F208" s="28">
        <v>0</v>
      </c>
      <c r="G208" s="5"/>
      <c r="H208" s="5"/>
      <c r="I208" s="5"/>
      <c r="J208" s="5"/>
      <c r="L208" s="32" t="s">
        <v>971</v>
      </c>
    </row>
    <row r="209" spans="1:12">
      <c r="B209" s="1" t="s">
        <v>193</v>
      </c>
      <c r="C209">
        <f>SUM(E209,-E208)</f>
        <v>0</v>
      </c>
      <c r="D209">
        <f>SUM(F209,-F208)</f>
        <v>0</v>
      </c>
      <c r="E209" s="29">
        <v>3</v>
      </c>
      <c r="F209" s="30">
        <v>0</v>
      </c>
      <c r="G209" s="5"/>
      <c r="H209" s="5"/>
      <c r="I209" s="5"/>
      <c r="J209" s="5"/>
      <c r="L209" s="32" t="s">
        <v>971</v>
      </c>
    </row>
    <row r="210" spans="1:12">
      <c r="A210" s="9">
        <v>44927</v>
      </c>
      <c r="B210" s="1" t="s">
        <v>94</v>
      </c>
      <c r="C210">
        <v>0</v>
      </c>
      <c r="D210">
        <v>0</v>
      </c>
      <c r="E210" s="27">
        <v>0</v>
      </c>
      <c r="F210" s="28">
        <v>0</v>
      </c>
      <c r="L210" s="32" t="s">
        <v>971</v>
      </c>
    </row>
    <row r="211" spans="1:12">
      <c r="B211" s="1" t="s">
        <v>97</v>
      </c>
      <c r="C211">
        <f t="shared" ref="C211:C240" si="2">SUM(E211,-E210)</f>
        <v>0</v>
      </c>
      <c r="D211">
        <f t="shared" ref="D211:D240" si="3">SUM(F211,-F210)</f>
        <v>0</v>
      </c>
      <c r="E211" s="29">
        <v>0</v>
      </c>
      <c r="F211" s="30">
        <v>0</v>
      </c>
      <c r="L211" s="32" t="s">
        <v>971</v>
      </c>
    </row>
    <row r="212" spans="1:12">
      <c r="B212" s="1" t="s">
        <v>98</v>
      </c>
      <c r="C212">
        <f t="shared" si="2"/>
        <v>0</v>
      </c>
      <c r="D212">
        <f t="shared" si="3"/>
        <v>0</v>
      </c>
      <c r="E212" s="27">
        <v>0</v>
      </c>
      <c r="F212" s="28">
        <v>0</v>
      </c>
      <c r="L212" s="32" t="s">
        <v>971</v>
      </c>
    </row>
    <row r="213" spans="1:12">
      <c r="B213" s="1" t="s">
        <v>101</v>
      </c>
      <c r="C213">
        <f t="shared" si="2"/>
        <v>0</v>
      </c>
      <c r="D213">
        <f t="shared" si="3"/>
        <v>0</v>
      </c>
      <c r="E213" s="29">
        <v>0</v>
      </c>
      <c r="F213" s="30">
        <v>0</v>
      </c>
      <c r="L213" s="32" t="s">
        <v>971</v>
      </c>
    </row>
    <row r="214" spans="1:12">
      <c r="A214" s="2">
        <v>44958</v>
      </c>
      <c r="B214" s="1" t="s">
        <v>102</v>
      </c>
      <c r="C214">
        <f t="shared" si="2"/>
        <v>0</v>
      </c>
      <c r="D214">
        <f t="shared" si="3"/>
        <v>0</v>
      </c>
      <c r="E214" s="27">
        <v>0</v>
      </c>
      <c r="F214" s="28">
        <v>0</v>
      </c>
      <c r="L214" s="32" t="s">
        <v>971</v>
      </c>
    </row>
    <row r="215" spans="1:12">
      <c r="B215" s="1" t="s">
        <v>105</v>
      </c>
      <c r="C215">
        <f t="shared" si="2"/>
        <v>0</v>
      </c>
      <c r="D215">
        <f t="shared" si="3"/>
        <v>0</v>
      </c>
      <c r="E215" s="29">
        <v>0</v>
      </c>
      <c r="F215" s="30">
        <v>0</v>
      </c>
      <c r="L215" s="32" t="s">
        <v>971</v>
      </c>
    </row>
    <row r="216" spans="1:12">
      <c r="B216" s="1" t="s">
        <v>106</v>
      </c>
      <c r="C216">
        <f t="shared" si="2"/>
        <v>0</v>
      </c>
      <c r="D216">
        <f t="shared" si="3"/>
        <v>0</v>
      </c>
      <c r="E216" s="27">
        <v>0</v>
      </c>
      <c r="F216" s="28">
        <v>0</v>
      </c>
      <c r="L216" s="32" t="s">
        <v>971</v>
      </c>
    </row>
    <row r="217" spans="1:12">
      <c r="B217" s="1" t="s">
        <v>109</v>
      </c>
      <c r="C217">
        <f t="shared" si="2"/>
        <v>0</v>
      </c>
      <c r="D217">
        <f t="shared" si="3"/>
        <v>0</v>
      </c>
      <c r="E217" s="29">
        <v>0</v>
      </c>
      <c r="F217" s="30">
        <v>0</v>
      </c>
      <c r="L217" s="32" t="s">
        <v>971</v>
      </c>
    </row>
    <row r="218" spans="1:12">
      <c r="A218" s="2">
        <v>44986</v>
      </c>
      <c r="B218" s="1" t="s">
        <v>110</v>
      </c>
      <c r="C218">
        <f t="shared" si="2"/>
        <v>0</v>
      </c>
      <c r="D218">
        <f t="shared" si="3"/>
        <v>0</v>
      </c>
      <c r="E218" s="27">
        <v>0</v>
      </c>
      <c r="F218" s="28">
        <v>0</v>
      </c>
      <c r="L218" s="32" t="s">
        <v>971</v>
      </c>
    </row>
    <row r="219" spans="1:12">
      <c r="B219" s="1" t="s">
        <v>113</v>
      </c>
      <c r="C219">
        <f t="shared" si="2"/>
        <v>0</v>
      </c>
      <c r="D219">
        <f t="shared" si="3"/>
        <v>0</v>
      </c>
      <c r="E219" s="29">
        <v>0</v>
      </c>
      <c r="F219" s="30">
        <v>0</v>
      </c>
      <c r="L219" s="32" t="s">
        <v>971</v>
      </c>
    </row>
    <row r="220" spans="1:12">
      <c r="B220" s="1" t="s">
        <v>114</v>
      </c>
      <c r="C220">
        <f t="shared" si="2"/>
        <v>0</v>
      </c>
      <c r="D220">
        <f t="shared" si="3"/>
        <v>0</v>
      </c>
      <c r="E220" s="27">
        <v>0</v>
      </c>
      <c r="F220" s="28">
        <v>0</v>
      </c>
      <c r="L220" s="32" t="s">
        <v>971</v>
      </c>
    </row>
    <row r="221" spans="1:12">
      <c r="B221" s="1" t="s">
        <v>117</v>
      </c>
      <c r="C221">
        <f t="shared" si="2"/>
        <v>0</v>
      </c>
      <c r="D221">
        <f t="shared" si="3"/>
        <v>0</v>
      </c>
      <c r="E221" s="29">
        <v>0</v>
      </c>
      <c r="F221" s="30">
        <v>0</v>
      </c>
      <c r="L221" s="32" t="s">
        <v>971</v>
      </c>
    </row>
    <row r="222" spans="1:12">
      <c r="A222" s="2">
        <v>45017</v>
      </c>
      <c r="B222" s="1" t="s">
        <v>118</v>
      </c>
      <c r="C222">
        <f t="shared" si="2"/>
        <v>0</v>
      </c>
      <c r="D222">
        <f t="shared" si="3"/>
        <v>0</v>
      </c>
      <c r="E222" s="27">
        <v>0</v>
      </c>
      <c r="F222" s="28">
        <v>0</v>
      </c>
      <c r="L222" s="32" t="s">
        <v>971</v>
      </c>
    </row>
    <row r="223" spans="1:12">
      <c r="B223" s="1" t="s">
        <v>121</v>
      </c>
      <c r="C223">
        <f t="shared" si="2"/>
        <v>0</v>
      </c>
      <c r="D223">
        <f t="shared" si="3"/>
        <v>0</v>
      </c>
      <c r="E223" s="29">
        <v>0</v>
      </c>
      <c r="F223" s="30">
        <v>0</v>
      </c>
      <c r="L223" s="32" t="s">
        <v>971</v>
      </c>
    </row>
    <row r="224" spans="1:12">
      <c r="B224" s="1" t="s">
        <v>122</v>
      </c>
      <c r="C224">
        <f t="shared" si="2"/>
        <v>0</v>
      </c>
      <c r="D224">
        <f t="shared" si="3"/>
        <v>0</v>
      </c>
      <c r="E224" s="27">
        <v>0</v>
      </c>
      <c r="F224" s="28">
        <v>0</v>
      </c>
      <c r="L224" s="32" t="s">
        <v>971</v>
      </c>
    </row>
    <row r="225" spans="1:12">
      <c r="B225" s="1" t="s">
        <v>125</v>
      </c>
      <c r="C225">
        <f t="shared" si="2"/>
        <v>0</v>
      </c>
      <c r="D225">
        <f t="shared" si="3"/>
        <v>0</v>
      </c>
      <c r="E225" s="29">
        <v>0</v>
      </c>
      <c r="F225" s="30">
        <v>0</v>
      </c>
      <c r="L225" s="32" t="s">
        <v>971</v>
      </c>
    </row>
    <row r="226" spans="1:12">
      <c r="A226" s="2">
        <v>45047</v>
      </c>
      <c r="B226" s="1" t="s">
        <v>126</v>
      </c>
      <c r="C226">
        <f t="shared" si="2"/>
        <v>0</v>
      </c>
      <c r="D226">
        <f t="shared" si="3"/>
        <v>0</v>
      </c>
      <c r="E226" s="27">
        <v>0</v>
      </c>
      <c r="F226" s="28">
        <v>0</v>
      </c>
      <c r="L226" s="32" t="s">
        <v>971</v>
      </c>
    </row>
    <row r="227" spans="1:12">
      <c r="B227" s="1" t="s">
        <v>129</v>
      </c>
      <c r="C227">
        <f t="shared" si="2"/>
        <v>0</v>
      </c>
      <c r="D227">
        <f t="shared" si="3"/>
        <v>0</v>
      </c>
      <c r="E227" s="29">
        <v>0</v>
      </c>
      <c r="F227" s="30">
        <v>0</v>
      </c>
      <c r="L227" s="32" t="s">
        <v>971</v>
      </c>
    </row>
    <row r="228" spans="1:12">
      <c r="B228" s="1" t="s">
        <v>130</v>
      </c>
      <c r="C228">
        <f t="shared" si="2"/>
        <v>0</v>
      </c>
      <c r="D228">
        <f t="shared" si="3"/>
        <v>0</v>
      </c>
      <c r="E228" s="27">
        <v>0</v>
      </c>
      <c r="F228" s="28">
        <v>0</v>
      </c>
      <c r="L228" s="32" t="s">
        <v>971</v>
      </c>
    </row>
    <row r="229" spans="1:12">
      <c r="B229" s="1" t="s">
        <v>133</v>
      </c>
      <c r="C229">
        <f t="shared" si="2"/>
        <v>0</v>
      </c>
      <c r="D229">
        <f t="shared" si="3"/>
        <v>0</v>
      </c>
      <c r="E229" s="29">
        <v>0</v>
      </c>
      <c r="F229" s="30">
        <v>0</v>
      </c>
      <c r="L229" s="32" t="s">
        <v>971</v>
      </c>
    </row>
    <row r="230" spans="1:12">
      <c r="B230" s="1" t="s">
        <v>134</v>
      </c>
      <c r="C230">
        <f t="shared" si="2"/>
        <v>0</v>
      </c>
      <c r="D230">
        <f t="shared" si="3"/>
        <v>0</v>
      </c>
      <c r="E230" s="27">
        <v>0</v>
      </c>
      <c r="F230" s="28">
        <v>0</v>
      </c>
      <c r="L230" s="32" t="s">
        <v>971</v>
      </c>
    </row>
    <row r="231" spans="1:12">
      <c r="A231" s="2">
        <v>45078</v>
      </c>
      <c r="B231" s="1" t="s">
        <v>137</v>
      </c>
      <c r="C231">
        <f t="shared" si="2"/>
        <v>0</v>
      </c>
      <c r="D231">
        <f t="shared" si="3"/>
        <v>0</v>
      </c>
      <c r="E231" s="29">
        <v>0</v>
      </c>
      <c r="F231" s="30">
        <v>0</v>
      </c>
      <c r="L231" s="32" t="s">
        <v>971</v>
      </c>
    </row>
    <row r="232" spans="1:12">
      <c r="B232" s="1" t="s">
        <v>138</v>
      </c>
      <c r="C232">
        <f t="shared" si="2"/>
        <v>0</v>
      </c>
      <c r="D232">
        <f t="shared" si="3"/>
        <v>0</v>
      </c>
      <c r="E232" s="27">
        <v>0</v>
      </c>
      <c r="F232" s="28">
        <v>0</v>
      </c>
      <c r="L232" s="32" t="s">
        <v>971</v>
      </c>
    </row>
    <row r="233" spans="1:12">
      <c r="B233" s="1" t="s">
        <v>141</v>
      </c>
      <c r="C233">
        <f t="shared" si="2"/>
        <v>0</v>
      </c>
      <c r="D233">
        <f t="shared" si="3"/>
        <v>0</v>
      </c>
      <c r="E233" s="29">
        <v>0</v>
      </c>
      <c r="F233" s="30">
        <v>0</v>
      </c>
      <c r="L233" s="32" t="s">
        <v>971</v>
      </c>
    </row>
    <row r="234" spans="1:12">
      <c r="B234" s="1" t="s">
        <v>142</v>
      </c>
      <c r="C234">
        <f t="shared" si="2"/>
        <v>0</v>
      </c>
      <c r="D234">
        <f t="shared" si="3"/>
        <v>0</v>
      </c>
      <c r="E234" s="27">
        <v>0</v>
      </c>
      <c r="F234" s="28">
        <v>0</v>
      </c>
      <c r="L234" s="32" t="s">
        <v>971</v>
      </c>
    </row>
    <row r="235" spans="1:12">
      <c r="A235" s="2">
        <v>45108</v>
      </c>
      <c r="B235" s="1" t="s">
        <v>145</v>
      </c>
      <c r="C235">
        <f t="shared" si="2"/>
        <v>0</v>
      </c>
      <c r="D235">
        <f t="shared" si="3"/>
        <v>0</v>
      </c>
      <c r="E235" s="29">
        <v>0</v>
      </c>
      <c r="F235" s="30">
        <v>0</v>
      </c>
      <c r="L235" s="32" t="s">
        <v>971</v>
      </c>
    </row>
    <row r="236" spans="1:12">
      <c r="B236" s="1" t="s">
        <v>146</v>
      </c>
      <c r="C236">
        <f t="shared" si="2"/>
        <v>0</v>
      </c>
      <c r="D236">
        <f t="shared" si="3"/>
        <v>0</v>
      </c>
      <c r="E236" s="27">
        <v>0</v>
      </c>
      <c r="F236" s="28">
        <v>0</v>
      </c>
      <c r="L236" s="32" t="s">
        <v>971</v>
      </c>
    </row>
    <row r="237" spans="1:12">
      <c r="B237" s="1" t="s">
        <v>149</v>
      </c>
      <c r="C237">
        <f t="shared" si="2"/>
        <v>0</v>
      </c>
      <c r="D237">
        <f t="shared" si="3"/>
        <v>0</v>
      </c>
      <c r="E237" s="29">
        <v>0</v>
      </c>
      <c r="F237" s="30">
        <v>0</v>
      </c>
      <c r="L237" s="32" t="s">
        <v>971</v>
      </c>
    </row>
    <row r="238" spans="1:12">
      <c r="B238" s="1" t="s">
        <v>150</v>
      </c>
      <c r="C238">
        <f t="shared" si="2"/>
        <v>0</v>
      </c>
      <c r="D238">
        <f t="shared" si="3"/>
        <v>0</v>
      </c>
      <c r="E238" s="27">
        <v>0</v>
      </c>
      <c r="F238" s="28">
        <v>0</v>
      </c>
      <c r="L238" s="32" t="s">
        <v>971</v>
      </c>
    </row>
    <row r="239" spans="1:12">
      <c r="B239" s="1" t="s">
        <v>153</v>
      </c>
      <c r="C239">
        <f t="shared" si="2"/>
        <v>0</v>
      </c>
      <c r="D239">
        <f t="shared" si="3"/>
        <v>0</v>
      </c>
      <c r="E239" s="29">
        <v>0</v>
      </c>
      <c r="F239" s="30">
        <v>0</v>
      </c>
      <c r="L239" s="32" t="s">
        <v>971</v>
      </c>
    </row>
    <row r="240" spans="1:12">
      <c r="A240" s="2">
        <v>45139</v>
      </c>
      <c r="B240" s="1" t="s">
        <v>154</v>
      </c>
      <c r="C240">
        <f t="shared" si="2"/>
        <v>0</v>
      </c>
      <c r="D240">
        <f t="shared" si="3"/>
        <v>0</v>
      </c>
      <c r="E240" s="27">
        <v>0</v>
      </c>
      <c r="F240" s="28">
        <v>0</v>
      </c>
      <c r="L240" s="32" t="s">
        <v>971</v>
      </c>
    </row>
    <row r="241" spans="1:12">
      <c r="B241" s="1" t="s">
        <v>155</v>
      </c>
      <c r="C241">
        <f>SUM(E241,-E240)</f>
        <v>8</v>
      </c>
      <c r="D241">
        <f>SUM(F241,-F240)</f>
        <v>0</v>
      </c>
      <c r="E241" s="29">
        <v>8</v>
      </c>
      <c r="F241" s="30">
        <v>0</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v>10</v>
      </c>
      <c r="D249">
        <v>0</v>
      </c>
      <c r="E249" s="36">
        <v>18</v>
      </c>
      <c r="F249" s="37">
        <v>0</v>
      </c>
      <c r="L249" s="32" t="s">
        <v>971</v>
      </c>
    </row>
    <row r="250" spans="1:12">
      <c r="B250" s="1" t="s">
        <v>172</v>
      </c>
    </row>
    <row r="251" spans="1:12">
      <c r="B251" s="1" t="s">
        <v>175</v>
      </c>
    </row>
    <row r="252" spans="1:12">
      <c r="B252" s="1" t="s">
        <v>178</v>
      </c>
    </row>
    <row r="253" spans="1:12">
      <c r="A253" s="2">
        <v>45231</v>
      </c>
      <c r="B253" s="1" t="s">
        <v>179</v>
      </c>
      <c r="C253">
        <v>75</v>
      </c>
      <c r="D253">
        <v>0</v>
      </c>
      <c r="E253" s="40">
        <v>93</v>
      </c>
      <c r="F253" s="41">
        <v>0</v>
      </c>
      <c r="L253" s="32" t="s">
        <v>971</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row>
    <row r="262" spans="1:12">
      <c r="A262" s="2">
        <v>45292</v>
      </c>
      <c r="B262" s="1" t="s">
        <v>94</v>
      </c>
    </row>
    <row r="263" spans="1:12">
      <c r="B263" s="1" t="s">
        <v>97</v>
      </c>
    </row>
    <row r="264" spans="1:12">
      <c r="B264" s="1" t="s">
        <v>98</v>
      </c>
    </row>
    <row r="265" spans="1:12">
      <c r="B265" s="1" t="s">
        <v>101</v>
      </c>
      <c r="C265" s="36">
        <v>27</v>
      </c>
      <c r="D265" s="37">
        <v>0</v>
      </c>
      <c r="E265" s="36">
        <v>27</v>
      </c>
      <c r="F265" s="37">
        <v>0</v>
      </c>
      <c r="L265" s="32" t="s">
        <v>971</v>
      </c>
    </row>
    <row r="266" spans="1:12">
      <c r="A266" s="2">
        <v>45323</v>
      </c>
      <c r="B266" s="1" t="s">
        <v>102</v>
      </c>
    </row>
    <row r="267" spans="1:12">
      <c r="B267" s="1" t="s">
        <v>105</v>
      </c>
    </row>
    <row r="268" spans="1:12">
      <c r="B268" s="1" t="s">
        <v>106</v>
      </c>
    </row>
    <row r="269" spans="1:12">
      <c r="B269" s="1" t="s">
        <v>109</v>
      </c>
    </row>
    <row r="270" spans="1:12">
      <c r="B270" s="1" t="s">
        <v>110</v>
      </c>
    </row>
    <row r="271" spans="1:12">
      <c r="A271" s="2">
        <v>45352</v>
      </c>
      <c r="B271" s="1" t="s">
        <v>113</v>
      </c>
    </row>
    <row r="272" spans="1:12">
      <c r="B272" s="1" t="s">
        <v>114</v>
      </c>
    </row>
    <row r="273" spans="2:12">
      <c r="B273" s="1" t="s">
        <v>117</v>
      </c>
      <c r="C273">
        <v>47</v>
      </c>
      <c r="D273">
        <v>0</v>
      </c>
      <c r="E273" s="36">
        <v>74</v>
      </c>
      <c r="F273" s="37">
        <v>0</v>
      </c>
      <c r="L273" s="32" t="s">
        <v>971</v>
      </c>
    </row>
  </sheetData>
  <phoneticPr fontId="6" type="noConversion"/>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70"/>
  <sheetViews>
    <sheetView workbookViewId="0">
      <pane ySplit="630" topLeftCell="A139" activePane="bottomLeft"/>
      <selection pane="bottomLeft" activeCell="E164" sqref="E164:E170"/>
    </sheetView>
  </sheetViews>
  <sheetFormatPr defaultRowHeight="15.75"/>
  <cols>
    <col min="2" max="2" width="10.5" customWidth="1"/>
    <col min="3" max="3" width="25" customWidth="1"/>
    <col min="4" max="4" width="15.625" customWidth="1"/>
    <col min="5" max="5" width="25" bestFit="1" customWidth="1"/>
    <col min="6" max="6" width="12.75" customWidth="1"/>
  </cols>
  <sheetData>
    <row r="1" spans="1:30" s="43" customFormat="1">
      <c r="A1" s="46" t="s">
        <v>1083</v>
      </c>
      <c r="B1" s="13" t="s">
        <v>83</v>
      </c>
      <c r="C1" s="8" t="s">
        <v>84</v>
      </c>
      <c r="D1" s="8" t="s">
        <v>85</v>
      </c>
      <c r="E1" s="8" t="s">
        <v>86</v>
      </c>
      <c r="F1" s="8" t="s">
        <v>87</v>
      </c>
      <c r="G1" s="13"/>
      <c r="H1" s="13" t="s">
        <v>93</v>
      </c>
    </row>
    <row r="2" spans="1:30">
      <c r="A2" s="9">
        <v>44197</v>
      </c>
      <c r="B2" s="1" t="s">
        <v>94</v>
      </c>
    </row>
    <row r="3" spans="1:30" ht="18.75">
      <c r="A3" s="10"/>
      <c r="B3" s="1" t="s">
        <v>97</v>
      </c>
      <c r="Q3" s="22"/>
      <c r="S3" s="22"/>
      <c r="U3" s="22"/>
      <c r="W3" s="22"/>
      <c r="Y3" s="22"/>
      <c r="AA3" s="22"/>
      <c r="AC3" s="22"/>
    </row>
    <row r="4" spans="1:30" ht="18.75">
      <c r="A4" s="10"/>
      <c r="B4" s="1" t="s">
        <v>98</v>
      </c>
      <c r="Q4" s="22"/>
      <c r="R4" s="22"/>
      <c r="S4" s="22"/>
      <c r="T4" s="22"/>
      <c r="U4" s="22"/>
      <c r="V4" s="22"/>
      <c r="W4" s="22"/>
      <c r="X4" s="22"/>
      <c r="Y4" s="22"/>
      <c r="Z4" s="22"/>
      <c r="AA4" s="22"/>
      <c r="AB4" s="22"/>
      <c r="AC4" s="22"/>
      <c r="AD4" s="22"/>
    </row>
    <row r="5" spans="1:30" ht="18.75">
      <c r="A5" s="10"/>
      <c r="B5" s="1" t="s">
        <v>101</v>
      </c>
      <c r="C5">
        <v>763</v>
      </c>
      <c r="D5">
        <v>0</v>
      </c>
      <c r="E5">
        <v>763</v>
      </c>
      <c r="F5">
        <v>0</v>
      </c>
      <c r="H5" s="22" t="s">
        <v>491</v>
      </c>
      <c r="AC5" s="23"/>
      <c r="AD5" s="23"/>
    </row>
    <row r="6" spans="1:30" ht="18">
      <c r="A6" s="9">
        <v>44228</v>
      </c>
      <c r="B6" s="1" t="s">
        <v>102</v>
      </c>
      <c r="Q6" s="23"/>
      <c r="R6" s="23"/>
      <c r="S6" s="23"/>
      <c r="T6" s="23"/>
      <c r="U6" s="23"/>
      <c r="V6" s="23"/>
      <c r="W6" s="23"/>
      <c r="X6" s="23"/>
      <c r="Y6" s="23"/>
      <c r="Z6" s="23"/>
      <c r="AA6" s="23"/>
      <c r="AB6" s="23"/>
      <c r="AC6" s="23"/>
      <c r="AD6" s="23"/>
    </row>
    <row r="7" spans="1:30" ht="18.75">
      <c r="A7" s="10"/>
      <c r="B7" s="1" t="s">
        <v>105</v>
      </c>
      <c r="Q7" s="22"/>
      <c r="R7" s="22"/>
      <c r="S7" s="22"/>
      <c r="T7" s="22"/>
      <c r="U7" s="22"/>
      <c r="V7" s="22"/>
      <c r="W7" s="22"/>
      <c r="X7" s="22"/>
      <c r="Y7" s="22"/>
      <c r="Z7" s="22"/>
      <c r="AA7" s="22"/>
      <c r="AB7" s="22"/>
      <c r="AC7" s="22"/>
      <c r="AD7" s="22"/>
    </row>
    <row r="8" spans="1:30" ht="18.75">
      <c r="A8" s="10"/>
      <c r="B8" s="1" t="s">
        <v>106</v>
      </c>
      <c r="Q8" s="22"/>
      <c r="R8" s="22"/>
      <c r="S8" s="22"/>
      <c r="T8" s="22"/>
      <c r="U8" s="22"/>
      <c r="V8" s="22"/>
      <c r="W8" s="22"/>
      <c r="X8" s="22"/>
      <c r="Y8" s="22"/>
      <c r="Z8" s="22"/>
      <c r="AA8" s="22"/>
      <c r="AB8" s="22"/>
      <c r="AC8" s="22"/>
      <c r="AD8" s="22"/>
    </row>
    <row r="9" spans="1:30" ht="18.75">
      <c r="A9" s="10"/>
      <c r="B9" s="1" t="s">
        <v>109</v>
      </c>
      <c r="C9">
        <v>551</v>
      </c>
      <c r="D9">
        <v>0</v>
      </c>
      <c r="E9">
        <v>1314</v>
      </c>
      <c r="F9">
        <v>0</v>
      </c>
      <c r="H9" s="22" t="s">
        <v>491</v>
      </c>
      <c r="Q9" s="22"/>
      <c r="R9" s="22"/>
      <c r="S9" s="22"/>
      <c r="T9" s="22"/>
      <c r="U9" s="22"/>
      <c r="V9" s="22"/>
      <c r="W9" s="22"/>
      <c r="X9" s="22"/>
      <c r="Y9" s="22"/>
      <c r="Z9" s="22"/>
      <c r="AA9" s="22"/>
      <c r="AB9" s="22"/>
      <c r="AC9" s="22"/>
      <c r="AD9" s="22"/>
    </row>
    <row r="10" spans="1:30" ht="18.75">
      <c r="A10" s="9">
        <v>44256</v>
      </c>
      <c r="B10" s="1" t="s">
        <v>110</v>
      </c>
      <c r="Q10" s="22"/>
      <c r="R10" s="22"/>
      <c r="S10" s="22"/>
      <c r="T10" s="22"/>
      <c r="U10" s="22"/>
      <c r="V10" s="22"/>
      <c r="W10" s="22"/>
      <c r="X10" s="22"/>
      <c r="Y10" s="22"/>
      <c r="Z10" s="22"/>
      <c r="AA10" s="22"/>
      <c r="AB10" s="22"/>
      <c r="AC10" s="22"/>
      <c r="AD10" s="22"/>
    </row>
    <row r="11" spans="1:30" ht="18.75">
      <c r="B11" s="1" t="s">
        <v>113</v>
      </c>
      <c r="Q11" s="22"/>
      <c r="R11" s="22"/>
      <c r="S11" s="22"/>
      <c r="T11" s="22"/>
      <c r="U11" s="22"/>
      <c r="V11" s="22"/>
      <c r="W11" s="22"/>
      <c r="X11" s="22"/>
      <c r="Y11" s="22"/>
      <c r="Z11" s="22"/>
      <c r="AA11" s="22"/>
      <c r="AB11" s="22"/>
      <c r="AC11" s="22"/>
      <c r="AD11" s="22"/>
    </row>
    <row r="12" spans="1:30" ht="18.75">
      <c r="A12" s="10"/>
      <c r="B12" s="1" t="s">
        <v>114</v>
      </c>
      <c r="Q12" s="22"/>
      <c r="R12" s="22"/>
      <c r="S12" s="22"/>
      <c r="T12" s="22"/>
      <c r="U12" s="22"/>
      <c r="V12" s="22"/>
      <c r="W12" s="22"/>
      <c r="X12" s="22"/>
      <c r="Y12" s="22"/>
      <c r="Z12" s="22"/>
      <c r="AA12" s="22"/>
      <c r="AB12" s="22"/>
      <c r="AC12" s="22"/>
      <c r="AD12" s="22"/>
    </row>
    <row r="13" spans="1:30" ht="18.75">
      <c r="A13" s="10"/>
      <c r="B13" s="1" t="s">
        <v>117</v>
      </c>
      <c r="C13">
        <v>546</v>
      </c>
      <c r="D13">
        <v>0</v>
      </c>
      <c r="E13">
        <v>1860</v>
      </c>
      <c r="F13">
        <v>0</v>
      </c>
      <c r="H13" s="22" t="s">
        <v>491</v>
      </c>
      <c r="Q13" s="22"/>
      <c r="R13" s="22"/>
      <c r="S13" s="22"/>
      <c r="T13" s="22"/>
      <c r="U13" s="22"/>
      <c r="V13" s="22"/>
      <c r="W13" s="22"/>
      <c r="X13" s="22"/>
      <c r="Y13" s="22"/>
      <c r="Z13" s="22"/>
      <c r="AA13" s="22"/>
      <c r="AB13" s="22"/>
      <c r="AC13" s="22"/>
      <c r="AD13" s="22"/>
    </row>
    <row r="14" spans="1:30" ht="18.75">
      <c r="A14" s="9">
        <v>44287</v>
      </c>
      <c r="B14" s="1" t="s">
        <v>118</v>
      </c>
      <c r="Q14" s="22"/>
      <c r="R14" s="22"/>
      <c r="S14" s="22"/>
      <c r="T14" s="22"/>
      <c r="U14" s="22"/>
      <c r="V14" s="22"/>
      <c r="W14" s="22"/>
      <c r="X14" s="22"/>
      <c r="Y14" s="22"/>
      <c r="Z14" s="22"/>
      <c r="AA14" s="22"/>
      <c r="AB14" s="22"/>
      <c r="AC14" s="22"/>
      <c r="AD14" s="22"/>
    </row>
    <row r="15" spans="1:30" ht="18">
      <c r="A15" s="10"/>
      <c r="B15" s="1" t="s">
        <v>121</v>
      </c>
      <c r="Q15" s="23"/>
      <c r="R15" s="23"/>
      <c r="S15" s="23"/>
      <c r="T15" s="23"/>
      <c r="U15" s="23"/>
      <c r="V15" s="23"/>
      <c r="W15" s="23"/>
      <c r="X15" s="23"/>
      <c r="Y15" s="23"/>
      <c r="Z15" s="23"/>
      <c r="AA15" s="23"/>
      <c r="AB15" s="23"/>
      <c r="AC15" s="23"/>
      <c r="AD15" s="23"/>
    </row>
    <row r="16" spans="1:30" ht="18.75">
      <c r="A16" s="10"/>
      <c r="B16" s="1" t="s">
        <v>122</v>
      </c>
      <c r="Q16" s="22"/>
      <c r="R16" s="22"/>
      <c r="S16" s="22"/>
      <c r="T16" s="22"/>
      <c r="U16" s="22"/>
      <c r="V16" s="22"/>
      <c r="W16" s="22"/>
      <c r="X16" s="22"/>
      <c r="Y16" s="22"/>
      <c r="Z16" s="22"/>
      <c r="AA16" s="22"/>
      <c r="AB16" s="22"/>
      <c r="AC16" s="22"/>
      <c r="AD16" s="22"/>
    </row>
    <row r="17" spans="1:30" ht="18.75">
      <c r="A17" s="10"/>
      <c r="B17" s="1" t="s">
        <v>125</v>
      </c>
      <c r="Q17" s="22"/>
      <c r="R17" s="22"/>
      <c r="S17" s="22"/>
      <c r="T17" s="22"/>
      <c r="U17" s="22"/>
      <c r="V17" s="22"/>
      <c r="W17" s="22"/>
      <c r="X17" s="22"/>
      <c r="Y17" s="22"/>
      <c r="Z17" s="22"/>
      <c r="AA17" s="22"/>
      <c r="AB17" s="22"/>
      <c r="AC17" s="22"/>
      <c r="AD17" s="22"/>
    </row>
    <row r="18" spans="1:30" ht="18.75">
      <c r="A18" s="10"/>
      <c r="B18" s="1" t="s">
        <v>126</v>
      </c>
      <c r="C18">
        <v>333</v>
      </c>
      <c r="D18">
        <v>0</v>
      </c>
      <c r="E18">
        <v>2193</v>
      </c>
      <c r="F18">
        <v>0</v>
      </c>
      <c r="H18" s="22" t="s">
        <v>491</v>
      </c>
      <c r="Q18" s="22"/>
      <c r="R18" s="22"/>
      <c r="S18" s="22"/>
      <c r="T18" s="22"/>
      <c r="U18" s="22"/>
      <c r="V18" s="22"/>
      <c r="W18" s="22"/>
      <c r="X18" s="22"/>
      <c r="Y18" s="22"/>
      <c r="Z18" s="22"/>
      <c r="AA18" s="22"/>
      <c r="AB18" s="22"/>
      <c r="AC18" s="22"/>
      <c r="AD18" s="22"/>
    </row>
    <row r="19" spans="1:30" ht="18.75">
      <c r="A19" s="9">
        <v>44317</v>
      </c>
      <c r="B19" s="1" t="s">
        <v>129</v>
      </c>
      <c r="Q19" s="22"/>
      <c r="R19" s="22"/>
      <c r="S19" s="22"/>
      <c r="T19" s="22"/>
      <c r="U19" s="22"/>
      <c r="V19" s="22"/>
      <c r="W19" s="22"/>
      <c r="X19" s="22"/>
      <c r="Y19" s="22"/>
      <c r="Z19" s="22"/>
      <c r="AA19" s="22"/>
      <c r="AB19" s="22"/>
      <c r="AC19" s="22"/>
      <c r="AD19" s="22"/>
    </row>
    <row r="20" spans="1:30" ht="18.75">
      <c r="A20" s="10"/>
      <c r="B20" s="1" t="s">
        <v>130</v>
      </c>
      <c r="Q20" s="22"/>
      <c r="R20" s="22"/>
      <c r="S20" s="22"/>
      <c r="T20" s="22"/>
      <c r="U20" s="22"/>
      <c r="V20" s="22"/>
      <c r="W20" s="22"/>
      <c r="X20" s="22"/>
      <c r="Y20" s="22"/>
      <c r="Z20" s="22"/>
      <c r="AA20" s="22"/>
      <c r="AB20" s="22"/>
      <c r="AC20" s="22"/>
      <c r="AD20" s="22"/>
    </row>
    <row r="21" spans="1:30" ht="18">
      <c r="A21" s="10"/>
      <c r="B21" s="1" t="s">
        <v>133</v>
      </c>
      <c r="Q21" s="23"/>
      <c r="R21" s="23"/>
      <c r="S21" s="23"/>
      <c r="T21" s="23"/>
      <c r="U21" s="23"/>
      <c r="V21" s="23"/>
      <c r="W21" s="23"/>
      <c r="X21" s="23"/>
      <c r="Y21" s="23"/>
      <c r="Z21" s="23"/>
      <c r="AA21" s="23"/>
      <c r="AB21" s="23"/>
      <c r="AC21" s="23"/>
      <c r="AD21" s="23"/>
    </row>
    <row r="22" spans="1:30" ht="18.75">
      <c r="A22" s="10"/>
      <c r="B22" s="1" t="s">
        <v>134</v>
      </c>
      <c r="Q22" s="22"/>
      <c r="R22" s="22"/>
      <c r="S22" s="22"/>
      <c r="T22" s="22"/>
      <c r="U22" s="22"/>
      <c r="V22" s="22"/>
      <c r="W22" s="22"/>
      <c r="X22" s="22"/>
      <c r="Y22" s="22"/>
      <c r="Z22" s="22"/>
      <c r="AA22" s="22"/>
      <c r="AB22" s="22"/>
      <c r="AC22" s="22"/>
      <c r="AD22" s="22"/>
    </row>
    <row r="23" spans="1:30" ht="18.75">
      <c r="A23" s="10"/>
      <c r="B23" s="1" t="s">
        <v>137</v>
      </c>
      <c r="C23">
        <v>821</v>
      </c>
      <c r="D23">
        <v>1</v>
      </c>
      <c r="E23">
        <v>3014</v>
      </c>
      <c r="F23">
        <v>1</v>
      </c>
      <c r="H23" s="22" t="s">
        <v>491</v>
      </c>
      <c r="Q23" s="22"/>
      <c r="R23" s="22"/>
      <c r="S23" s="22"/>
      <c r="T23" s="22"/>
      <c r="U23" s="22"/>
      <c r="V23" s="22"/>
      <c r="W23" s="22"/>
      <c r="X23" s="22"/>
      <c r="Y23" s="22"/>
      <c r="Z23" s="22"/>
      <c r="AA23" s="22"/>
      <c r="AB23" s="22"/>
      <c r="AC23" s="22"/>
      <c r="AD23" s="22"/>
    </row>
    <row r="24" spans="1:30" ht="18.75">
      <c r="A24" s="9">
        <v>44348</v>
      </c>
      <c r="B24" s="1" t="s">
        <v>138</v>
      </c>
      <c r="Q24" s="22"/>
      <c r="R24" s="22"/>
      <c r="S24" s="22"/>
      <c r="T24" s="22"/>
      <c r="U24" s="22"/>
      <c r="V24" s="22"/>
      <c r="W24" s="22"/>
      <c r="X24" s="22"/>
      <c r="Y24" s="22"/>
      <c r="Z24" s="22"/>
      <c r="AA24" s="22"/>
      <c r="AB24" s="22"/>
      <c r="AC24" s="22"/>
      <c r="AD24" s="22"/>
    </row>
    <row r="25" spans="1:30" ht="18.75">
      <c r="A25" s="10"/>
      <c r="B25" s="1" t="s">
        <v>141</v>
      </c>
      <c r="Q25" s="22"/>
      <c r="R25" s="22"/>
      <c r="S25" s="22"/>
      <c r="T25" s="22"/>
      <c r="U25" s="22"/>
      <c r="V25" s="22"/>
      <c r="W25" s="22"/>
      <c r="X25" s="22"/>
      <c r="Y25" s="22"/>
      <c r="Z25" s="22"/>
      <c r="AA25" s="22"/>
      <c r="AB25" s="22"/>
      <c r="AC25" s="22"/>
      <c r="AD25" s="22"/>
    </row>
    <row r="26" spans="1:30" ht="18.75">
      <c r="A26" s="10"/>
      <c r="B26" s="1" t="s">
        <v>142</v>
      </c>
      <c r="Q26" s="22"/>
      <c r="R26" s="22"/>
      <c r="S26" s="22"/>
      <c r="T26" s="22"/>
      <c r="U26" s="22"/>
      <c r="V26" s="22"/>
      <c r="W26" s="22"/>
      <c r="X26" s="22"/>
      <c r="Y26" s="22"/>
      <c r="Z26" s="22"/>
      <c r="AA26" s="22"/>
      <c r="AB26" s="22"/>
      <c r="AC26" s="22"/>
      <c r="AD26" s="22"/>
    </row>
    <row r="27" spans="1:30" ht="18.75">
      <c r="A27" s="10"/>
      <c r="B27" s="1" t="s">
        <v>145</v>
      </c>
      <c r="C27">
        <v>1208</v>
      </c>
      <c r="D27">
        <v>1</v>
      </c>
      <c r="E27">
        <v>4222</v>
      </c>
      <c r="F27">
        <v>2</v>
      </c>
      <c r="H27" s="22" t="s">
        <v>491</v>
      </c>
      <c r="Q27" s="23"/>
      <c r="R27" s="23"/>
      <c r="S27" s="23"/>
      <c r="T27" s="23"/>
      <c r="U27" s="23"/>
      <c r="V27" s="23"/>
      <c r="W27" s="23"/>
      <c r="X27" s="23"/>
      <c r="Y27" s="23"/>
      <c r="Z27" s="23"/>
      <c r="AA27" s="23"/>
      <c r="AB27" s="23"/>
      <c r="AC27" s="23"/>
      <c r="AD27" s="23"/>
    </row>
    <row r="28" spans="1:30" ht="18.75">
      <c r="A28" s="9">
        <v>44378</v>
      </c>
      <c r="B28" s="1" t="s">
        <v>146</v>
      </c>
      <c r="Q28" s="22"/>
      <c r="R28" s="22"/>
      <c r="S28" s="22"/>
      <c r="T28" s="22"/>
      <c r="U28" s="22"/>
      <c r="V28" s="22"/>
      <c r="W28" s="22"/>
      <c r="X28" s="22"/>
      <c r="Y28" s="22"/>
      <c r="Z28" s="22"/>
      <c r="AA28" s="22"/>
      <c r="AB28" s="22"/>
      <c r="AC28" s="22"/>
      <c r="AD28" s="22"/>
    </row>
    <row r="29" spans="1:30" ht="18.75">
      <c r="A29" s="10"/>
      <c r="B29" s="1" t="s">
        <v>149</v>
      </c>
      <c r="Q29" s="22"/>
      <c r="R29" s="22"/>
      <c r="S29" s="22"/>
      <c r="T29" s="22"/>
      <c r="U29" s="22"/>
      <c r="V29" s="22"/>
      <c r="W29" s="22"/>
      <c r="X29" s="22"/>
      <c r="Y29" s="22"/>
      <c r="Z29" s="22"/>
      <c r="AA29" s="22"/>
      <c r="AB29" s="22"/>
      <c r="AC29" s="22"/>
      <c r="AD29" s="22"/>
    </row>
    <row r="30" spans="1:30" ht="18.75">
      <c r="A30" s="10"/>
      <c r="B30" s="1" t="s">
        <v>150</v>
      </c>
      <c r="Q30" s="22"/>
      <c r="R30" s="22"/>
      <c r="S30" s="22"/>
      <c r="T30" s="22"/>
      <c r="U30" s="22"/>
      <c r="V30" s="22"/>
      <c r="W30" s="22"/>
      <c r="X30" s="22"/>
      <c r="Y30" s="22"/>
      <c r="Z30" s="22"/>
      <c r="AA30" s="22"/>
      <c r="AB30" s="22"/>
      <c r="AC30" s="22"/>
      <c r="AD30" s="22"/>
    </row>
    <row r="31" spans="1:30" ht="18.75">
      <c r="A31" s="10"/>
      <c r="B31" s="1" t="s">
        <v>153</v>
      </c>
      <c r="C31">
        <v>792</v>
      </c>
      <c r="D31">
        <v>0</v>
      </c>
      <c r="E31">
        <v>5014</v>
      </c>
      <c r="F31">
        <v>2</v>
      </c>
      <c r="H31" s="22" t="s">
        <v>491</v>
      </c>
      <c r="Q31" s="22"/>
      <c r="R31" s="22"/>
      <c r="S31" s="22"/>
      <c r="T31" s="22"/>
      <c r="U31" s="22"/>
      <c r="V31" s="22"/>
      <c r="W31" s="22"/>
      <c r="X31" s="22"/>
      <c r="Y31" s="22"/>
      <c r="Z31" s="22"/>
      <c r="AA31" s="22"/>
      <c r="AB31" s="22"/>
      <c r="AC31" s="22"/>
      <c r="AD31" s="22"/>
    </row>
    <row r="32" spans="1:30" ht="18.75">
      <c r="A32" s="9">
        <v>44409</v>
      </c>
      <c r="B32" s="1" t="s">
        <v>154</v>
      </c>
      <c r="Q32" s="22"/>
      <c r="R32" s="22"/>
      <c r="S32" s="22"/>
      <c r="T32" s="22"/>
      <c r="U32" s="22"/>
      <c r="V32" s="22"/>
      <c r="W32" s="22"/>
      <c r="X32" s="22"/>
      <c r="Y32" s="22"/>
      <c r="Z32" s="22"/>
      <c r="AA32" s="22"/>
      <c r="AB32" s="22"/>
      <c r="AC32" s="22"/>
      <c r="AD32" s="22"/>
    </row>
    <row r="33" spans="1:30" ht="18.75">
      <c r="A33" s="10"/>
      <c r="B33" s="1" t="s">
        <v>155</v>
      </c>
      <c r="Q33" s="22"/>
      <c r="R33" s="22"/>
      <c r="S33" s="22"/>
      <c r="T33" s="22"/>
      <c r="U33" s="22"/>
      <c r="V33" s="22"/>
      <c r="W33" s="22"/>
      <c r="X33" s="22"/>
      <c r="Y33" s="22"/>
      <c r="Z33" s="22"/>
      <c r="AA33" s="22"/>
      <c r="AB33" s="22"/>
      <c r="AC33" s="22"/>
      <c r="AD33" s="22"/>
    </row>
    <row r="34" spans="1:30" ht="18.75">
      <c r="A34" s="10"/>
      <c r="B34" s="1" t="s">
        <v>156</v>
      </c>
      <c r="Q34" s="22"/>
      <c r="R34" s="22"/>
      <c r="S34" s="22"/>
      <c r="T34" s="22"/>
      <c r="U34" s="22"/>
      <c r="V34" s="22"/>
      <c r="W34" s="22"/>
      <c r="X34" s="22"/>
      <c r="Y34" s="22"/>
      <c r="Z34" s="22"/>
      <c r="AA34" s="22"/>
      <c r="AB34" s="22"/>
      <c r="AC34" s="22"/>
      <c r="AD34" s="22"/>
    </row>
    <row r="35" spans="1:30" ht="18.75">
      <c r="A35" s="10"/>
      <c r="B35" s="1" t="s">
        <v>159</v>
      </c>
      <c r="Q35" s="22"/>
      <c r="R35" s="22"/>
      <c r="S35" s="22"/>
      <c r="T35" s="22"/>
      <c r="U35" s="22"/>
      <c r="V35" s="22"/>
      <c r="W35" s="22"/>
      <c r="X35" s="22"/>
      <c r="Y35" s="22"/>
      <c r="Z35" s="22"/>
      <c r="AA35" s="22"/>
      <c r="AB35" s="22"/>
      <c r="AC35" s="22"/>
      <c r="AD35" s="22"/>
    </row>
    <row r="36" spans="1:30" ht="18.75">
      <c r="A36" s="10"/>
      <c r="B36" s="1" t="s">
        <v>160</v>
      </c>
      <c r="C36">
        <v>737</v>
      </c>
      <c r="D36">
        <v>0</v>
      </c>
      <c r="E36">
        <v>5751</v>
      </c>
      <c r="F36">
        <v>2</v>
      </c>
      <c r="H36" s="22" t="s">
        <v>491</v>
      </c>
    </row>
    <row r="37" spans="1:30">
      <c r="A37" s="9">
        <v>44440</v>
      </c>
      <c r="B37" s="1" t="s">
        <v>163</v>
      </c>
    </row>
    <row r="38" spans="1:30" ht="18.75">
      <c r="A38" s="10"/>
      <c r="B38" s="1" t="s">
        <v>164</v>
      </c>
      <c r="Q38" s="22"/>
    </row>
    <row r="39" spans="1:30" ht="18.75">
      <c r="A39" s="10"/>
      <c r="B39" s="1" t="s">
        <v>167</v>
      </c>
      <c r="Q39" s="22"/>
      <c r="R39" s="22"/>
      <c r="S39" s="22"/>
      <c r="T39" s="22"/>
      <c r="U39" s="22"/>
      <c r="V39" s="22"/>
      <c r="W39" s="22"/>
      <c r="X39" s="22"/>
      <c r="Y39" s="22"/>
      <c r="Z39" s="22"/>
      <c r="AA39" s="22"/>
      <c r="AB39" s="22"/>
      <c r="AC39" s="22"/>
    </row>
    <row r="40" spans="1:30" ht="18.75">
      <c r="A40" s="10"/>
      <c r="B40" s="1" t="s">
        <v>168</v>
      </c>
      <c r="C40">
        <v>625</v>
      </c>
      <c r="D40">
        <v>0</v>
      </c>
      <c r="E40">
        <v>6376</v>
      </c>
      <c r="F40">
        <v>2</v>
      </c>
      <c r="H40" s="22" t="s">
        <v>491</v>
      </c>
      <c r="Q40" s="23"/>
      <c r="R40" s="23"/>
      <c r="S40" s="23"/>
      <c r="T40" s="23"/>
      <c r="U40" s="23"/>
      <c r="V40" s="23"/>
      <c r="W40" s="23"/>
      <c r="X40" s="23"/>
      <c r="Y40" s="23"/>
      <c r="Z40" s="23"/>
      <c r="AA40" s="23"/>
      <c r="AB40" s="23"/>
      <c r="AC40" s="23"/>
      <c r="AD40" s="23"/>
    </row>
    <row r="41" spans="1:30" ht="18.75">
      <c r="A41" s="9">
        <v>44470</v>
      </c>
      <c r="B41" s="1" t="s">
        <v>171</v>
      </c>
      <c r="Q41" s="22"/>
      <c r="R41" s="22"/>
      <c r="S41" s="22"/>
      <c r="T41" s="22"/>
      <c r="U41" s="22"/>
      <c r="V41" s="22"/>
      <c r="W41" s="22"/>
      <c r="X41" s="22"/>
      <c r="Y41" s="22"/>
      <c r="Z41" s="22"/>
      <c r="AA41" s="22"/>
      <c r="AB41" s="22"/>
      <c r="AC41" s="22"/>
      <c r="AD41" s="22"/>
    </row>
    <row r="42" spans="1:30" ht="18.75">
      <c r="A42" s="10"/>
      <c r="B42" s="1" t="s">
        <v>172</v>
      </c>
      <c r="Q42" s="22"/>
      <c r="R42" s="22"/>
      <c r="S42" s="22"/>
      <c r="T42" s="22"/>
      <c r="U42" s="22"/>
      <c r="V42" s="22"/>
      <c r="W42" s="22"/>
      <c r="X42" s="22"/>
      <c r="Y42" s="22"/>
      <c r="Z42" s="22"/>
      <c r="AA42" s="22"/>
      <c r="AB42" s="22"/>
      <c r="AC42" s="22"/>
      <c r="AD42" s="22"/>
    </row>
    <row r="43" spans="1:30" ht="18.75">
      <c r="A43" s="10"/>
      <c r="B43" s="1" t="s">
        <v>175</v>
      </c>
      <c r="Q43" s="22"/>
      <c r="R43" s="22"/>
      <c r="S43" s="22"/>
      <c r="T43" s="22"/>
      <c r="U43" s="22"/>
      <c r="V43" s="22"/>
      <c r="W43" s="22"/>
      <c r="X43" s="22"/>
      <c r="Y43" s="22"/>
      <c r="Z43" s="22"/>
      <c r="AA43" s="22"/>
      <c r="AB43" s="22"/>
      <c r="AC43" s="22"/>
      <c r="AD43" s="22"/>
    </row>
    <row r="44" spans="1:30" ht="18.75">
      <c r="A44" s="10"/>
      <c r="B44" s="1" t="s">
        <v>178</v>
      </c>
      <c r="Q44" s="22"/>
      <c r="R44" s="22"/>
      <c r="S44" s="22"/>
      <c r="T44" s="22"/>
      <c r="U44" s="22"/>
      <c r="V44" s="22"/>
      <c r="W44" s="22"/>
      <c r="X44" s="22"/>
      <c r="Y44" s="22"/>
      <c r="Z44" s="22"/>
      <c r="AA44" s="22"/>
      <c r="AB44" s="22"/>
      <c r="AC44" s="22"/>
      <c r="AD44" s="22"/>
    </row>
    <row r="45" spans="1:30" ht="18.75">
      <c r="A45" s="10"/>
      <c r="B45" s="1" t="s">
        <v>179</v>
      </c>
      <c r="C45">
        <v>544</v>
      </c>
      <c r="D45">
        <v>0</v>
      </c>
      <c r="E45">
        <v>6920</v>
      </c>
      <c r="F45">
        <v>2</v>
      </c>
      <c r="H45" s="22" t="s">
        <v>491</v>
      </c>
      <c r="Q45" s="22"/>
      <c r="R45" s="22"/>
      <c r="S45" s="22"/>
      <c r="T45" s="22"/>
      <c r="U45" s="22"/>
      <c r="V45" s="22"/>
      <c r="W45" s="22"/>
      <c r="X45" s="22"/>
      <c r="Y45" s="22"/>
      <c r="Z45" s="22"/>
      <c r="AA45" s="22"/>
      <c r="AB45" s="22"/>
      <c r="AC45" s="22"/>
      <c r="AD45" s="22"/>
    </row>
    <row r="46" spans="1:30" ht="18.75">
      <c r="A46" s="9">
        <v>44501</v>
      </c>
      <c r="B46" s="1" t="s">
        <v>180</v>
      </c>
      <c r="Q46" s="22"/>
      <c r="R46" s="22"/>
      <c r="S46" s="22"/>
      <c r="T46" s="22"/>
      <c r="U46" s="22"/>
      <c r="V46" s="22"/>
      <c r="W46" s="22"/>
      <c r="X46" s="22"/>
      <c r="Y46" s="22"/>
      <c r="Z46" s="22"/>
      <c r="AA46" s="22"/>
      <c r="AB46" s="22"/>
      <c r="AC46" s="22"/>
      <c r="AD46" s="22"/>
    </row>
    <row r="47" spans="1:30" ht="18.75">
      <c r="A47" s="10"/>
      <c r="B47" s="1" t="s">
        <v>183</v>
      </c>
      <c r="Q47" s="22"/>
      <c r="R47" s="22"/>
      <c r="S47" s="22"/>
      <c r="T47" s="22"/>
      <c r="U47" s="22"/>
      <c r="V47" s="22"/>
      <c r="W47" s="22"/>
      <c r="X47" s="22"/>
      <c r="Y47" s="22"/>
      <c r="Z47" s="22"/>
      <c r="AA47" s="22"/>
      <c r="AB47" s="22"/>
      <c r="AC47" s="22"/>
      <c r="AD47" s="22"/>
    </row>
    <row r="48" spans="1:30" ht="18.75">
      <c r="A48" s="10"/>
      <c r="B48" s="1" t="s">
        <v>186</v>
      </c>
      <c r="Q48" s="22"/>
      <c r="R48" s="22"/>
      <c r="S48" s="22"/>
      <c r="T48" s="22"/>
      <c r="U48" s="22"/>
      <c r="V48" s="22"/>
      <c r="W48" s="22"/>
      <c r="X48" s="22"/>
      <c r="Y48" s="22"/>
      <c r="Z48" s="22"/>
      <c r="AA48" s="22"/>
      <c r="AB48" s="22"/>
      <c r="AC48" s="22"/>
      <c r="AD48" s="22"/>
    </row>
    <row r="49" spans="1:30" ht="18.75">
      <c r="A49" s="10"/>
      <c r="B49" s="1" t="s">
        <v>189</v>
      </c>
      <c r="C49">
        <v>523</v>
      </c>
      <c r="D49">
        <v>0</v>
      </c>
      <c r="E49">
        <v>7443</v>
      </c>
      <c r="F49">
        <v>2</v>
      </c>
      <c r="H49" s="22" t="s">
        <v>491</v>
      </c>
      <c r="Q49" s="23"/>
      <c r="R49" s="23"/>
      <c r="S49" s="23"/>
      <c r="T49" s="23"/>
      <c r="U49" s="23"/>
      <c r="V49" s="23"/>
      <c r="W49" s="23"/>
      <c r="X49" s="23"/>
      <c r="Y49" s="23"/>
      <c r="Z49" s="23"/>
      <c r="AA49" s="23"/>
      <c r="AB49" s="23"/>
      <c r="AC49" s="23"/>
      <c r="AD49" s="23"/>
    </row>
    <row r="50" spans="1:30" ht="18.75">
      <c r="A50" s="9">
        <v>44531</v>
      </c>
      <c r="B50" s="1" t="s">
        <v>190</v>
      </c>
      <c r="Q50" s="22"/>
      <c r="R50" s="22"/>
      <c r="S50" s="22"/>
      <c r="T50" s="22"/>
      <c r="U50" s="22"/>
      <c r="V50" s="22"/>
      <c r="W50" s="22"/>
      <c r="X50" s="22"/>
      <c r="Y50" s="22"/>
      <c r="Z50" s="22"/>
      <c r="AA50" s="22"/>
      <c r="AB50" s="22"/>
      <c r="AC50" s="22"/>
      <c r="AD50" s="22"/>
    </row>
    <row r="51" spans="1:30" ht="18.75">
      <c r="A51" s="10"/>
      <c r="B51" s="1" t="s">
        <v>191</v>
      </c>
      <c r="Q51" s="22"/>
      <c r="R51" s="22"/>
      <c r="S51" s="22"/>
      <c r="T51" s="22"/>
      <c r="U51" s="22"/>
      <c r="V51" s="22"/>
      <c r="W51" s="22"/>
      <c r="X51" s="22"/>
      <c r="Y51" s="22"/>
      <c r="Z51" s="22"/>
      <c r="AA51" s="22"/>
      <c r="AB51" s="22"/>
      <c r="AC51" s="22"/>
      <c r="AD51" s="22"/>
    </row>
    <row r="52" spans="1:30" ht="18.75">
      <c r="A52" s="10"/>
      <c r="B52" s="1" t="s">
        <v>192</v>
      </c>
      <c r="Q52" s="22"/>
      <c r="R52" s="22"/>
      <c r="S52" s="22"/>
      <c r="T52" s="22"/>
      <c r="U52" s="22"/>
      <c r="V52" s="22"/>
      <c r="W52" s="22"/>
      <c r="X52" s="22"/>
      <c r="Y52" s="22"/>
      <c r="Z52" s="22"/>
      <c r="AA52" s="22"/>
      <c r="AB52" s="22"/>
      <c r="AC52" s="22"/>
      <c r="AD52" s="22"/>
    </row>
    <row r="53" spans="1:30" ht="18.75">
      <c r="A53" s="10"/>
      <c r="B53" s="1" t="s">
        <v>193</v>
      </c>
      <c r="C53">
        <v>335</v>
      </c>
      <c r="D53">
        <v>0</v>
      </c>
      <c r="E53" s="25">
        <v>7778</v>
      </c>
      <c r="F53">
        <v>2</v>
      </c>
      <c r="H53" s="22" t="s">
        <v>491</v>
      </c>
      <c r="Q53" s="22"/>
      <c r="R53" s="22"/>
      <c r="S53" s="22"/>
      <c r="T53" s="22"/>
      <c r="U53" s="22"/>
      <c r="V53" s="22"/>
      <c r="W53" s="22"/>
      <c r="X53" s="22"/>
      <c r="Y53" s="22"/>
      <c r="Z53" s="22"/>
      <c r="AA53" s="22"/>
      <c r="AB53" s="22"/>
      <c r="AC53" s="22"/>
      <c r="AD53" s="22"/>
    </row>
    <row r="54" spans="1:30" ht="18.75">
      <c r="A54" s="9">
        <v>44562</v>
      </c>
      <c r="B54" s="1" t="s">
        <v>94</v>
      </c>
      <c r="R54" s="22"/>
      <c r="S54" s="22"/>
      <c r="T54" s="22"/>
      <c r="U54" s="22"/>
      <c r="V54" s="22"/>
      <c r="W54" s="22"/>
      <c r="X54" s="22"/>
      <c r="Y54" s="22"/>
      <c r="Z54" s="22"/>
      <c r="AA54" s="22"/>
      <c r="AB54" s="22"/>
      <c r="AC54" s="22"/>
      <c r="AD54" s="22"/>
    </row>
    <row r="55" spans="1:30" ht="18.75">
      <c r="B55" s="1" t="s">
        <v>97</v>
      </c>
      <c r="C55" s="1"/>
      <c r="D55" s="1"/>
      <c r="E55" s="22"/>
      <c r="G55" s="22"/>
      <c r="I55" s="22"/>
      <c r="K55" s="22"/>
      <c r="M55" s="22"/>
      <c r="O55" s="22"/>
      <c r="R55" s="22"/>
      <c r="S55" s="22"/>
      <c r="T55" s="22"/>
      <c r="U55" s="22"/>
      <c r="V55" s="22"/>
      <c r="W55" s="22"/>
      <c r="X55" s="22"/>
      <c r="Y55" s="22"/>
      <c r="Z55" s="22"/>
      <c r="AA55" s="22"/>
      <c r="AB55" s="22"/>
      <c r="AC55" s="22"/>
      <c r="AD55" s="22"/>
    </row>
    <row r="56" spans="1:30" ht="18.75">
      <c r="B56" s="1" t="s">
        <v>98</v>
      </c>
      <c r="C56" s="1"/>
      <c r="D56" s="1"/>
      <c r="E56" s="22"/>
      <c r="F56" s="22"/>
      <c r="G56" s="22"/>
      <c r="H56" s="22"/>
      <c r="I56" s="22"/>
      <c r="J56" s="22"/>
      <c r="K56" s="22"/>
      <c r="L56" s="22"/>
      <c r="M56" s="22"/>
      <c r="N56" s="22"/>
      <c r="O56" s="22"/>
      <c r="P56" s="22"/>
      <c r="R56" s="22"/>
      <c r="S56" s="22"/>
      <c r="T56" s="22"/>
      <c r="U56" s="22"/>
      <c r="V56" s="22"/>
      <c r="W56" s="22"/>
      <c r="X56" s="22"/>
      <c r="Y56" s="22"/>
      <c r="Z56" s="22"/>
      <c r="AA56" s="22"/>
      <c r="AB56" s="22"/>
      <c r="AC56" s="22"/>
      <c r="AD56" s="22"/>
    </row>
    <row r="57" spans="1:30" ht="18.75">
      <c r="B57" s="1" t="s">
        <v>101</v>
      </c>
      <c r="C57" s="22">
        <v>371</v>
      </c>
      <c r="D57" s="22">
        <v>0</v>
      </c>
      <c r="E57" s="24">
        <v>371</v>
      </c>
      <c r="F57" s="24">
        <v>0</v>
      </c>
      <c r="H57" s="22" t="s">
        <v>491</v>
      </c>
      <c r="R57" s="22"/>
      <c r="S57" s="22"/>
      <c r="T57" s="22"/>
      <c r="U57" s="22"/>
      <c r="V57" s="22"/>
      <c r="W57" s="22"/>
      <c r="X57" s="22"/>
      <c r="Y57" s="22"/>
      <c r="Z57" s="22"/>
      <c r="AA57" s="22"/>
      <c r="AB57" s="22"/>
      <c r="AC57" s="22"/>
      <c r="AD57" s="22"/>
    </row>
    <row r="58" spans="1:30" ht="18.75">
      <c r="A58" s="2">
        <v>44593</v>
      </c>
      <c r="B58" s="1" t="s">
        <v>102</v>
      </c>
      <c r="C58" s="24"/>
      <c r="D58" s="24"/>
      <c r="E58" s="22"/>
      <c r="F58" s="22"/>
      <c r="G58" s="23"/>
      <c r="H58" s="23"/>
      <c r="I58" s="23"/>
      <c r="J58" s="23"/>
      <c r="K58" s="23"/>
      <c r="L58" s="23"/>
      <c r="M58" s="23"/>
      <c r="N58" s="23"/>
      <c r="O58" s="23"/>
      <c r="P58" s="23"/>
      <c r="R58" s="23"/>
      <c r="S58" s="23"/>
      <c r="T58" s="23"/>
      <c r="U58" s="23"/>
      <c r="V58" s="23"/>
      <c r="W58" s="23"/>
      <c r="X58" s="23"/>
      <c r="Y58" s="23"/>
      <c r="Z58" s="23"/>
      <c r="AA58" s="23"/>
      <c r="AB58" s="23"/>
      <c r="AC58" s="23"/>
      <c r="AD58" s="23"/>
    </row>
    <row r="59" spans="1:30" ht="18.75">
      <c r="B59" s="1" t="s">
        <v>105</v>
      </c>
      <c r="C59" s="24"/>
      <c r="D59" s="24"/>
      <c r="E59" s="22"/>
      <c r="F59" s="22"/>
      <c r="G59" s="22"/>
      <c r="H59" s="22"/>
      <c r="I59" s="22"/>
      <c r="J59" s="22"/>
      <c r="K59" s="22"/>
      <c r="L59" s="22"/>
      <c r="M59" s="22"/>
      <c r="N59" s="22"/>
      <c r="O59" s="22"/>
      <c r="P59" s="22"/>
      <c r="R59" s="22"/>
      <c r="S59" s="22"/>
      <c r="T59" s="22"/>
      <c r="U59" s="22"/>
      <c r="V59" s="22"/>
      <c r="W59" s="22"/>
      <c r="X59" s="22"/>
      <c r="Y59" s="22"/>
      <c r="Z59" s="22"/>
      <c r="AA59" s="22"/>
      <c r="AB59" s="22"/>
      <c r="AC59" s="22"/>
      <c r="AD59" s="22"/>
    </row>
    <row r="60" spans="1:30" ht="18.75">
      <c r="B60" s="1" t="s">
        <v>106</v>
      </c>
      <c r="C60" s="24"/>
      <c r="D60" s="24"/>
      <c r="E60" s="22"/>
      <c r="F60" s="22"/>
      <c r="G60" s="22"/>
      <c r="H60" s="22"/>
      <c r="I60" s="22"/>
      <c r="J60" s="22"/>
      <c r="K60" s="22"/>
      <c r="L60" s="22"/>
      <c r="M60" s="22"/>
      <c r="N60" s="22"/>
      <c r="O60" s="22"/>
      <c r="P60" s="22"/>
      <c r="R60" s="22"/>
      <c r="S60" s="22"/>
      <c r="T60" s="22"/>
      <c r="U60" s="22"/>
      <c r="V60" s="22"/>
      <c r="W60" s="22"/>
      <c r="X60" s="22"/>
      <c r="Y60" s="22"/>
      <c r="Z60" s="22"/>
      <c r="AA60" s="22"/>
      <c r="AB60" s="22"/>
      <c r="AC60" s="22"/>
      <c r="AD60" s="22"/>
    </row>
    <row r="61" spans="1:30" ht="18.75">
      <c r="B61" s="1" t="s">
        <v>109</v>
      </c>
      <c r="C61" s="22">
        <v>282</v>
      </c>
      <c r="D61" s="22">
        <v>0</v>
      </c>
      <c r="E61" s="22">
        <v>653</v>
      </c>
      <c r="F61" s="22">
        <v>0</v>
      </c>
      <c r="G61" s="22"/>
      <c r="H61" s="22" t="s">
        <v>491</v>
      </c>
      <c r="I61" s="22"/>
      <c r="J61" s="22"/>
      <c r="K61" s="22"/>
      <c r="L61" s="22"/>
      <c r="M61" s="22"/>
      <c r="N61" s="22"/>
      <c r="O61" s="22"/>
      <c r="P61" s="22"/>
      <c r="R61" s="22"/>
      <c r="S61" s="22"/>
      <c r="T61" s="22"/>
      <c r="U61" s="22"/>
      <c r="V61" s="22"/>
      <c r="W61" s="22"/>
      <c r="X61" s="22"/>
      <c r="Y61" s="22"/>
      <c r="Z61" s="22"/>
      <c r="AA61" s="22"/>
      <c r="AB61" s="22"/>
      <c r="AC61" s="22"/>
      <c r="AD61" s="22"/>
    </row>
    <row r="62" spans="1:30" ht="18.75">
      <c r="A62" s="2">
        <v>44621</v>
      </c>
      <c r="B62" s="1" t="s">
        <v>110</v>
      </c>
      <c r="C62" s="24"/>
      <c r="D62" s="24"/>
      <c r="E62" s="22"/>
      <c r="F62" s="22"/>
      <c r="G62" s="22"/>
      <c r="H62" s="22"/>
      <c r="I62" s="22"/>
      <c r="J62" s="22"/>
      <c r="K62" s="22"/>
      <c r="L62" s="22"/>
      <c r="M62" s="22"/>
      <c r="N62" s="22"/>
      <c r="O62" s="22"/>
      <c r="P62" s="22"/>
      <c r="R62" s="22"/>
      <c r="S62" s="22"/>
      <c r="T62" s="22"/>
      <c r="U62" s="22"/>
      <c r="V62" s="22"/>
      <c r="W62" s="22"/>
      <c r="X62" s="22"/>
      <c r="Y62" s="22"/>
      <c r="Z62" s="22"/>
      <c r="AA62" s="22"/>
      <c r="AB62" s="22"/>
      <c r="AC62" s="22"/>
      <c r="AD62" s="22"/>
    </row>
    <row r="63" spans="1:30" ht="18.75">
      <c r="B63" s="1" t="s">
        <v>113</v>
      </c>
      <c r="C63" s="24"/>
      <c r="D63" s="24"/>
      <c r="E63" s="22"/>
      <c r="F63" s="22"/>
      <c r="G63" s="22"/>
      <c r="H63" s="22"/>
      <c r="I63" s="22"/>
      <c r="J63" s="22"/>
      <c r="K63" s="22"/>
      <c r="L63" s="22"/>
      <c r="M63" s="22"/>
      <c r="N63" s="22"/>
      <c r="O63" s="22"/>
      <c r="P63" s="22"/>
      <c r="R63" s="23"/>
      <c r="S63" s="23"/>
      <c r="T63" s="23"/>
      <c r="U63" s="23"/>
      <c r="V63" s="23"/>
      <c r="W63" s="23"/>
      <c r="X63" s="23"/>
      <c r="Y63" s="23"/>
      <c r="Z63" s="23"/>
      <c r="AA63" s="23"/>
      <c r="AB63" s="23"/>
      <c r="AC63" s="23"/>
      <c r="AD63" s="23"/>
    </row>
    <row r="64" spans="1:30" ht="18.75">
      <c r="B64" s="1" t="s">
        <v>114</v>
      </c>
      <c r="C64" s="24"/>
      <c r="D64" s="24"/>
      <c r="E64" s="22"/>
      <c r="F64" s="22"/>
      <c r="G64" s="22"/>
      <c r="H64" s="22"/>
      <c r="I64" s="22"/>
      <c r="J64" s="22"/>
      <c r="K64" s="22"/>
      <c r="L64" s="22"/>
      <c r="M64" s="22"/>
      <c r="N64" s="22"/>
      <c r="O64" s="22"/>
      <c r="P64" s="22"/>
      <c r="R64" s="22"/>
      <c r="S64" s="22"/>
      <c r="T64" s="22"/>
      <c r="U64" s="22"/>
      <c r="V64" s="22"/>
      <c r="W64" s="22"/>
      <c r="X64" s="22"/>
      <c r="Y64" s="22"/>
      <c r="Z64" s="22"/>
      <c r="AA64" s="22"/>
      <c r="AB64" s="22"/>
      <c r="AC64" s="22"/>
      <c r="AD64" s="22"/>
    </row>
    <row r="65" spans="1:30" ht="18.75">
      <c r="B65" s="1" t="s">
        <v>117</v>
      </c>
      <c r="C65" s="22">
        <v>356</v>
      </c>
      <c r="D65" s="22">
        <v>0</v>
      </c>
      <c r="E65" s="22">
        <v>1009</v>
      </c>
      <c r="F65" s="22">
        <v>0</v>
      </c>
      <c r="G65" s="22"/>
      <c r="H65" s="22" t="s">
        <v>491</v>
      </c>
      <c r="I65" s="22"/>
      <c r="J65" s="22"/>
      <c r="K65" s="22"/>
      <c r="L65" s="22"/>
      <c r="M65" s="22"/>
      <c r="N65" s="22"/>
      <c r="O65" s="22"/>
      <c r="P65" s="22"/>
      <c r="R65" s="22"/>
      <c r="S65" s="22"/>
      <c r="T65" s="22"/>
      <c r="U65" s="22"/>
      <c r="V65" s="22"/>
      <c r="W65" s="22"/>
      <c r="X65" s="22"/>
      <c r="Y65" s="22"/>
      <c r="Z65" s="22"/>
      <c r="AA65" s="22"/>
      <c r="AB65" s="22"/>
      <c r="AC65" s="22"/>
      <c r="AD65" s="22"/>
    </row>
    <row r="66" spans="1:30" ht="18.75">
      <c r="A66" s="2">
        <v>44652</v>
      </c>
      <c r="B66" s="1" t="s">
        <v>118</v>
      </c>
      <c r="C66" s="24"/>
      <c r="D66" s="24"/>
      <c r="E66" s="22"/>
      <c r="F66" s="22"/>
      <c r="G66" s="22"/>
      <c r="H66" s="22"/>
      <c r="I66" s="22"/>
      <c r="J66" s="22"/>
      <c r="K66" s="22"/>
      <c r="L66" s="22"/>
      <c r="M66" s="22"/>
      <c r="N66" s="22"/>
      <c r="O66" s="22"/>
      <c r="P66" s="22"/>
      <c r="R66" s="22"/>
      <c r="S66" s="22"/>
      <c r="T66" s="22"/>
      <c r="U66" s="22"/>
      <c r="V66" s="22"/>
      <c r="W66" s="22"/>
      <c r="X66" s="22"/>
      <c r="Y66" s="22"/>
      <c r="Z66" s="22"/>
      <c r="AA66" s="22"/>
      <c r="AB66" s="22"/>
      <c r="AC66" s="22"/>
      <c r="AD66" s="22"/>
    </row>
    <row r="67" spans="1:30" ht="18.75">
      <c r="B67" s="1" t="s">
        <v>121</v>
      </c>
      <c r="C67" s="24"/>
      <c r="D67" s="24"/>
      <c r="E67" s="22"/>
      <c r="F67" s="22"/>
      <c r="G67" s="23"/>
      <c r="H67" s="23"/>
      <c r="I67" s="23"/>
      <c r="J67" s="23"/>
      <c r="K67" s="23"/>
      <c r="L67" s="23"/>
      <c r="M67" s="23"/>
      <c r="N67" s="23"/>
      <c r="O67" s="23"/>
      <c r="P67" s="23"/>
      <c r="R67" s="22"/>
      <c r="S67" s="22"/>
      <c r="T67" s="22"/>
      <c r="U67" s="22"/>
      <c r="V67" s="22"/>
      <c r="W67" s="22"/>
      <c r="X67" s="22"/>
      <c r="Y67" s="22"/>
      <c r="Z67" s="22"/>
      <c r="AA67" s="22"/>
      <c r="AB67" s="22"/>
      <c r="AC67" s="22"/>
      <c r="AD67" s="22"/>
    </row>
    <row r="68" spans="1:30" ht="18.75">
      <c r="B68" s="1" t="s">
        <v>122</v>
      </c>
      <c r="C68" s="24"/>
      <c r="D68" s="24"/>
      <c r="E68" s="22"/>
      <c r="F68" s="22"/>
      <c r="G68" s="22"/>
      <c r="H68" s="22"/>
      <c r="I68" s="22"/>
      <c r="J68" s="22"/>
      <c r="K68" s="22"/>
      <c r="L68" s="22"/>
      <c r="M68" s="22"/>
      <c r="N68" s="22"/>
      <c r="O68" s="22"/>
      <c r="P68" s="22"/>
      <c r="R68" s="22"/>
      <c r="S68" s="22"/>
      <c r="T68" s="22"/>
      <c r="U68" s="22"/>
      <c r="V68" s="22"/>
      <c r="W68" s="22"/>
      <c r="X68" s="22"/>
      <c r="Y68" s="22"/>
      <c r="Z68" s="22"/>
      <c r="AA68" s="22"/>
      <c r="AB68" s="22"/>
      <c r="AC68" s="22"/>
      <c r="AD68" s="22"/>
    </row>
    <row r="69" spans="1:30" ht="18.75">
      <c r="B69" s="1" t="s">
        <v>125</v>
      </c>
      <c r="C69" s="22">
        <v>579</v>
      </c>
      <c r="D69" s="22">
        <v>0</v>
      </c>
      <c r="E69" s="22">
        <v>1588</v>
      </c>
      <c r="F69" s="22">
        <v>0</v>
      </c>
      <c r="G69" s="22"/>
      <c r="H69" s="22" t="s">
        <v>491</v>
      </c>
      <c r="I69" s="22"/>
      <c r="J69" s="22"/>
      <c r="K69" s="22"/>
      <c r="L69" s="22"/>
      <c r="M69" s="22"/>
      <c r="N69" s="22"/>
      <c r="O69" s="22"/>
      <c r="P69" s="22"/>
      <c r="R69" s="22"/>
      <c r="S69" s="22"/>
      <c r="T69" s="22"/>
      <c r="U69" s="22"/>
      <c r="V69" s="22"/>
      <c r="W69" s="22"/>
      <c r="X69" s="22"/>
      <c r="Y69" s="22"/>
      <c r="Z69" s="22"/>
      <c r="AA69" s="22"/>
      <c r="AB69" s="22"/>
      <c r="AC69" s="22"/>
      <c r="AD69" s="22"/>
    </row>
    <row r="70" spans="1:30" ht="18.75">
      <c r="A70" s="2">
        <v>44682</v>
      </c>
      <c r="B70" s="1" t="s">
        <v>126</v>
      </c>
      <c r="C70" s="24"/>
      <c r="D70" s="24"/>
      <c r="E70" s="22"/>
      <c r="F70" s="22"/>
      <c r="G70" s="22"/>
      <c r="H70" s="22"/>
      <c r="I70" s="22"/>
      <c r="J70" s="22"/>
      <c r="K70" s="22"/>
      <c r="L70" s="22"/>
      <c r="M70" s="22"/>
      <c r="N70" s="22"/>
      <c r="O70" s="22"/>
      <c r="P70" s="22"/>
      <c r="R70" s="22"/>
      <c r="S70" s="22"/>
      <c r="T70" s="22"/>
      <c r="U70" s="22"/>
      <c r="V70" s="22"/>
      <c r="W70" s="22"/>
      <c r="X70" s="22"/>
      <c r="Y70" s="22"/>
      <c r="Z70" s="22"/>
      <c r="AA70" s="22"/>
      <c r="AB70" s="22"/>
      <c r="AC70" s="22"/>
      <c r="AD70" s="22"/>
    </row>
    <row r="71" spans="1:30" ht="18.75">
      <c r="B71" s="1" t="s">
        <v>129</v>
      </c>
      <c r="C71" s="24"/>
      <c r="D71" s="24"/>
      <c r="E71" s="22"/>
      <c r="F71" s="22"/>
      <c r="G71" s="22"/>
      <c r="H71" s="22"/>
      <c r="I71" s="22"/>
      <c r="J71" s="22"/>
      <c r="K71" s="22"/>
      <c r="L71" s="22"/>
      <c r="M71" s="22"/>
      <c r="N71" s="22"/>
      <c r="O71" s="22"/>
      <c r="P71" s="22"/>
      <c r="R71" s="23"/>
      <c r="S71" s="23"/>
      <c r="T71" s="23"/>
      <c r="U71" s="23"/>
      <c r="V71" s="23"/>
      <c r="W71" s="23"/>
      <c r="X71" s="23"/>
      <c r="Y71" s="23"/>
      <c r="Z71" s="23"/>
      <c r="AA71" s="23"/>
      <c r="AB71" s="23"/>
      <c r="AC71" s="23"/>
      <c r="AD71" s="23"/>
    </row>
    <row r="72" spans="1:30" ht="18.75">
      <c r="B72" s="1" t="s">
        <v>130</v>
      </c>
      <c r="C72" s="24"/>
      <c r="D72" s="24"/>
      <c r="E72" s="22"/>
      <c r="F72" s="22"/>
      <c r="G72" s="22"/>
      <c r="H72" s="22"/>
      <c r="I72" s="22"/>
      <c r="J72" s="22"/>
      <c r="K72" s="22"/>
      <c r="L72" s="22"/>
      <c r="M72" s="22"/>
      <c r="N72" s="22"/>
      <c r="O72" s="22"/>
      <c r="P72" s="22"/>
      <c r="R72" s="22"/>
      <c r="S72" s="22"/>
      <c r="T72" s="22"/>
      <c r="U72" s="22"/>
      <c r="V72" s="22"/>
      <c r="W72" s="22"/>
      <c r="X72" s="22"/>
      <c r="Y72" s="22"/>
      <c r="Z72" s="22"/>
      <c r="AA72" s="22"/>
      <c r="AB72" s="22"/>
      <c r="AC72" s="22"/>
      <c r="AD72" s="22"/>
    </row>
    <row r="73" spans="1:30" ht="18.75">
      <c r="B73" s="1" t="s">
        <v>133</v>
      </c>
      <c r="C73" s="24"/>
      <c r="D73" s="24"/>
      <c r="E73" s="22"/>
      <c r="F73" s="22"/>
      <c r="G73" s="23"/>
      <c r="H73" s="23"/>
      <c r="I73" s="23"/>
      <c r="J73" s="23"/>
      <c r="K73" s="23"/>
      <c r="L73" s="23"/>
      <c r="M73" s="23"/>
      <c r="N73" s="23"/>
      <c r="O73" s="23"/>
      <c r="P73" s="23"/>
      <c r="R73" s="22"/>
      <c r="S73" s="22"/>
      <c r="T73" s="22"/>
      <c r="U73" s="22"/>
      <c r="V73" s="22"/>
      <c r="W73" s="22"/>
      <c r="X73" s="22"/>
      <c r="Y73" s="22"/>
      <c r="Z73" s="22"/>
      <c r="AA73" s="22"/>
      <c r="AB73" s="22"/>
      <c r="AC73" s="22"/>
      <c r="AD73" s="22"/>
    </row>
    <row r="74" spans="1:30" ht="18.75">
      <c r="B74" s="1" t="s">
        <v>134</v>
      </c>
      <c r="C74" s="22">
        <v>1785</v>
      </c>
      <c r="D74" s="22">
        <v>0</v>
      </c>
      <c r="E74" s="22">
        <v>3373</v>
      </c>
      <c r="F74" s="22">
        <v>0</v>
      </c>
      <c r="G74" s="22"/>
      <c r="H74" s="22" t="s">
        <v>491</v>
      </c>
      <c r="I74" s="22"/>
      <c r="J74" s="22"/>
      <c r="K74" s="22"/>
      <c r="L74" s="22"/>
      <c r="M74" s="22"/>
      <c r="N74" s="22"/>
      <c r="O74" s="22"/>
      <c r="P74" s="22"/>
      <c r="R74" s="22"/>
      <c r="S74" s="22"/>
      <c r="T74" s="22"/>
      <c r="U74" s="22"/>
      <c r="V74" s="22"/>
      <c r="W74" s="22"/>
      <c r="X74" s="22"/>
      <c r="Y74" s="22"/>
      <c r="Z74" s="22"/>
      <c r="AA74" s="22"/>
      <c r="AB74" s="22"/>
      <c r="AC74" s="22"/>
      <c r="AD74" s="22"/>
    </row>
    <row r="75" spans="1:30" ht="18.75">
      <c r="A75" s="2">
        <v>44713</v>
      </c>
      <c r="B75" s="1" t="s">
        <v>137</v>
      </c>
      <c r="C75" s="24"/>
      <c r="D75" s="24"/>
      <c r="E75" s="22"/>
      <c r="F75" s="22"/>
      <c r="G75" s="22"/>
      <c r="H75" s="22"/>
      <c r="I75" s="22"/>
      <c r="J75" s="22"/>
      <c r="K75" s="22"/>
      <c r="L75" s="22"/>
      <c r="M75" s="22"/>
      <c r="N75" s="22"/>
      <c r="O75" s="22"/>
      <c r="P75" s="22"/>
      <c r="R75" s="22"/>
      <c r="S75" s="22"/>
      <c r="T75" s="22"/>
      <c r="U75" s="22"/>
      <c r="V75" s="22"/>
      <c r="W75" s="22"/>
      <c r="X75" s="22"/>
      <c r="Y75" s="22"/>
      <c r="Z75" s="22"/>
      <c r="AA75" s="22"/>
      <c r="AB75" s="22"/>
      <c r="AC75" s="22"/>
      <c r="AD75" s="22"/>
    </row>
    <row r="76" spans="1:30" ht="18.75">
      <c r="B76" s="1" t="s">
        <v>138</v>
      </c>
      <c r="C76" s="24"/>
      <c r="D76" s="24"/>
      <c r="E76" s="22"/>
      <c r="F76" s="22"/>
      <c r="G76" s="22"/>
      <c r="H76" s="22"/>
      <c r="I76" s="22"/>
      <c r="J76" s="22"/>
      <c r="K76" s="22"/>
      <c r="L76" s="22"/>
      <c r="M76" s="22"/>
      <c r="N76" s="22"/>
      <c r="O76" s="22"/>
      <c r="P76" s="22"/>
    </row>
    <row r="77" spans="1:30" ht="18.75">
      <c r="B77" s="1" t="s">
        <v>141</v>
      </c>
      <c r="C77" s="24"/>
      <c r="D77" s="24"/>
      <c r="E77" s="22"/>
      <c r="F77" s="22"/>
      <c r="G77" s="22"/>
      <c r="H77" s="22"/>
      <c r="I77" s="22"/>
      <c r="J77" s="22"/>
      <c r="K77" s="22"/>
      <c r="L77" s="22"/>
      <c r="M77" s="22"/>
      <c r="N77" s="22"/>
      <c r="O77" s="22"/>
      <c r="P77" s="22"/>
    </row>
    <row r="78" spans="1:30" ht="18.75">
      <c r="B78" s="1" t="s">
        <v>142</v>
      </c>
      <c r="C78" s="22">
        <v>4917</v>
      </c>
      <c r="D78" s="22">
        <v>0</v>
      </c>
      <c r="E78" s="22">
        <v>8290</v>
      </c>
      <c r="F78" s="22">
        <v>0</v>
      </c>
      <c r="G78" s="22"/>
      <c r="H78" s="22" t="s">
        <v>491</v>
      </c>
      <c r="I78" s="22"/>
      <c r="J78" s="22"/>
      <c r="K78" s="22"/>
      <c r="L78" s="22"/>
      <c r="M78" s="22"/>
      <c r="N78" s="22"/>
      <c r="O78" s="22"/>
      <c r="P78" s="22"/>
    </row>
    <row r="79" spans="1:30" ht="18.75">
      <c r="A79" s="2">
        <v>44743</v>
      </c>
      <c r="B79" s="1" t="s">
        <v>145</v>
      </c>
      <c r="C79" s="24"/>
      <c r="D79" s="24"/>
      <c r="E79" s="22"/>
      <c r="F79" s="22"/>
      <c r="G79" s="23"/>
      <c r="H79" s="23"/>
      <c r="I79" s="23"/>
      <c r="J79" s="23"/>
      <c r="K79" s="23"/>
      <c r="L79" s="23"/>
      <c r="M79" s="23"/>
      <c r="N79" s="23"/>
      <c r="O79" s="23"/>
      <c r="P79" s="23"/>
      <c r="R79" s="22"/>
      <c r="S79" s="22"/>
      <c r="T79" s="22"/>
      <c r="U79" s="22"/>
      <c r="V79" s="22"/>
      <c r="W79" s="22"/>
      <c r="X79" s="22"/>
      <c r="Y79" s="22"/>
      <c r="Z79" s="22"/>
      <c r="AA79" s="22"/>
      <c r="AB79" s="22"/>
      <c r="AC79" s="22"/>
    </row>
    <row r="80" spans="1:30" ht="18.75">
      <c r="B80" s="1" t="s">
        <v>146</v>
      </c>
      <c r="C80" s="24"/>
      <c r="D80" s="24"/>
      <c r="E80" s="22"/>
      <c r="F80" s="22"/>
      <c r="G80" s="22"/>
      <c r="H80" s="22"/>
      <c r="I80" s="22"/>
      <c r="J80" s="22"/>
      <c r="K80" s="22"/>
      <c r="L80" s="22"/>
      <c r="M80" s="22"/>
      <c r="N80" s="22"/>
      <c r="O80" s="22"/>
      <c r="P80" s="22"/>
      <c r="R80" s="23"/>
      <c r="S80" s="23"/>
      <c r="T80" s="23"/>
      <c r="U80" s="23"/>
      <c r="V80" s="23"/>
      <c r="W80" s="23"/>
      <c r="X80" s="23"/>
      <c r="Y80" s="23"/>
      <c r="Z80" s="23"/>
      <c r="AA80" s="23"/>
      <c r="AB80" s="23"/>
      <c r="AC80" s="23"/>
      <c r="AD80" s="23"/>
    </row>
    <row r="81" spans="1:30" ht="18.75">
      <c r="B81" s="1" t="s">
        <v>149</v>
      </c>
      <c r="C81" s="24"/>
      <c r="D81" s="24"/>
      <c r="E81" s="22"/>
      <c r="F81" s="22"/>
      <c r="G81" s="22"/>
      <c r="H81" s="22"/>
      <c r="I81" s="22"/>
      <c r="J81" s="22"/>
      <c r="K81" s="22"/>
      <c r="L81" s="22"/>
      <c r="M81" s="22"/>
      <c r="N81" s="22"/>
      <c r="O81" s="22"/>
      <c r="P81" s="22"/>
      <c r="R81" s="22"/>
      <c r="S81" s="22"/>
      <c r="T81" s="22"/>
      <c r="U81" s="22"/>
      <c r="V81" s="22"/>
      <c r="W81" s="22"/>
      <c r="X81" s="22"/>
      <c r="Y81" s="22"/>
      <c r="Z81" s="22"/>
      <c r="AA81" s="22"/>
      <c r="AB81" s="22"/>
      <c r="AC81" s="22"/>
      <c r="AD81" s="22"/>
    </row>
    <row r="82" spans="1:30" ht="18.75">
      <c r="B82" s="1" t="s">
        <v>150</v>
      </c>
      <c r="C82" s="22">
        <v>5752</v>
      </c>
      <c r="D82" s="22">
        <v>0</v>
      </c>
      <c r="E82" s="22">
        <v>14042</v>
      </c>
      <c r="F82" s="22">
        <v>0</v>
      </c>
      <c r="G82" s="22"/>
      <c r="H82" s="22" t="s">
        <v>491</v>
      </c>
      <c r="I82" s="22"/>
      <c r="J82" s="22"/>
      <c r="K82" s="22"/>
      <c r="L82" s="22"/>
      <c r="M82" s="22"/>
      <c r="N82" s="22"/>
      <c r="O82" s="22"/>
      <c r="P82" s="22"/>
      <c r="R82" s="22"/>
      <c r="S82" s="22"/>
      <c r="T82" s="22"/>
      <c r="U82" s="22"/>
      <c r="V82" s="22"/>
      <c r="W82" s="22"/>
      <c r="X82" s="22"/>
      <c r="Y82" s="22"/>
      <c r="Z82" s="22"/>
      <c r="AA82" s="22"/>
      <c r="AB82" s="22"/>
      <c r="AC82" s="22"/>
      <c r="AD82" s="22"/>
    </row>
    <row r="83" spans="1:30" ht="18.75">
      <c r="B83" s="1" t="s">
        <v>153</v>
      </c>
      <c r="C83" s="24"/>
      <c r="D83" s="24"/>
      <c r="E83" s="22"/>
      <c r="F83" s="22"/>
      <c r="G83" s="22"/>
      <c r="H83" s="22"/>
      <c r="I83" s="22"/>
      <c r="J83" s="22"/>
      <c r="K83" s="22"/>
      <c r="L83" s="22"/>
      <c r="M83" s="22"/>
      <c r="N83" s="22"/>
      <c r="O83" s="22"/>
      <c r="P83" s="22"/>
      <c r="R83" s="22"/>
      <c r="S83" s="22"/>
      <c r="T83" s="22"/>
      <c r="U83" s="22"/>
      <c r="V83" s="22"/>
      <c r="W83" s="22"/>
      <c r="X83" s="22"/>
      <c r="Y83" s="22"/>
      <c r="Z83" s="22"/>
      <c r="AA83" s="22"/>
      <c r="AB83" s="22"/>
      <c r="AC83" s="22"/>
      <c r="AD83" s="22"/>
    </row>
    <row r="84" spans="1:30" ht="18.75">
      <c r="A84" s="2">
        <v>44774</v>
      </c>
      <c r="B84" s="1" t="s">
        <v>154</v>
      </c>
      <c r="C84" s="24"/>
      <c r="D84" s="24"/>
      <c r="E84" s="22"/>
      <c r="F84" s="22"/>
      <c r="G84" s="22"/>
      <c r="H84" s="22"/>
      <c r="I84" s="22"/>
      <c r="J84" s="22"/>
      <c r="K84" s="22"/>
      <c r="L84" s="22"/>
      <c r="M84" s="22"/>
      <c r="N84" s="22"/>
      <c r="O84" s="22"/>
      <c r="P84" s="22"/>
      <c r="R84" s="22"/>
      <c r="S84" s="22"/>
      <c r="T84" s="22"/>
      <c r="U84" s="22"/>
      <c r="V84" s="22"/>
      <c r="W84" s="22"/>
      <c r="X84" s="22"/>
      <c r="Y84" s="22"/>
      <c r="Z84" s="22"/>
      <c r="AA84" s="22"/>
      <c r="AB84" s="22"/>
      <c r="AC84" s="22"/>
      <c r="AD84" s="22"/>
    </row>
    <row r="85" spans="1:30" ht="18.75">
      <c r="B85" s="1" t="s">
        <v>155</v>
      </c>
      <c r="C85" s="24"/>
      <c r="D85" s="24"/>
      <c r="E85" s="22"/>
      <c r="F85" s="22"/>
      <c r="G85" s="22"/>
      <c r="H85" s="22"/>
      <c r="I85" s="22"/>
      <c r="J85" s="22"/>
      <c r="K85" s="22"/>
      <c r="L85" s="22"/>
      <c r="M85" s="22"/>
      <c r="N85" s="22"/>
      <c r="O85" s="22"/>
      <c r="P85" s="22"/>
      <c r="R85" s="22"/>
      <c r="S85" s="22"/>
      <c r="T85" s="22"/>
      <c r="U85" s="22"/>
      <c r="V85" s="22"/>
      <c r="W85" s="22"/>
      <c r="X85" s="22"/>
      <c r="Y85" s="22"/>
      <c r="Z85" s="22"/>
      <c r="AA85" s="22"/>
      <c r="AB85" s="22"/>
      <c r="AC85" s="22"/>
      <c r="AD85" s="22"/>
    </row>
    <row r="86" spans="1:30" ht="18.75">
      <c r="B86" s="1" t="s">
        <v>156</v>
      </c>
      <c r="C86" s="24"/>
      <c r="D86" s="24"/>
      <c r="E86" s="22"/>
      <c r="F86" s="22"/>
      <c r="G86" s="22"/>
      <c r="H86" s="22"/>
      <c r="I86" s="22"/>
      <c r="J86" s="22"/>
      <c r="K86" s="22"/>
      <c r="L86" s="22"/>
      <c r="M86" s="22"/>
      <c r="N86" s="22"/>
      <c r="O86" s="22"/>
      <c r="P86" s="22"/>
      <c r="R86" s="23"/>
      <c r="S86" s="23"/>
      <c r="T86" s="23"/>
      <c r="U86" s="23"/>
      <c r="V86" s="23"/>
      <c r="W86" s="23"/>
      <c r="X86" s="23"/>
      <c r="Y86" s="23"/>
      <c r="Z86" s="23"/>
      <c r="AA86" s="23"/>
      <c r="AB86" s="23"/>
      <c r="AC86" s="23"/>
      <c r="AD86" s="23"/>
    </row>
    <row r="87" spans="1:30" ht="18.75">
      <c r="B87" s="1" t="s">
        <v>159</v>
      </c>
      <c r="C87" s="22">
        <v>4796</v>
      </c>
      <c r="D87" s="22">
        <v>1</v>
      </c>
      <c r="E87" s="22">
        <v>18838</v>
      </c>
      <c r="F87" s="22">
        <v>1</v>
      </c>
      <c r="G87" s="22"/>
      <c r="H87" s="22" t="s">
        <v>491</v>
      </c>
      <c r="I87" s="22"/>
      <c r="J87" s="22"/>
      <c r="K87" s="22"/>
      <c r="L87" s="22"/>
      <c r="M87" s="22"/>
      <c r="N87" s="22"/>
      <c r="O87" s="22"/>
      <c r="P87" s="22"/>
      <c r="R87" s="22"/>
      <c r="S87" s="22"/>
      <c r="T87" s="22"/>
      <c r="U87" s="22"/>
      <c r="V87" s="22"/>
      <c r="W87" s="22"/>
      <c r="X87" s="22"/>
      <c r="Y87" s="22"/>
      <c r="Z87" s="22"/>
      <c r="AA87" s="22"/>
      <c r="AB87" s="22"/>
      <c r="AC87" s="22"/>
      <c r="AD87" s="22"/>
    </row>
    <row r="88" spans="1:30" ht="18.75">
      <c r="A88" s="2">
        <v>44805</v>
      </c>
      <c r="B88" s="1" t="s">
        <v>160</v>
      </c>
      <c r="C88" s="24"/>
      <c r="D88" s="24"/>
      <c r="E88" s="24"/>
      <c r="F88" s="24"/>
      <c r="R88" s="22"/>
      <c r="S88" s="22"/>
      <c r="T88" s="22"/>
      <c r="U88" s="22"/>
      <c r="V88" s="22"/>
      <c r="W88" s="22"/>
      <c r="X88" s="22"/>
      <c r="Y88" s="22"/>
      <c r="Z88" s="22"/>
      <c r="AA88" s="22"/>
      <c r="AB88" s="22"/>
      <c r="AC88" s="22"/>
      <c r="AD88" s="22"/>
    </row>
    <row r="89" spans="1:30" ht="18.75">
      <c r="B89" s="1" t="s">
        <v>163</v>
      </c>
      <c r="C89" s="24"/>
      <c r="D89" s="24"/>
      <c r="E89" s="22"/>
      <c r="F89" s="22"/>
      <c r="G89" s="22"/>
      <c r="H89" s="22"/>
      <c r="R89" s="22"/>
      <c r="S89" s="22"/>
      <c r="T89" s="22"/>
      <c r="U89" s="22"/>
      <c r="V89" s="22"/>
      <c r="W89" s="22"/>
      <c r="X89" s="22"/>
      <c r="Y89" s="22"/>
      <c r="Z89" s="22"/>
      <c r="AA89" s="22"/>
      <c r="AB89" s="22"/>
      <c r="AC89" s="22"/>
      <c r="AD89" s="22"/>
    </row>
    <row r="90" spans="1:30" ht="18.75">
      <c r="B90" s="1" t="s">
        <v>164</v>
      </c>
      <c r="C90" s="24"/>
      <c r="D90" s="24"/>
      <c r="E90" s="22"/>
      <c r="F90" s="22"/>
      <c r="G90" s="22"/>
      <c r="H90" s="22"/>
      <c r="I90" s="22"/>
      <c r="J90" s="22"/>
      <c r="K90" s="22"/>
      <c r="L90" s="22"/>
      <c r="M90" s="22"/>
      <c r="N90" s="22"/>
      <c r="O90" s="22"/>
      <c r="P90" s="22"/>
      <c r="R90" s="22"/>
      <c r="S90" s="22"/>
      <c r="T90" s="22"/>
      <c r="U90" s="22"/>
      <c r="V90" s="22"/>
      <c r="W90" s="22"/>
      <c r="X90" s="22"/>
      <c r="Y90" s="22"/>
      <c r="Z90" s="22"/>
      <c r="AA90" s="22"/>
      <c r="AB90" s="22"/>
      <c r="AC90" s="22"/>
      <c r="AD90" s="22"/>
    </row>
    <row r="91" spans="1:30" ht="18.75">
      <c r="B91" s="1" t="s">
        <v>167</v>
      </c>
      <c r="C91" s="22">
        <v>3993</v>
      </c>
      <c r="D91" s="22">
        <v>0</v>
      </c>
      <c r="E91" s="22">
        <v>22831</v>
      </c>
      <c r="F91" s="22">
        <v>1</v>
      </c>
      <c r="G91" s="22"/>
      <c r="H91" s="22" t="s">
        <v>491</v>
      </c>
      <c r="I91" s="22"/>
      <c r="J91" s="22"/>
      <c r="K91" s="22"/>
      <c r="L91" s="22"/>
      <c r="M91" s="22"/>
      <c r="N91" s="22"/>
      <c r="O91" s="22"/>
      <c r="P91" s="22"/>
      <c r="R91" s="22"/>
      <c r="S91" s="22"/>
      <c r="T91" s="22"/>
      <c r="U91" s="22"/>
      <c r="V91" s="22"/>
      <c r="W91" s="22"/>
      <c r="X91" s="22"/>
      <c r="Y91" s="22"/>
      <c r="Z91" s="22"/>
      <c r="AA91" s="22"/>
      <c r="AB91" s="22"/>
      <c r="AC91" s="22"/>
      <c r="AD91" s="22"/>
    </row>
    <row r="92" spans="1:30" ht="18.75">
      <c r="A92" s="2">
        <v>44835</v>
      </c>
      <c r="B92" s="1" t="s">
        <v>168</v>
      </c>
      <c r="C92" s="24"/>
      <c r="D92" s="24"/>
      <c r="E92" s="22"/>
      <c r="F92" s="22"/>
      <c r="G92" s="23"/>
      <c r="H92" s="23"/>
      <c r="I92" s="23"/>
      <c r="J92" s="23"/>
      <c r="K92" s="23"/>
      <c r="L92" s="23"/>
      <c r="M92" s="23"/>
      <c r="N92" s="23"/>
      <c r="O92" s="23"/>
      <c r="P92" s="23"/>
      <c r="R92" s="22"/>
      <c r="S92" s="22"/>
      <c r="T92" s="22"/>
      <c r="U92" s="22"/>
      <c r="V92" s="22"/>
      <c r="W92" s="22"/>
      <c r="X92" s="22"/>
      <c r="Y92" s="22"/>
      <c r="Z92" s="22"/>
      <c r="AA92" s="22"/>
      <c r="AB92" s="22"/>
      <c r="AC92" s="22"/>
      <c r="AD92" s="22"/>
    </row>
    <row r="93" spans="1:30" ht="18.75">
      <c r="B93" s="1" t="s">
        <v>171</v>
      </c>
      <c r="C93" s="24"/>
      <c r="D93" s="24"/>
      <c r="E93" s="22"/>
      <c r="F93" s="22"/>
      <c r="G93" s="22"/>
      <c r="H93" s="22"/>
      <c r="I93" s="22"/>
      <c r="J93" s="22"/>
      <c r="K93" s="22"/>
      <c r="L93" s="22"/>
      <c r="M93" s="22"/>
      <c r="N93" s="22"/>
      <c r="O93" s="22"/>
      <c r="P93" s="22"/>
      <c r="R93" s="22"/>
      <c r="S93" s="22"/>
      <c r="T93" s="22"/>
      <c r="U93" s="22"/>
      <c r="V93" s="22"/>
      <c r="W93" s="22"/>
      <c r="X93" s="22"/>
      <c r="Y93" s="22"/>
      <c r="Z93" s="22"/>
      <c r="AA93" s="22"/>
      <c r="AB93" s="22"/>
      <c r="AC93" s="22"/>
      <c r="AD93" s="22"/>
    </row>
    <row r="94" spans="1:30" ht="18.75">
      <c r="B94" s="1" t="s">
        <v>172</v>
      </c>
      <c r="C94" s="24"/>
      <c r="D94" s="24"/>
      <c r="E94" s="22"/>
      <c r="F94" s="22"/>
      <c r="G94" s="22"/>
      <c r="H94" s="22"/>
      <c r="I94" s="22"/>
      <c r="J94" s="22"/>
      <c r="K94" s="22"/>
      <c r="L94" s="22"/>
      <c r="M94" s="22"/>
      <c r="N94" s="22"/>
      <c r="O94" s="22"/>
      <c r="P94" s="22"/>
      <c r="R94" s="23"/>
      <c r="S94" s="23"/>
      <c r="T94" s="23"/>
      <c r="U94" s="23"/>
      <c r="V94" s="23"/>
      <c r="W94" s="23"/>
      <c r="X94" s="23"/>
      <c r="Y94" s="23"/>
      <c r="Z94" s="23"/>
      <c r="AA94" s="23"/>
      <c r="AB94" s="23"/>
      <c r="AC94" s="23"/>
      <c r="AD94" s="23"/>
    </row>
    <row r="95" spans="1:30" ht="18.75">
      <c r="B95" s="1" t="s">
        <v>175</v>
      </c>
      <c r="C95" s="24"/>
      <c r="D95" s="24"/>
      <c r="E95" s="22"/>
      <c r="F95" s="22"/>
      <c r="G95" s="22"/>
      <c r="H95" s="22"/>
      <c r="I95" s="22"/>
      <c r="J95" s="22"/>
      <c r="K95" s="22"/>
      <c r="L95" s="22"/>
      <c r="M95" s="22"/>
      <c r="N95" s="22"/>
      <c r="O95" s="22"/>
      <c r="P95" s="22"/>
      <c r="R95" s="22"/>
      <c r="S95" s="22"/>
      <c r="T95" s="22"/>
      <c r="U95" s="22"/>
      <c r="V95" s="22"/>
      <c r="W95" s="22"/>
      <c r="X95" s="22"/>
      <c r="Y95" s="22"/>
      <c r="Z95" s="22"/>
      <c r="AA95" s="22"/>
      <c r="AB95" s="22"/>
      <c r="AC95" s="22"/>
      <c r="AD95" s="22"/>
    </row>
    <row r="96" spans="1:30" ht="18.75">
      <c r="B96" s="1" t="s">
        <v>178</v>
      </c>
      <c r="C96" s="22">
        <v>3521</v>
      </c>
      <c r="D96" s="22">
        <v>0</v>
      </c>
      <c r="E96" s="22">
        <v>26352</v>
      </c>
      <c r="F96" s="22">
        <v>1</v>
      </c>
      <c r="G96" s="22"/>
      <c r="H96" s="22" t="s">
        <v>491</v>
      </c>
      <c r="I96" s="22"/>
      <c r="J96" s="22"/>
      <c r="K96" s="22"/>
      <c r="L96" s="22"/>
      <c r="M96" s="22"/>
      <c r="N96" s="22"/>
      <c r="O96" s="22"/>
      <c r="P96" s="22"/>
      <c r="R96" s="22"/>
      <c r="S96" s="22"/>
      <c r="T96" s="22"/>
      <c r="U96" s="22"/>
      <c r="V96" s="22"/>
      <c r="W96" s="22"/>
      <c r="X96" s="22"/>
      <c r="Y96" s="22"/>
      <c r="Z96" s="22"/>
      <c r="AA96" s="22"/>
      <c r="AB96" s="22"/>
      <c r="AC96" s="22"/>
      <c r="AD96" s="22"/>
    </row>
    <row r="97" spans="1:30" ht="18.75">
      <c r="A97" s="2">
        <v>44866</v>
      </c>
      <c r="B97" s="1" t="s">
        <v>179</v>
      </c>
      <c r="C97" s="24"/>
      <c r="D97" s="24"/>
      <c r="E97" s="22"/>
      <c r="F97" s="22"/>
      <c r="G97" s="22"/>
      <c r="H97" s="22"/>
      <c r="I97" s="22"/>
      <c r="J97" s="22"/>
      <c r="K97" s="22"/>
      <c r="L97" s="22"/>
      <c r="M97" s="22"/>
      <c r="N97" s="22"/>
      <c r="O97" s="22"/>
      <c r="P97" s="22"/>
      <c r="R97" s="22"/>
      <c r="S97" s="22"/>
      <c r="T97" s="22"/>
      <c r="U97" s="22"/>
      <c r="V97" s="22"/>
      <c r="W97" s="22"/>
      <c r="X97" s="22"/>
      <c r="Y97" s="22"/>
      <c r="Z97" s="22"/>
      <c r="AA97" s="22"/>
      <c r="AB97" s="22"/>
      <c r="AC97" s="22"/>
      <c r="AD97" s="22"/>
    </row>
    <row r="98" spans="1:30" ht="18.75">
      <c r="B98" s="1" t="s">
        <v>180</v>
      </c>
      <c r="C98" s="22">
        <v>460</v>
      </c>
      <c r="D98" s="22">
        <v>0</v>
      </c>
      <c r="E98" s="22">
        <v>26812</v>
      </c>
      <c r="F98" s="22">
        <v>1</v>
      </c>
      <c r="G98" s="22"/>
      <c r="H98" s="22" t="s">
        <v>491</v>
      </c>
      <c r="I98" s="22"/>
      <c r="J98" s="22"/>
      <c r="K98" s="22"/>
      <c r="L98" s="22"/>
      <c r="M98" s="22"/>
      <c r="N98" s="22"/>
      <c r="O98" s="22"/>
      <c r="P98" s="22"/>
      <c r="R98" s="22"/>
      <c r="S98" s="22"/>
      <c r="T98" s="22"/>
      <c r="U98" s="22"/>
      <c r="V98" s="22"/>
      <c r="W98" s="22"/>
      <c r="X98" s="22"/>
      <c r="Y98" s="22"/>
      <c r="Z98" s="22"/>
      <c r="AA98" s="22"/>
      <c r="AB98" s="22"/>
      <c r="AC98" s="22"/>
      <c r="AD98" s="22"/>
    </row>
    <row r="99" spans="1:30" ht="18.75">
      <c r="B99" s="1" t="s">
        <v>183</v>
      </c>
      <c r="C99" s="1"/>
      <c r="D99" s="1"/>
      <c r="E99" s="22"/>
      <c r="F99" s="22"/>
      <c r="G99" s="22"/>
      <c r="H99" s="22"/>
      <c r="I99" s="22"/>
      <c r="J99" s="22"/>
      <c r="K99" s="22"/>
      <c r="L99" s="22"/>
      <c r="M99" s="22"/>
      <c r="N99" s="22"/>
      <c r="O99" s="22"/>
      <c r="P99" s="22"/>
      <c r="R99" s="22"/>
      <c r="S99" s="22"/>
      <c r="T99" s="22"/>
      <c r="U99" s="22"/>
      <c r="V99" s="22"/>
      <c r="W99" s="22"/>
      <c r="X99" s="22"/>
      <c r="Y99" s="22"/>
      <c r="Z99" s="22"/>
      <c r="AA99" s="22"/>
      <c r="AB99" s="22"/>
      <c r="AC99" s="22"/>
      <c r="AD99" s="22"/>
    </row>
    <row r="100" spans="1:30" ht="18.75">
      <c r="B100" s="1" t="s">
        <v>186</v>
      </c>
      <c r="C100" s="1"/>
      <c r="D100" s="1"/>
      <c r="E100" s="22"/>
      <c r="F100" s="22"/>
      <c r="G100" s="22"/>
      <c r="H100" s="22"/>
      <c r="I100" s="22"/>
      <c r="J100" s="22"/>
      <c r="K100" s="22"/>
      <c r="L100" s="22"/>
      <c r="M100" s="22"/>
      <c r="N100" s="22"/>
      <c r="O100" s="22"/>
      <c r="P100" s="22"/>
      <c r="R100" s="22"/>
      <c r="S100" s="22"/>
      <c r="T100" s="22"/>
      <c r="U100" s="22"/>
      <c r="V100" s="22"/>
      <c r="W100" s="22"/>
      <c r="X100" s="22"/>
      <c r="Y100" s="22"/>
      <c r="Z100" s="22"/>
      <c r="AA100" s="22"/>
      <c r="AB100" s="22"/>
      <c r="AC100" s="22"/>
      <c r="AD100" s="22"/>
    </row>
    <row r="101" spans="1:30" ht="18.75">
      <c r="A101" s="2">
        <v>44896</v>
      </c>
      <c r="B101" s="1" t="s">
        <v>189</v>
      </c>
      <c r="C101" s="1"/>
      <c r="D101" s="1"/>
      <c r="E101" s="23"/>
      <c r="F101" s="23"/>
      <c r="G101" s="23"/>
      <c r="H101" s="23"/>
      <c r="I101" s="23"/>
      <c r="J101" s="23"/>
      <c r="K101" s="23"/>
      <c r="L101" s="23"/>
      <c r="M101" s="23"/>
      <c r="N101" s="23"/>
      <c r="O101" s="23"/>
      <c r="P101" s="23"/>
      <c r="R101" s="22"/>
      <c r="S101" s="22"/>
      <c r="T101" s="22"/>
      <c r="U101" s="22"/>
      <c r="V101" s="22"/>
      <c r="W101" s="22"/>
      <c r="X101" s="22"/>
      <c r="Y101" s="22"/>
      <c r="Z101" s="22"/>
      <c r="AA101" s="22"/>
      <c r="AB101" s="22"/>
      <c r="AC101" s="22"/>
      <c r="AD101" s="22"/>
    </row>
    <row r="102" spans="1:30" ht="18.75">
      <c r="B102" s="1" t="s">
        <v>190</v>
      </c>
      <c r="C102" s="1"/>
      <c r="D102" s="1"/>
      <c r="E102" s="22"/>
      <c r="F102" s="22"/>
      <c r="G102" s="22"/>
      <c r="H102" s="22"/>
      <c r="I102" s="22"/>
      <c r="J102" s="22"/>
      <c r="K102" s="22"/>
      <c r="L102" s="22"/>
      <c r="M102" s="22"/>
      <c r="N102" s="22"/>
      <c r="O102" s="22"/>
      <c r="P102" s="22"/>
      <c r="R102" s="23"/>
      <c r="S102" s="23"/>
      <c r="T102" s="23"/>
      <c r="U102" s="23"/>
      <c r="V102" s="23"/>
      <c r="W102" s="23"/>
      <c r="X102" s="23"/>
      <c r="Y102" s="23"/>
      <c r="Z102" s="23"/>
      <c r="AA102" s="23"/>
      <c r="AB102" s="23"/>
      <c r="AC102" s="23"/>
      <c r="AD102" s="23"/>
    </row>
    <row r="103" spans="1:30" ht="18.75">
      <c r="B103" s="1" t="s">
        <v>191</v>
      </c>
      <c r="C103" s="1"/>
      <c r="D103" s="1"/>
      <c r="E103" s="22"/>
      <c r="F103" s="22"/>
      <c r="G103" s="22"/>
      <c r="H103" s="22"/>
      <c r="I103" s="22"/>
      <c r="J103" s="22"/>
      <c r="K103" s="22"/>
      <c r="L103" s="22"/>
      <c r="M103" s="22"/>
      <c r="N103" s="22"/>
      <c r="O103" s="22"/>
      <c r="P103" s="22"/>
      <c r="R103" s="22"/>
      <c r="S103" s="22"/>
      <c r="T103" s="22"/>
      <c r="U103" s="22"/>
      <c r="V103" s="22"/>
      <c r="W103" s="22"/>
      <c r="X103" s="22"/>
      <c r="Y103" s="22"/>
      <c r="Z103" s="22"/>
      <c r="AA103" s="22"/>
      <c r="AB103" s="22"/>
      <c r="AC103" s="22"/>
      <c r="AD103" s="22"/>
    </row>
    <row r="104" spans="1:30" ht="18.75">
      <c r="B104" s="1" t="s">
        <v>192</v>
      </c>
      <c r="C104" s="1"/>
      <c r="D104" s="1"/>
      <c r="E104" s="22"/>
      <c r="F104" s="22"/>
      <c r="G104" s="22"/>
      <c r="H104" s="22"/>
      <c r="I104" s="22"/>
      <c r="J104" s="22"/>
      <c r="K104" s="22"/>
      <c r="L104" s="22"/>
      <c r="M104" s="22"/>
      <c r="N104" s="22"/>
      <c r="O104" s="22"/>
      <c r="P104" s="22"/>
    </row>
    <row r="105" spans="1:30" ht="18.75">
      <c r="B105" s="1" t="s">
        <v>193</v>
      </c>
      <c r="C105" s="1"/>
      <c r="D105" s="1"/>
      <c r="E105" s="22"/>
      <c r="F105" s="22"/>
      <c r="G105" s="22"/>
      <c r="H105" s="22"/>
      <c r="I105" s="22"/>
      <c r="J105" s="22"/>
      <c r="K105" s="22"/>
      <c r="L105" s="22"/>
      <c r="M105" s="22"/>
      <c r="N105" s="22"/>
      <c r="O105" s="22"/>
      <c r="P105" s="22"/>
    </row>
    <row r="106" spans="1:30" ht="18.75">
      <c r="A106" s="9">
        <v>44927</v>
      </c>
      <c r="B106" s="1" t="s">
        <v>94</v>
      </c>
      <c r="H106" s="22"/>
    </row>
    <row r="107" spans="1:30">
      <c r="B107" s="1" t="s">
        <v>97</v>
      </c>
    </row>
    <row r="108" spans="1:30">
      <c r="B108" s="1" t="s">
        <v>98</v>
      </c>
    </row>
    <row r="109" spans="1:30" ht="18.75">
      <c r="B109" s="1" t="s">
        <v>101</v>
      </c>
      <c r="C109">
        <v>3060</v>
      </c>
      <c r="D109">
        <v>0</v>
      </c>
      <c r="E109">
        <v>3738</v>
      </c>
      <c r="F109">
        <v>0</v>
      </c>
      <c r="H109" s="22" t="s">
        <v>491</v>
      </c>
    </row>
    <row r="110" spans="1:30">
      <c r="A110" s="2">
        <v>44958</v>
      </c>
      <c r="B110" s="1" t="s">
        <v>102</v>
      </c>
    </row>
    <row r="111" spans="1:30">
      <c r="B111" s="1" t="s">
        <v>105</v>
      </c>
    </row>
    <row r="112" spans="1:30">
      <c r="B112" s="1" t="s">
        <v>106</v>
      </c>
    </row>
    <row r="113" spans="1:8" ht="18.75">
      <c r="B113" s="1" t="s">
        <v>109</v>
      </c>
      <c r="C113">
        <v>2319</v>
      </c>
      <c r="D113">
        <v>0</v>
      </c>
      <c r="E113">
        <v>6057</v>
      </c>
      <c r="F113">
        <v>0</v>
      </c>
      <c r="H113" s="22" t="s">
        <v>491</v>
      </c>
    </row>
    <row r="114" spans="1:8" ht="18.75">
      <c r="A114" s="2">
        <v>44986</v>
      </c>
      <c r="B114" s="1" t="s">
        <v>110</v>
      </c>
      <c r="H114" s="22"/>
    </row>
    <row r="115" spans="1:8">
      <c r="B115" s="1" t="s">
        <v>113</v>
      </c>
    </row>
    <row r="116" spans="1:8">
      <c r="B116" s="1" t="s">
        <v>114</v>
      </c>
    </row>
    <row r="117" spans="1:8" ht="18.75">
      <c r="B117" s="1" t="s">
        <v>117</v>
      </c>
      <c r="C117">
        <v>2603</v>
      </c>
      <c r="D117">
        <v>1</v>
      </c>
      <c r="E117">
        <v>8660</v>
      </c>
      <c r="F117">
        <v>1</v>
      </c>
      <c r="H117" s="22" t="s">
        <v>491</v>
      </c>
    </row>
    <row r="118" spans="1:8">
      <c r="A118" s="2">
        <v>45017</v>
      </c>
      <c r="B118" s="1" t="s">
        <v>118</v>
      </c>
    </row>
    <row r="119" spans="1:8">
      <c r="B119" s="1" t="s">
        <v>121</v>
      </c>
    </row>
    <row r="120" spans="1:8">
      <c r="B120" s="1" t="s">
        <v>122</v>
      </c>
    </row>
    <row r="121" spans="1:8" ht="18.75">
      <c r="B121" s="1" t="s">
        <v>125</v>
      </c>
      <c r="C121">
        <v>2840</v>
      </c>
      <c r="D121">
        <v>0</v>
      </c>
      <c r="E121">
        <v>11500</v>
      </c>
      <c r="F121">
        <v>1</v>
      </c>
      <c r="H121" s="22" t="s">
        <v>491</v>
      </c>
    </row>
    <row r="122" spans="1:8">
      <c r="A122" s="2">
        <v>45047</v>
      </c>
      <c r="B122" s="1" t="s">
        <v>126</v>
      </c>
    </row>
    <row r="123" spans="1:8">
      <c r="B123" s="1" t="s">
        <v>129</v>
      </c>
    </row>
    <row r="124" spans="1:8">
      <c r="B124" s="1" t="s">
        <v>130</v>
      </c>
    </row>
    <row r="125" spans="1:8" ht="18.75">
      <c r="B125" s="1" t="s">
        <v>133</v>
      </c>
      <c r="C125">
        <v>4145</v>
      </c>
      <c r="D125">
        <v>0</v>
      </c>
      <c r="E125">
        <v>15645</v>
      </c>
      <c r="F125">
        <v>1</v>
      </c>
      <c r="H125" s="22" t="s">
        <v>491</v>
      </c>
    </row>
    <row r="126" spans="1:8">
      <c r="B126" s="1" t="s">
        <v>134</v>
      </c>
    </row>
    <row r="127" spans="1:8">
      <c r="A127" s="2">
        <v>45078</v>
      </c>
      <c r="B127" s="1" t="s">
        <v>137</v>
      </c>
    </row>
    <row r="128" spans="1:8" ht="18.75">
      <c r="B128" s="1" t="s">
        <v>138</v>
      </c>
      <c r="H128" s="22"/>
    </row>
    <row r="129" spans="1:8">
      <c r="B129" s="1" t="s">
        <v>141</v>
      </c>
    </row>
    <row r="130" spans="1:8" ht="18.75">
      <c r="B130" s="1" t="s">
        <v>142</v>
      </c>
      <c r="C130">
        <v>10053</v>
      </c>
      <c r="D130">
        <v>0</v>
      </c>
      <c r="H130" s="22" t="s">
        <v>491</v>
      </c>
    </row>
    <row r="131" spans="1:8">
      <c r="A131" s="2">
        <v>45108</v>
      </c>
      <c r="B131" s="1" t="s">
        <v>145</v>
      </c>
    </row>
    <row r="132" spans="1:8" ht="18.75">
      <c r="B132" s="1" t="s">
        <v>146</v>
      </c>
      <c r="C132">
        <v>2215</v>
      </c>
      <c r="D132">
        <v>0</v>
      </c>
      <c r="E132">
        <v>27235</v>
      </c>
      <c r="F132">
        <v>1</v>
      </c>
      <c r="H132" s="22" t="s">
        <v>491</v>
      </c>
    </row>
    <row r="133" spans="1:8">
      <c r="B133" s="1" t="s">
        <v>149</v>
      </c>
    </row>
    <row r="134" spans="1:8">
      <c r="B134" s="1" t="s">
        <v>150</v>
      </c>
    </row>
    <row r="135" spans="1:8">
      <c r="B135" s="1" t="s">
        <v>153</v>
      </c>
    </row>
    <row r="136" spans="1:8">
      <c r="A136" s="2">
        <v>45139</v>
      </c>
      <c r="B136" s="1" t="s">
        <v>154</v>
      </c>
    </row>
    <row r="137" spans="1:8">
      <c r="B137" s="1" t="s">
        <v>155</v>
      </c>
    </row>
    <row r="138" spans="1:8">
      <c r="B138" s="1" t="s">
        <v>156</v>
      </c>
    </row>
    <row r="139" spans="1:8">
      <c r="B139" s="1" t="s">
        <v>159</v>
      </c>
      <c r="C139">
        <f>SUM(E139,-E132)</f>
        <v>38317</v>
      </c>
      <c r="D139">
        <v>57</v>
      </c>
      <c r="E139">
        <v>65552</v>
      </c>
      <c r="F139">
        <v>58</v>
      </c>
      <c r="H139" t="s">
        <v>780</v>
      </c>
    </row>
    <row r="140" spans="1:8">
      <c r="A140" s="2">
        <v>45170</v>
      </c>
      <c r="B140" s="1" t="s">
        <v>160</v>
      </c>
      <c r="C140">
        <f>SUM(E140,-E133)</f>
        <v>0</v>
      </c>
    </row>
    <row r="141" spans="1:8">
      <c r="B141" s="1" t="s">
        <v>163</v>
      </c>
      <c r="C141">
        <f>SUM(E141,-E134)</f>
        <v>0</v>
      </c>
    </row>
    <row r="142" spans="1:8" ht="18.75">
      <c r="B142" s="1" t="s">
        <v>164</v>
      </c>
      <c r="H142" s="22"/>
    </row>
    <row r="143" spans="1:8">
      <c r="B143" s="1" t="s">
        <v>167</v>
      </c>
    </row>
    <row r="144" spans="1:8">
      <c r="A144" s="2">
        <v>45200</v>
      </c>
      <c r="B144" s="1" t="s">
        <v>168</v>
      </c>
      <c r="C144">
        <v>4804</v>
      </c>
      <c r="D144">
        <v>9</v>
      </c>
      <c r="E144">
        <v>102202</v>
      </c>
      <c r="F144">
        <v>98</v>
      </c>
      <c r="H144" t="s">
        <v>1002</v>
      </c>
    </row>
    <row r="145" spans="1:8">
      <c r="B145" s="1" t="s">
        <v>171</v>
      </c>
      <c r="C145">
        <v>4346</v>
      </c>
      <c r="D145">
        <v>3</v>
      </c>
      <c r="E145">
        <v>106548</v>
      </c>
      <c r="F145">
        <v>101</v>
      </c>
      <c r="H145" t="s">
        <v>1001</v>
      </c>
    </row>
    <row r="146" spans="1:8">
      <c r="B146" s="1" t="s">
        <v>172</v>
      </c>
      <c r="C146">
        <v>8480</v>
      </c>
      <c r="D146">
        <v>18</v>
      </c>
      <c r="E146">
        <v>115028</v>
      </c>
      <c r="F146">
        <v>119</v>
      </c>
      <c r="H146" t="s">
        <v>1001</v>
      </c>
    </row>
    <row r="147" spans="1:8">
      <c r="B147" s="1" t="s">
        <v>175</v>
      </c>
    </row>
    <row r="148" spans="1:8">
      <c r="B148" s="1" t="s">
        <v>178</v>
      </c>
    </row>
    <row r="149" spans="1:8">
      <c r="A149" s="2">
        <v>45231</v>
      </c>
      <c r="B149" s="1" t="s">
        <v>179</v>
      </c>
    </row>
    <row r="150" spans="1:8">
      <c r="B150" s="1" t="s">
        <v>180</v>
      </c>
    </row>
    <row r="151" spans="1:8">
      <c r="B151" s="1" t="s">
        <v>183</v>
      </c>
    </row>
    <row r="152" spans="1:8">
      <c r="B152" s="1" t="s">
        <v>186</v>
      </c>
      <c r="C152">
        <v>3064</v>
      </c>
      <c r="D152">
        <v>32</v>
      </c>
      <c r="E152">
        <v>139719</v>
      </c>
      <c r="F152">
        <v>151</v>
      </c>
      <c r="H152" t="s">
        <v>1058</v>
      </c>
    </row>
    <row r="153" spans="1:8">
      <c r="A153" s="2">
        <v>45261</v>
      </c>
      <c r="B153" s="1" t="s">
        <v>189</v>
      </c>
    </row>
    <row r="154" spans="1:8">
      <c r="B154" s="1" t="s">
        <v>190</v>
      </c>
    </row>
    <row r="155" spans="1:8">
      <c r="B155" s="1" t="s">
        <v>191</v>
      </c>
    </row>
    <row r="156" spans="1:8">
      <c r="B156" s="1" t="s">
        <v>192</v>
      </c>
    </row>
    <row r="157" spans="1:8">
      <c r="B157" s="1" t="s">
        <v>193</v>
      </c>
    </row>
    <row r="158" spans="1:8">
      <c r="A158" s="2">
        <v>45292</v>
      </c>
      <c r="B158" s="44" t="s">
        <v>94</v>
      </c>
    </row>
    <row r="159" spans="1:8">
      <c r="B159" s="44" t="s">
        <v>97</v>
      </c>
    </row>
    <row r="160" spans="1:8">
      <c r="B160" s="44" t="s">
        <v>98</v>
      </c>
    </row>
    <row r="161" spans="1:8">
      <c r="B161" s="44" t="s">
        <v>101</v>
      </c>
      <c r="C161">
        <v>12342</v>
      </c>
      <c r="D161">
        <v>184</v>
      </c>
      <c r="E161">
        <v>170927</v>
      </c>
      <c r="F161">
        <v>184</v>
      </c>
      <c r="H161" t="s">
        <v>1100</v>
      </c>
    </row>
    <row r="162" spans="1:8">
      <c r="A162" s="2">
        <v>45323</v>
      </c>
      <c r="B162" s="44" t="s">
        <v>102</v>
      </c>
    </row>
    <row r="163" spans="1:8">
      <c r="B163" s="44" t="s">
        <v>105</v>
      </c>
      <c r="C163">
        <v>2167</v>
      </c>
      <c r="D163">
        <v>6</v>
      </c>
      <c r="E163">
        <v>173094</v>
      </c>
      <c r="F163">
        <v>190</v>
      </c>
      <c r="H163" t="s">
        <v>1102</v>
      </c>
    </row>
    <row r="164" spans="1:8">
      <c r="B164" s="44" t="s">
        <v>106</v>
      </c>
      <c r="C164">
        <v>1636</v>
      </c>
      <c r="D164">
        <v>2</v>
      </c>
      <c r="E164">
        <v>174730</v>
      </c>
      <c r="F164">
        <v>192</v>
      </c>
      <c r="H164" t="s">
        <v>1103</v>
      </c>
    </row>
    <row r="165" spans="1:8">
      <c r="B165" s="44" t="s">
        <v>109</v>
      </c>
    </row>
    <row r="166" spans="1:8">
      <c r="B166" s="44" t="s">
        <v>110</v>
      </c>
      <c r="C166">
        <v>1072</v>
      </c>
      <c r="D166">
        <v>3</v>
      </c>
      <c r="E166" s="5">
        <v>177133</v>
      </c>
      <c r="F166">
        <v>195</v>
      </c>
      <c r="H166" t="s">
        <v>1128</v>
      </c>
    </row>
    <row r="167" spans="1:8">
      <c r="A167" s="2">
        <v>45352</v>
      </c>
      <c r="B167" s="44" t="s">
        <v>113</v>
      </c>
      <c r="C167">
        <v>2422</v>
      </c>
      <c r="D167">
        <v>1</v>
      </c>
      <c r="E167">
        <v>19808</v>
      </c>
      <c r="F167">
        <v>17</v>
      </c>
      <c r="H167" t="s">
        <v>1129</v>
      </c>
    </row>
    <row r="168" spans="1:8">
      <c r="B168" s="44" t="s">
        <v>114</v>
      </c>
      <c r="C168">
        <v>1161</v>
      </c>
      <c r="D168">
        <v>1</v>
      </c>
      <c r="E168">
        <v>20969</v>
      </c>
      <c r="F168">
        <v>18</v>
      </c>
      <c r="H168" t="s">
        <v>1130</v>
      </c>
    </row>
    <row r="169" spans="1:8">
      <c r="B169" s="44" t="s">
        <v>117</v>
      </c>
      <c r="C169">
        <v>1575</v>
      </c>
      <c r="D169">
        <v>3</v>
      </c>
      <c r="E169">
        <v>22544</v>
      </c>
      <c r="F169">
        <v>21</v>
      </c>
      <c r="H169" t="s">
        <v>1131</v>
      </c>
    </row>
    <row r="170" spans="1:8">
      <c r="B170" s="44" t="s">
        <v>118</v>
      </c>
      <c r="C170">
        <v>897</v>
      </c>
      <c r="D170">
        <v>1</v>
      </c>
      <c r="E170">
        <v>23441</v>
      </c>
      <c r="F170">
        <v>22</v>
      </c>
      <c r="H170" t="s">
        <v>1132</v>
      </c>
    </row>
  </sheetData>
  <phoneticPr fontId="6" type="noConversion"/>
  <pageMargins left="0.75" right="0.75" top="1" bottom="1" header="0.5" footer="0.5"/>
  <pageSetup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L261"/>
  <sheetViews>
    <sheetView topLeftCell="A231" workbookViewId="0">
      <selection activeCell="A261" sqref="A261"/>
    </sheetView>
  </sheetViews>
  <sheetFormatPr defaultRowHeight="15.75"/>
  <cols>
    <col min="13" max="13" width="21.625" customWidth="1"/>
    <col min="14" max="14" width="6.625" customWidth="1"/>
    <col min="15" max="15" width="14.125" customWidth="1"/>
    <col min="16" max="16" width="24.75" customWidth="1"/>
    <col min="17" max="17"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row>
    <row r="3" spans="1:12">
      <c r="A3" s="10"/>
      <c r="B3" s="1" t="s">
        <v>97</v>
      </c>
    </row>
    <row r="4" spans="1:12">
      <c r="A4" s="10"/>
      <c r="B4" s="1" t="s">
        <v>98</v>
      </c>
    </row>
    <row r="5" spans="1:12">
      <c r="A5" s="10"/>
      <c r="B5" s="1" t="s">
        <v>101</v>
      </c>
      <c r="C5">
        <v>6</v>
      </c>
      <c r="D5">
        <v>0</v>
      </c>
      <c r="E5" s="40">
        <v>6</v>
      </c>
      <c r="F5" s="41">
        <v>0</v>
      </c>
      <c r="L5" s="32" t="s">
        <v>971</v>
      </c>
    </row>
    <row r="6" spans="1:12">
      <c r="A6" s="9">
        <v>43497</v>
      </c>
      <c r="B6" s="1" t="s">
        <v>102</v>
      </c>
      <c r="C6">
        <v>0</v>
      </c>
      <c r="D6">
        <v>0</v>
      </c>
      <c r="E6" s="38">
        <v>6</v>
      </c>
      <c r="F6" s="39">
        <v>0</v>
      </c>
      <c r="L6" s="32" t="s">
        <v>971</v>
      </c>
    </row>
    <row r="7" spans="1:12">
      <c r="A7" s="10"/>
      <c r="B7" s="1" t="s">
        <v>105</v>
      </c>
      <c r="C7">
        <v>0</v>
      </c>
      <c r="D7">
        <v>0</v>
      </c>
      <c r="E7" s="40">
        <v>6</v>
      </c>
      <c r="F7" s="41">
        <v>0</v>
      </c>
      <c r="L7" s="32" t="s">
        <v>971</v>
      </c>
    </row>
    <row r="8" spans="1:12">
      <c r="A8" s="10"/>
      <c r="B8" s="1" t="s">
        <v>106</v>
      </c>
      <c r="C8">
        <v>0</v>
      </c>
      <c r="D8">
        <v>0</v>
      </c>
      <c r="E8" s="38">
        <v>6</v>
      </c>
      <c r="F8" s="39">
        <v>0</v>
      </c>
      <c r="L8" s="32" t="s">
        <v>971</v>
      </c>
    </row>
    <row r="9" spans="1:12">
      <c r="A9" s="10"/>
      <c r="B9" s="1" t="s">
        <v>109</v>
      </c>
      <c r="C9">
        <v>0</v>
      </c>
      <c r="D9">
        <v>0</v>
      </c>
      <c r="E9" s="40">
        <v>6</v>
      </c>
      <c r="F9" s="41">
        <v>0</v>
      </c>
      <c r="L9" s="32" t="s">
        <v>971</v>
      </c>
    </row>
    <row r="10" spans="1:12">
      <c r="A10" s="9">
        <v>43525</v>
      </c>
      <c r="B10" s="1" t="s">
        <v>110</v>
      </c>
      <c r="C10">
        <v>0</v>
      </c>
      <c r="D10">
        <v>0</v>
      </c>
      <c r="E10" s="38">
        <v>6</v>
      </c>
      <c r="F10" s="39">
        <v>0</v>
      </c>
      <c r="L10" s="32" t="s">
        <v>971</v>
      </c>
    </row>
    <row r="11" spans="1:12">
      <c r="B11" s="1" t="s">
        <v>113</v>
      </c>
      <c r="C11">
        <v>0</v>
      </c>
      <c r="D11">
        <v>0</v>
      </c>
      <c r="E11" s="40">
        <v>6</v>
      </c>
      <c r="F11" s="41">
        <v>0</v>
      </c>
      <c r="L11" s="32" t="s">
        <v>971</v>
      </c>
    </row>
    <row r="12" spans="1:12">
      <c r="A12" s="10"/>
      <c r="B12" s="1" t="s">
        <v>114</v>
      </c>
      <c r="C12">
        <v>0</v>
      </c>
      <c r="D12">
        <v>0</v>
      </c>
      <c r="E12" s="38">
        <v>6</v>
      </c>
      <c r="F12" s="39">
        <v>0</v>
      </c>
      <c r="L12" s="32" t="s">
        <v>971</v>
      </c>
    </row>
    <row r="13" spans="1:12">
      <c r="A13" s="10"/>
      <c r="B13" s="1" t="s">
        <v>117</v>
      </c>
      <c r="C13">
        <v>1</v>
      </c>
      <c r="D13">
        <v>0</v>
      </c>
      <c r="E13" s="40">
        <v>7</v>
      </c>
      <c r="F13" s="41">
        <v>0</v>
      </c>
      <c r="L13" s="32" t="s">
        <v>971</v>
      </c>
    </row>
    <row r="14" spans="1:12">
      <c r="A14" s="9">
        <v>43556</v>
      </c>
      <c r="B14" s="1" t="s">
        <v>118</v>
      </c>
      <c r="C14">
        <v>0</v>
      </c>
      <c r="D14">
        <v>0</v>
      </c>
      <c r="E14" s="38">
        <v>7</v>
      </c>
      <c r="F14" s="39">
        <v>0</v>
      </c>
      <c r="L14" s="32" t="s">
        <v>971</v>
      </c>
    </row>
    <row r="15" spans="1:12">
      <c r="A15" s="10"/>
      <c r="B15" s="1" t="s">
        <v>121</v>
      </c>
      <c r="C15">
        <v>0</v>
      </c>
      <c r="D15">
        <v>0</v>
      </c>
      <c r="E15" s="40">
        <v>7</v>
      </c>
      <c r="F15" s="41">
        <v>0</v>
      </c>
      <c r="L15" s="32" t="s">
        <v>971</v>
      </c>
    </row>
    <row r="16" spans="1:12">
      <c r="A16" s="10"/>
      <c r="B16" s="1" t="s">
        <v>122</v>
      </c>
      <c r="C16">
        <v>0</v>
      </c>
      <c r="D16">
        <v>0</v>
      </c>
      <c r="E16" s="38">
        <v>7</v>
      </c>
      <c r="F16" s="39">
        <v>0</v>
      </c>
      <c r="L16" s="32" t="s">
        <v>971</v>
      </c>
    </row>
    <row r="17" spans="1:12">
      <c r="A17" s="10"/>
      <c r="B17" s="1" t="s">
        <v>125</v>
      </c>
      <c r="C17">
        <v>0</v>
      </c>
      <c r="D17">
        <v>0</v>
      </c>
      <c r="E17" s="40">
        <v>7</v>
      </c>
      <c r="F17" s="41">
        <v>0</v>
      </c>
      <c r="L17" s="32" t="s">
        <v>971</v>
      </c>
    </row>
    <row r="18" spans="1:12">
      <c r="A18" s="10"/>
      <c r="B18" s="1" t="s">
        <v>126</v>
      </c>
      <c r="C18">
        <v>0</v>
      </c>
      <c r="D18">
        <v>0</v>
      </c>
      <c r="E18" s="38">
        <v>7</v>
      </c>
      <c r="F18" s="39">
        <v>0</v>
      </c>
      <c r="L18" s="32" t="s">
        <v>971</v>
      </c>
    </row>
    <row r="19" spans="1:12">
      <c r="A19" s="9">
        <v>43586</v>
      </c>
      <c r="B19" s="1" t="s">
        <v>129</v>
      </c>
      <c r="C19">
        <v>0</v>
      </c>
      <c r="D19">
        <v>0</v>
      </c>
      <c r="E19" s="40">
        <v>7</v>
      </c>
      <c r="F19" s="41">
        <v>0</v>
      </c>
      <c r="L19" s="32" t="s">
        <v>971</v>
      </c>
    </row>
    <row r="20" spans="1:12">
      <c r="A20" s="10"/>
      <c r="B20" s="1" t="s">
        <v>130</v>
      </c>
      <c r="C20">
        <v>14</v>
      </c>
      <c r="D20">
        <v>0</v>
      </c>
      <c r="E20" s="38">
        <v>21</v>
      </c>
      <c r="F20" s="39">
        <v>0</v>
      </c>
      <c r="L20" s="32" t="s">
        <v>971</v>
      </c>
    </row>
    <row r="21" spans="1:12">
      <c r="A21" s="10"/>
      <c r="B21" s="1" t="s">
        <v>133</v>
      </c>
      <c r="C21">
        <v>0</v>
      </c>
      <c r="D21">
        <v>0</v>
      </c>
      <c r="E21" s="40">
        <v>21</v>
      </c>
      <c r="F21" s="41">
        <v>0</v>
      </c>
      <c r="L21" s="32" t="s">
        <v>971</v>
      </c>
    </row>
    <row r="22" spans="1:12">
      <c r="A22" s="10"/>
      <c r="B22" s="1" t="s">
        <v>134</v>
      </c>
      <c r="C22">
        <v>0</v>
      </c>
      <c r="D22">
        <v>0</v>
      </c>
      <c r="E22" s="38">
        <v>21</v>
      </c>
      <c r="F22" s="39">
        <v>0</v>
      </c>
      <c r="L22" s="32" t="s">
        <v>971</v>
      </c>
    </row>
    <row r="23" spans="1:12">
      <c r="A23" s="10"/>
      <c r="B23" s="1" t="s">
        <v>137</v>
      </c>
      <c r="C23">
        <v>0</v>
      </c>
      <c r="D23">
        <v>0</v>
      </c>
      <c r="E23" s="40">
        <v>21</v>
      </c>
      <c r="F23" s="41">
        <v>0</v>
      </c>
      <c r="L23" s="32" t="s">
        <v>971</v>
      </c>
    </row>
    <row r="24" spans="1:12">
      <c r="A24" s="9">
        <v>43617</v>
      </c>
      <c r="B24" s="1" t="s">
        <v>138</v>
      </c>
      <c r="C24">
        <v>0</v>
      </c>
      <c r="D24">
        <v>0</v>
      </c>
      <c r="E24" s="38">
        <v>21</v>
      </c>
      <c r="F24" s="39">
        <v>0</v>
      </c>
      <c r="L24" s="32" t="s">
        <v>971</v>
      </c>
    </row>
    <row r="25" spans="1:12">
      <c r="A25" s="10"/>
      <c r="B25" s="1" t="s">
        <v>141</v>
      </c>
      <c r="C25">
        <v>0</v>
      </c>
      <c r="D25">
        <v>0</v>
      </c>
      <c r="E25" s="40">
        <v>21</v>
      </c>
      <c r="F25" s="41">
        <v>0</v>
      </c>
      <c r="L25" s="32" t="s">
        <v>971</v>
      </c>
    </row>
    <row r="26" spans="1:12">
      <c r="A26" s="10"/>
      <c r="B26" s="1" t="s">
        <v>142</v>
      </c>
      <c r="C26">
        <v>0</v>
      </c>
      <c r="D26">
        <v>0</v>
      </c>
      <c r="E26" s="38">
        <v>21</v>
      </c>
      <c r="F26" s="39">
        <v>0</v>
      </c>
      <c r="L26" s="32" t="s">
        <v>971</v>
      </c>
    </row>
    <row r="27" spans="1:12">
      <c r="A27" s="10"/>
      <c r="B27" s="1" t="s">
        <v>145</v>
      </c>
      <c r="C27">
        <v>0</v>
      </c>
      <c r="D27">
        <v>0</v>
      </c>
      <c r="E27" s="40">
        <v>21</v>
      </c>
      <c r="F27" s="41">
        <v>0</v>
      </c>
      <c r="L27" s="32" t="s">
        <v>971</v>
      </c>
    </row>
    <row r="28" spans="1:12">
      <c r="A28" s="9">
        <v>43647</v>
      </c>
      <c r="B28" s="1" t="s">
        <v>146</v>
      </c>
      <c r="C28">
        <v>0</v>
      </c>
      <c r="D28">
        <v>0</v>
      </c>
      <c r="E28" s="38">
        <v>21</v>
      </c>
      <c r="F28" s="39">
        <v>0</v>
      </c>
      <c r="L28" s="32" t="s">
        <v>971</v>
      </c>
    </row>
    <row r="29" spans="1:12">
      <c r="A29" s="10"/>
      <c r="B29" s="1" t="s">
        <v>149</v>
      </c>
      <c r="C29">
        <v>0</v>
      </c>
      <c r="D29">
        <v>0</v>
      </c>
      <c r="E29" s="40">
        <v>21</v>
      </c>
      <c r="F29" s="41">
        <v>0</v>
      </c>
      <c r="L29" s="32" t="s">
        <v>971</v>
      </c>
    </row>
    <row r="30" spans="1:12">
      <c r="A30" s="10"/>
      <c r="B30" s="1" t="s">
        <v>150</v>
      </c>
      <c r="C30">
        <v>0</v>
      </c>
      <c r="D30">
        <v>0</v>
      </c>
      <c r="E30" s="38">
        <v>21</v>
      </c>
      <c r="F30" s="39">
        <v>0</v>
      </c>
      <c r="L30" s="32" t="s">
        <v>971</v>
      </c>
    </row>
    <row r="31" spans="1:12">
      <c r="A31" s="10"/>
      <c r="B31" s="1" t="s">
        <v>153</v>
      </c>
      <c r="C31">
        <v>0</v>
      </c>
      <c r="D31">
        <v>0</v>
      </c>
      <c r="E31" s="40">
        <v>21</v>
      </c>
      <c r="F31" s="41">
        <v>0</v>
      </c>
      <c r="L31" s="32" t="s">
        <v>971</v>
      </c>
    </row>
    <row r="32" spans="1:12">
      <c r="A32" s="9">
        <v>43678</v>
      </c>
      <c r="B32" s="1" t="s">
        <v>154</v>
      </c>
      <c r="C32">
        <v>0</v>
      </c>
      <c r="D32">
        <v>0</v>
      </c>
      <c r="E32" s="38">
        <v>21</v>
      </c>
      <c r="F32" s="39">
        <v>0</v>
      </c>
      <c r="L32" s="32" t="s">
        <v>971</v>
      </c>
    </row>
    <row r="33" spans="1:12">
      <c r="A33" s="10"/>
      <c r="B33" s="1" t="s">
        <v>155</v>
      </c>
      <c r="C33">
        <v>30</v>
      </c>
      <c r="D33">
        <v>0</v>
      </c>
      <c r="E33" s="40">
        <v>51</v>
      </c>
      <c r="F33" s="41">
        <v>0</v>
      </c>
      <c r="L33" s="32" t="s">
        <v>971</v>
      </c>
    </row>
    <row r="34" spans="1:12">
      <c r="A34" s="10"/>
      <c r="B34" s="1" t="s">
        <v>156</v>
      </c>
      <c r="C34">
        <v>0</v>
      </c>
      <c r="D34">
        <v>0</v>
      </c>
      <c r="E34" s="38">
        <v>51</v>
      </c>
      <c r="F34" s="39">
        <v>0</v>
      </c>
      <c r="L34" s="32" t="s">
        <v>971</v>
      </c>
    </row>
    <row r="35" spans="1:12">
      <c r="A35" s="10"/>
      <c r="B35" s="1" t="s">
        <v>159</v>
      </c>
      <c r="C35">
        <v>0</v>
      </c>
      <c r="D35">
        <v>0</v>
      </c>
      <c r="E35" s="40">
        <v>51</v>
      </c>
      <c r="F35" s="41">
        <v>0</v>
      </c>
      <c r="L35" s="32" t="s">
        <v>971</v>
      </c>
    </row>
    <row r="36" spans="1:12">
      <c r="A36" s="10"/>
      <c r="B36" s="1" t="s">
        <v>160</v>
      </c>
      <c r="C36">
        <v>0</v>
      </c>
      <c r="D36">
        <v>0</v>
      </c>
      <c r="E36" s="38">
        <v>51</v>
      </c>
      <c r="F36" s="39">
        <v>0</v>
      </c>
      <c r="L36" s="32" t="s">
        <v>971</v>
      </c>
    </row>
    <row r="37" spans="1:12">
      <c r="A37" s="9">
        <v>43709</v>
      </c>
      <c r="B37" s="1" t="s">
        <v>163</v>
      </c>
      <c r="C37">
        <v>0</v>
      </c>
      <c r="D37">
        <v>0</v>
      </c>
      <c r="E37" s="40">
        <v>51</v>
      </c>
      <c r="F37" s="41">
        <v>0</v>
      </c>
      <c r="L37" s="32" t="s">
        <v>971</v>
      </c>
    </row>
    <row r="38" spans="1:12">
      <c r="A38" s="10"/>
      <c r="B38" s="1" t="s">
        <v>164</v>
      </c>
      <c r="C38">
        <v>0</v>
      </c>
      <c r="D38">
        <v>0</v>
      </c>
      <c r="E38" s="38">
        <v>51</v>
      </c>
      <c r="F38" s="39">
        <v>0</v>
      </c>
      <c r="L38" s="32" t="s">
        <v>971</v>
      </c>
    </row>
    <row r="39" spans="1:12">
      <c r="A39" s="10"/>
      <c r="B39" s="1" t="s">
        <v>167</v>
      </c>
      <c r="C39">
        <v>0</v>
      </c>
      <c r="D39">
        <v>0</v>
      </c>
      <c r="E39" s="40">
        <v>51</v>
      </c>
      <c r="F39" s="41">
        <v>0</v>
      </c>
      <c r="L39" s="32" t="s">
        <v>971</v>
      </c>
    </row>
    <row r="40" spans="1:12">
      <c r="A40" s="10"/>
      <c r="B40" s="1" t="s">
        <v>168</v>
      </c>
      <c r="C40">
        <v>0</v>
      </c>
      <c r="D40">
        <v>0</v>
      </c>
      <c r="E40" s="38">
        <v>51</v>
      </c>
      <c r="F40" s="39">
        <v>0</v>
      </c>
      <c r="L40" s="32" t="s">
        <v>971</v>
      </c>
    </row>
    <row r="41" spans="1:12">
      <c r="A41" s="9">
        <v>43739</v>
      </c>
      <c r="B41" s="1" t="s">
        <v>171</v>
      </c>
      <c r="C41">
        <v>0</v>
      </c>
      <c r="D41">
        <v>0</v>
      </c>
      <c r="E41" s="40">
        <v>51</v>
      </c>
      <c r="F41" s="41">
        <v>0</v>
      </c>
      <c r="L41" s="32" t="s">
        <v>971</v>
      </c>
    </row>
    <row r="42" spans="1:12">
      <c r="A42" s="10"/>
      <c r="B42" s="1" t="s">
        <v>172</v>
      </c>
    </row>
    <row r="43" spans="1:12">
      <c r="A43" s="10"/>
      <c r="B43" s="1" t="s">
        <v>175</v>
      </c>
    </row>
    <row r="44" spans="1:12">
      <c r="A44" s="10"/>
      <c r="B44" s="1" t="s">
        <v>178</v>
      </c>
    </row>
    <row r="45" spans="1:12">
      <c r="A45" s="10"/>
      <c r="B45" s="1" t="s">
        <v>179</v>
      </c>
      <c r="C45">
        <v>27</v>
      </c>
      <c r="D45">
        <v>0</v>
      </c>
      <c r="E45" s="40">
        <v>78</v>
      </c>
      <c r="F45" s="41">
        <v>0</v>
      </c>
      <c r="L45" s="32" t="s">
        <v>971</v>
      </c>
    </row>
    <row r="46" spans="1:12">
      <c r="A46" s="9">
        <v>43770</v>
      </c>
      <c r="B46" s="1" t="s">
        <v>180</v>
      </c>
    </row>
    <row r="47" spans="1:12">
      <c r="A47" s="10"/>
      <c r="B47" s="1" t="s">
        <v>183</v>
      </c>
    </row>
    <row r="48" spans="1:12">
      <c r="A48" s="10"/>
      <c r="B48" s="1" t="s">
        <v>186</v>
      </c>
    </row>
    <row r="49" spans="1:12">
      <c r="A49" s="10"/>
      <c r="B49" s="1" t="s">
        <v>189</v>
      </c>
    </row>
    <row r="50" spans="1:12">
      <c r="A50" s="9">
        <v>43800</v>
      </c>
      <c r="B50" s="1" t="s">
        <v>190</v>
      </c>
    </row>
    <row r="51" spans="1:12">
      <c r="A51" s="10"/>
      <c r="B51" s="1" t="s">
        <v>191</v>
      </c>
    </row>
    <row r="52" spans="1:12">
      <c r="A52" s="10"/>
      <c r="B52" s="1" t="s">
        <v>192</v>
      </c>
    </row>
    <row r="53" spans="1:12">
      <c r="A53" s="10"/>
      <c r="B53" s="1" t="s">
        <v>193</v>
      </c>
    </row>
    <row r="54" spans="1:12">
      <c r="A54" s="9">
        <v>43831</v>
      </c>
      <c r="B54" s="1" t="s">
        <v>94</v>
      </c>
    </row>
    <row r="55" spans="1:12">
      <c r="B55" s="1" t="s">
        <v>97</v>
      </c>
    </row>
    <row r="56" spans="1:12">
      <c r="B56" s="1" t="s">
        <v>98</v>
      </c>
    </row>
    <row r="57" spans="1:12">
      <c r="B57" s="1" t="s">
        <v>101</v>
      </c>
      <c r="C57">
        <v>11</v>
      </c>
      <c r="D57">
        <v>0</v>
      </c>
      <c r="E57" s="40">
        <v>11</v>
      </c>
      <c r="F57" s="41">
        <v>0</v>
      </c>
      <c r="L57" s="32" t="s">
        <v>971</v>
      </c>
    </row>
    <row r="58" spans="1:12">
      <c r="A58" s="2">
        <v>43862</v>
      </c>
      <c r="B58" s="1" t="s">
        <v>102</v>
      </c>
    </row>
    <row r="59" spans="1:12">
      <c r="B59" s="1" t="s">
        <v>105</v>
      </c>
    </row>
    <row r="60" spans="1:12">
      <c r="B60" s="1" t="s">
        <v>106</v>
      </c>
    </row>
    <row r="61" spans="1:12">
      <c r="B61" s="1" t="s">
        <v>109</v>
      </c>
      <c r="C61">
        <v>4</v>
      </c>
      <c r="D61">
        <v>0</v>
      </c>
      <c r="E61" s="40">
        <v>15</v>
      </c>
      <c r="F61" s="41">
        <v>0</v>
      </c>
      <c r="L61" s="32" t="s">
        <v>971</v>
      </c>
    </row>
    <row r="62" spans="1:12">
      <c r="A62" s="2">
        <v>43891</v>
      </c>
      <c r="B62" s="1" t="s">
        <v>110</v>
      </c>
    </row>
    <row r="63" spans="1:12">
      <c r="B63" s="1" t="s">
        <v>113</v>
      </c>
    </row>
    <row r="64" spans="1:12">
      <c r="B64" s="1" t="s">
        <v>114</v>
      </c>
    </row>
    <row r="65" spans="1:12">
      <c r="B65" s="1" t="s">
        <v>117</v>
      </c>
      <c r="C65">
        <v>16</v>
      </c>
      <c r="D65">
        <v>0</v>
      </c>
      <c r="E65" s="40">
        <v>31</v>
      </c>
      <c r="F65" s="41">
        <v>0</v>
      </c>
      <c r="L65" s="32" t="s">
        <v>971</v>
      </c>
    </row>
    <row r="66" spans="1:12">
      <c r="A66" s="2">
        <v>43922</v>
      </c>
      <c r="B66" s="1" t="s">
        <v>118</v>
      </c>
    </row>
    <row r="67" spans="1:12">
      <c r="B67" s="1" t="s">
        <v>121</v>
      </c>
    </row>
    <row r="68" spans="1:12">
      <c r="B68" s="1" t="s">
        <v>122</v>
      </c>
    </row>
    <row r="69" spans="1:12">
      <c r="B69" s="1" t="s">
        <v>125</v>
      </c>
    </row>
    <row r="70" spans="1:12">
      <c r="A70" s="2">
        <v>43952</v>
      </c>
      <c r="B70" s="1" t="s">
        <v>126</v>
      </c>
    </row>
    <row r="71" spans="1:12">
      <c r="B71" s="1" t="s">
        <v>129</v>
      </c>
    </row>
    <row r="72" spans="1:12">
      <c r="B72" s="1" t="s">
        <v>130</v>
      </c>
    </row>
    <row r="73" spans="1:12">
      <c r="B73" s="1" t="s">
        <v>133</v>
      </c>
      <c r="C73">
        <v>3</v>
      </c>
      <c r="D73">
        <v>0</v>
      </c>
      <c r="E73" s="40">
        <v>34</v>
      </c>
      <c r="F73" s="41">
        <v>0</v>
      </c>
      <c r="L73" s="32" t="s">
        <v>971</v>
      </c>
    </row>
    <row r="74" spans="1:12">
      <c r="B74" s="1" t="s">
        <v>134</v>
      </c>
    </row>
    <row r="75" spans="1:12">
      <c r="A75" s="2">
        <v>43983</v>
      </c>
      <c r="B75" s="1" t="s">
        <v>137</v>
      </c>
    </row>
    <row r="76" spans="1:12">
      <c r="B76" s="1" t="s">
        <v>138</v>
      </c>
    </row>
    <row r="77" spans="1:12">
      <c r="B77" s="1" t="s">
        <v>141</v>
      </c>
      <c r="C77">
        <v>7</v>
      </c>
      <c r="D77">
        <v>0</v>
      </c>
      <c r="E77" s="40">
        <v>41</v>
      </c>
      <c r="F77" s="41">
        <v>0</v>
      </c>
      <c r="L77" s="32" t="s">
        <v>971</v>
      </c>
    </row>
    <row r="78" spans="1:12">
      <c r="B78" s="1" t="s">
        <v>142</v>
      </c>
    </row>
    <row r="79" spans="1:12">
      <c r="A79" s="2">
        <v>44013</v>
      </c>
      <c r="B79" s="1" t="s">
        <v>145</v>
      </c>
    </row>
    <row r="80" spans="1:12">
      <c r="B80" s="1" t="s">
        <v>146</v>
      </c>
    </row>
    <row r="81" spans="1:12">
      <c r="B81" s="1" t="s">
        <v>149</v>
      </c>
    </row>
    <row r="82" spans="1:12">
      <c r="B82" s="1" t="s">
        <v>150</v>
      </c>
    </row>
    <row r="83" spans="1:12">
      <c r="B83" s="1" t="s">
        <v>153</v>
      </c>
    </row>
    <row r="84" spans="1:12">
      <c r="A84" s="2">
        <v>44044</v>
      </c>
      <c r="B84" s="1" t="s">
        <v>154</v>
      </c>
    </row>
    <row r="85" spans="1:12">
      <c r="B85" s="1" t="s">
        <v>155</v>
      </c>
      <c r="C85">
        <v>3</v>
      </c>
      <c r="D85">
        <v>0</v>
      </c>
      <c r="E85" s="40">
        <v>44</v>
      </c>
      <c r="F85" s="41">
        <v>0</v>
      </c>
      <c r="L85" s="32" t="s">
        <v>971</v>
      </c>
    </row>
    <row r="86" spans="1:12">
      <c r="B86" s="1" t="s">
        <v>156</v>
      </c>
      <c r="C86">
        <v>0</v>
      </c>
      <c r="D86">
        <v>0</v>
      </c>
      <c r="E86" s="38">
        <v>44</v>
      </c>
      <c r="F86" s="39">
        <v>0</v>
      </c>
      <c r="L86" s="32" t="s">
        <v>971</v>
      </c>
    </row>
    <row r="87" spans="1:12">
      <c r="B87" s="1" t="s">
        <v>159</v>
      </c>
      <c r="C87">
        <v>0</v>
      </c>
      <c r="D87">
        <v>0</v>
      </c>
      <c r="E87" s="40">
        <v>44</v>
      </c>
      <c r="F87" s="41">
        <v>0</v>
      </c>
      <c r="L87" s="32" t="s">
        <v>971</v>
      </c>
    </row>
    <row r="88" spans="1:12">
      <c r="A88" s="2">
        <v>44075</v>
      </c>
      <c r="B88" s="1" t="s">
        <v>160</v>
      </c>
      <c r="C88">
        <v>0</v>
      </c>
      <c r="D88">
        <v>0</v>
      </c>
      <c r="E88" s="38">
        <v>44</v>
      </c>
      <c r="F88" s="39">
        <v>0</v>
      </c>
      <c r="L88" s="32" t="s">
        <v>971</v>
      </c>
    </row>
    <row r="89" spans="1:12">
      <c r="B89" s="1" t="s">
        <v>163</v>
      </c>
      <c r="C89">
        <v>0</v>
      </c>
      <c r="D89">
        <v>0</v>
      </c>
      <c r="E89" s="40">
        <v>44</v>
      </c>
      <c r="F89" s="41">
        <v>0</v>
      </c>
      <c r="L89" s="32" t="s">
        <v>971</v>
      </c>
    </row>
    <row r="90" spans="1:12">
      <c r="B90" s="1" t="s">
        <v>164</v>
      </c>
      <c r="C90">
        <v>0</v>
      </c>
      <c r="D90">
        <v>0</v>
      </c>
      <c r="E90" s="38">
        <v>44</v>
      </c>
      <c r="F90" s="39">
        <v>0</v>
      </c>
      <c r="L90" s="32" t="s">
        <v>971</v>
      </c>
    </row>
    <row r="91" spans="1:12">
      <c r="B91" s="1" t="s">
        <v>167</v>
      </c>
      <c r="C91">
        <v>0</v>
      </c>
      <c r="D91">
        <v>0</v>
      </c>
      <c r="E91" s="40">
        <v>44</v>
      </c>
      <c r="F91" s="41">
        <v>0</v>
      </c>
      <c r="L91" s="32" t="s">
        <v>971</v>
      </c>
    </row>
    <row r="92" spans="1:12">
      <c r="A92" s="2">
        <v>44105</v>
      </c>
      <c r="B92" s="1" t="s">
        <v>168</v>
      </c>
      <c r="C92">
        <v>0</v>
      </c>
      <c r="D92">
        <v>0</v>
      </c>
      <c r="E92" s="38">
        <v>44</v>
      </c>
      <c r="F92" s="39">
        <v>0</v>
      </c>
      <c r="L92" s="32" t="s">
        <v>971</v>
      </c>
    </row>
    <row r="93" spans="1:12">
      <c r="B93" s="1" t="s">
        <v>171</v>
      </c>
      <c r="C93">
        <v>0</v>
      </c>
      <c r="D93">
        <v>0</v>
      </c>
      <c r="E93" s="40">
        <v>44</v>
      </c>
      <c r="F93" s="41">
        <v>0</v>
      </c>
      <c r="L93" s="32" t="s">
        <v>971</v>
      </c>
    </row>
    <row r="94" spans="1:12">
      <c r="B94" s="1" t="s">
        <v>172</v>
      </c>
      <c r="C94">
        <v>0</v>
      </c>
      <c r="D94">
        <v>0</v>
      </c>
      <c r="E94" s="38">
        <v>44</v>
      </c>
      <c r="F94" s="39">
        <v>0</v>
      </c>
      <c r="L94" s="32" t="s">
        <v>971</v>
      </c>
    </row>
    <row r="95" spans="1:12">
      <c r="B95" s="1" t="s">
        <v>175</v>
      </c>
      <c r="C95">
        <v>0</v>
      </c>
      <c r="D95">
        <v>0</v>
      </c>
      <c r="E95" s="40">
        <v>44</v>
      </c>
      <c r="F95" s="41">
        <v>0</v>
      </c>
      <c r="L95" s="32" t="s">
        <v>971</v>
      </c>
    </row>
    <row r="96" spans="1:12">
      <c r="B96" s="1" t="s">
        <v>178</v>
      </c>
      <c r="C96">
        <v>0</v>
      </c>
      <c r="D96">
        <v>0</v>
      </c>
      <c r="E96" s="38">
        <v>44</v>
      </c>
      <c r="F96" s="39">
        <v>0</v>
      </c>
      <c r="L96" s="32" t="s">
        <v>971</v>
      </c>
    </row>
    <row r="97" spans="1:12">
      <c r="A97" s="2">
        <v>44136</v>
      </c>
      <c r="B97" s="1" t="s">
        <v>179</v>
      </c>
      <c r="C97">
        <v>0</v>
      </c>
      <c r="D97">
        <v>0</v>
      </c>
      <c r="E97" s="40">
        <v>44</v>
      </c>
      <c r="F97" s="41">
        <v>0</v>
      </c>
      <c r="L97" s="32" t="s">
        <v>971</v>
      </c>
    </row>
    <row r="98" spans="1:12">
      <c r="B98" s="1" t="s">
        <v>180</v>
      </c>
    </row>
    <row r="99" spans="1:12">
      <c r="B99" s="1" t="s">
        <v>183</v>
      </c>
    </row>
    <row r="100" spans="1:12">
      <c r="B100" s="1" t="s">
        <v>186</v>
      </c>
    </row>
    <row r="101" spans="1:12">
      <c r="A101" s="2">
        <v>44166</v>
      </c>
      <c r="B101" s="1" t="s">
        <v>189</v>
      </c>
    </row>
    <row r="102" spans="1:12">
      <c r="B102" s="1" t="s">
        <v>190</v>
      </c>
    </row>
    <row r="103" spans="1:12">
      <c r="B103" s="1" t="s">
        <v>191</v>
      </c>
    </row>
    <row r="104" spans="1:12">
      <c r="B104" s="1" t="s">
        <v>192</v>
      </c>
    </row>
    <row r="105" spans="1:12">
      <c r="B105" s="1" t="s">
        <v>193</v>
      </c>
    </row>
    <row r="106" spans="1:12">
      <c r="A106" s="9">
        <v>44197</v>
      </c>
      <c r="B106" s="1" t="s">
        <v>94</v>
      </c>
      <c r="C106" s="5"/>
      <c r="D106" s="5"/>
      <c r="E106" s="5"/>
      <c r="F106" s="5"/>
      <c r="G106" s="5"/>
      <c r="H106" s="5"/>
      <c r="I106" s="5"/>
      <c r="J106" s="5"/>
      <c r="L106" s="32" t="s">
        <v>971</v>
      </c>
    </row>
    <row r="107" spans="1:12">
      <c r="A107" s="10"/>
      <c r="B107" s="1" t="s">
        <v>97</v>
      </c>
      <c r="C107" s="5"/>
      <c r="D107" s="5"/>
      <c r="E107" s="5"/>
      <c r="F107" s="5"/>
      <c r="G107" s="5"/>
      <c r="H107" s="5"/>
      <c r="I107" s="5"/>
      <c r="J107" s="5"/>
      <c r="L107" s="32" t="s">
        <v>971</v>
      </c>
    </row>
    <row r="108" spans="1:12">
      <c r="A108" s="10"/>
      <c r="B108" s="1" t="s">
        <v>98</v>
      </c>
      <c r="C108" s="5"/>
      <c r="D108" s="5"/>
      <c r="E108" s="5"/>
      <c r="F108" s="5"/>
      <c r="G108" s="5"/>
      <c r="H108" s="5"/>
      <c r="I108" s="5"/>
      <c r="J108" s="5"/>
      <c r="L108" s="32" t="s">
        <v>971</v>
      </c>
    </row>
    <row r="109" spans="1:12">
      <c r="A109" s="10"/>
      <c r="B109" s="1" t="s">
        <v>101</v>
      </c>
      <c r="C109" s="5">
        <v>8</v>
      </c>
      <c r="D109" s="5">
        <v>0</v>
      </c>
      <c r="E109" s="29">
        <v>8</v>
      </c>
      <c r="F109" s="30">
        <v>0</v>
      </c>
      <c r="G109" s="5"/>
      <c r="H109" s="5"/>
      <c r="I109" s="5"/>
      <c r="J109" s="5"/>
      <c r="L109" s="32" t="s">
        <v>971</v>
      </c>
    </row>
    <row r="110" spans="1:12">
      <c r="A110" s="9">
        <v>44228</v>
      </c>
      <c r="B110" s="1" t="s">
        <v>102</v>
      </c>
      <c r="C110" s="5"/>
      <c r="D110" s="5"/>
      <c r="E110" s="5"/>
      <c r="F110" s="5"/>
      <c r="G110" s="5"/>
      <c r="H110" s="5"/>
      <c r="I110" s="5"/>
      <c r="J110" s="5"/>
      <c r="L110" s="32" t="s">
        <v>971</v>
      </c>
    </row>
    <row r="111" spans="1:12">
      <c r="A111" s="10"/>
      <c r="B111" s="1" t="s">
        <v>105</v>
      </c>
      <c r="C111" s="5"/>
      <c r="D111" s="5"/>
      <c r="E111" s="5"/>
      <c r="F111" s="5"/>
      <c r="G111" s="5"/>
      <c r="H111" s="5"/>
      <c r="I111" s="5"/>
      <c r="J111" s="5"/>
      <c r="L111" s="32" t="s">
        <v>971</v>
      </c>
    </row>
    <row r="112" spans="1:12">
      <c r="A112" s="10"/>
      <c r="B112" s="1" t="s">
        <v>106</v>
      </c>
      <c r="C112" s="5"/>
      <c r="D112" s="5"/>
      <c r="E112" s="5"/>
      <c r="F112" s="5"/>
      <c r="G112" s="5"/>
      <c r="H112" s="5"/>
      <c r="I112" s="5"/>
      <c r="J112" s="5"/>
      <c r="L112" s="32" t="s">
        <v>971</v>
      </c>
    </row>
    <row r="113" spans="1:12">
      <c r="A113" s="10"/>
      <c r="B113" s="1" t="s">
        <v>109</v>
      </c>
      <c r="C113" s="5"/>
      <c r="D113" s="5"/>
      <c r="E113" s="5"/>
      <c r="F113" s="5"/>
      <c r="G113" s="5"/>
      <c r="H113" s="5"/>
      <c r="I113" s="5"/>
      <c r="J113" s="5"/>
      <c r="L113" s="32" t="s">
        <v>971</v>
      </c>
    </row>
    <row r="114" spans="1:12">
      <c r="A114" s="9">
        <v>44256</v>
      </c>
      <c r="B114" s="1" t="s">
        <v>110</v>
      </c>
      <c r="C114" s="5"/>
      <c r="D114" s="5"/>
      <c r="E114" s="5"/>
      <c r="F114" s="5"/>
      <c r="G114" s="5"/>
      <c r="H114" s="5"/>
      <c r="I114" s="5"/>
      <c r="J114" s="5"/>
      <c r="L114" s="32" t="s">
        <v>971</v>
      </c>
    </row>
    <row r="115" spans="1:12">
      <c r="B115" s="1" t="s">
        <v>113</v>
      </c>
      <c r="C115" s="5"/>
      <c r="D115" s="5"/>
      <c r="E115" s="5"/>
      <c r="F115" s="5"/>
      <c r="G115" s="5"/>
      <c r="H115" s="5"/>
      <c r="I115" s="5"/>
      <c r="J115" s="5"/>
      <c r="L115" s="32" t="s">
        <v>971</v>
      </c>
    </row>
    <row r="116" spans="1:12">
      <c r="A116" s="10"/>
      <c r="B116" s="1" t="s">
        <v>114</v>
      </c>
      <c r="C116" s="5"/>
      <c r="D116" s="5"/>
      <c r="E116" s="5"/>
      <c r="F116" s="5"/>
      <c r="G116" s="5"/>
      <c r="H116" s="5"/>
      <c r="I116" s="5"/>
      <c r="J116" s="5"/>
      <c r="L116" s="32" t="s">
        <v>971</v>
      </c>
    </row>
    <row r="117" spans="1:12">
      <c r="A117" s="10"/>
      <c r="B117" s="1" t="s">
        <v>117</v>
      </c>
      <c r="C117" s="5">
        <v>1</v>
      </c>
      <c r="D117" s="5">
        <v>0</v>
      </c>
      <c r="E117" s="29">
        <v>9</v>
      </c>
      <c r="F117" s="30">
        <v>0</v>
      </c>
      <c r="G117" s="5"/>
      <c r="H117" s="5"/>
      <c r="I117" s="5"/>
      <c r="J117" s="5"/>
      <c r="L117" s="32" t="s">
        <v>971</v>
      </c>
    </row>
    <row r="118" spans="1:12">
      <c r="A118" s="9">
        <v>44287</v>
      </c>
      <c r="B118" s="1" t="s">
        <v>118</v>
      </c>
      <c r="C118" s="5">
        <v>0</v>
      </c>
      <c r="D118" s="5">
        <v>0</v>
      </c>
      <c r="E118" s="27">
        <v>9</v>
      </c>
      <c r="F118" s="28">
        <v>0</v>
      </c>
      <c r="G118" s="5"/>
      <c r="H118" s="5"/>
      <c r="I118" s="5"/>
      <c r="J118" s="5"/>
      <c r="L118" s="32" t="s">
        <v>971</v>
      </c>
    </row>
    <row r="119" spans="1:12">
      <c r="A119" s="10"/>
      <c r="B119" s="1" t="s">
        <v>121</v>
      </c>
      <c r="C119" s="5">
        <v>0</v>
      </c>
      <c r="D119" s="5">
        <v>0</v>
      </c>
      <c r="E119" s="29">
        <v>9</v>
      </c>
      <c r="F119" s="30">
        <v>0</v>
      </c>
      <c r="G119" s="5"/>
      <c r="H119" s="5"/>
      <c r="I119" s="5"/>
      <c r="J119" s="5"/>
      <c r="L119" s="32" t="s">
        <v>971</v>
      </c>
    </row>
    <row r="120" spans="1:12">
      <c r="A120" s="10"/>
      <c r="B120" s="1" t="s">
        <v>122</v>
      </c>
      <c r="C120" s="5">
        <v>0</v>
      </c>
      <c r="D120" s="5">
        <v>0</v>
      </c>
      <c r="E120" s="27">
        <v>9</v>
      </c>
      <c r="F120" s="28">
        <v>0</v>
      </c>
      <c r="G120" s="5"/>
      <c r="H120" s="5"/>
      <c r="I120" s="5"/>
      <c r="J120" s="5"/>
      <c r="L120" s="32" t="s">
        <v>971</v>
      </c>
    </row>
    <row r="121" spans="1:12">
      <c r="A121" s="10"/>
      <c r="B121" s="1" t="s">
        <v>125</v>
      </c>
      <c r="C121" s="5">
        <v>0</v>
      </c>
      <c r="D121" s="5">
        <v>0</v>
      </c>
      <c r="E121" s="29">
        <v>9</v>
      </c>
      <c r="F121" s="30">
        <v>0</v>
      </c>
      <c r="G121" s="5"/>
      <c r="H121" s="5"/>
      <c r="I121" s="5"/>
      <c r="J121" s="5"/>
      <c r="L121" s="32" t="s">
        <v>971</v>
      </c>
    </row>
    <row r="122" spans="1:12">
      <c r="A122" s="10"/>
      <c r="B122" s="1" t="s">
        <v>126</v>
      </c>
      <c r="C122" s="5">
        <v>0</v>
      </c>
      <c r="D122" s="5">
        <v>0</v>
      </c>
      <c r="E122" s="27">
        <v>9</v>
      </c>
      <c r="F122" s="28">
        <v>0</v>
      </c>
      <c r="G122" s="5"/>
      <c r="H122" s="5"/>
      <c r="I122" s="5"/>
      <c r="J122" s="5"/>
      <c r="L122" s="32" t="s">
        <v>971</v>
      </c>
    </row>
    <row r="123" spans="1:12">
      <c r="A123" s="9">
        <v>44317</v>
      </c>
      <c r="B123" s="1" t="s">
        <v>129</v>
      </c>
      <c r="C123" s="5">
        <v>0</v>
      </c>
      <c r="D123" s="5">
        <v>0</v>
      </c>
      <c r="E123" s="29">
        <v>9</v>
      </c>
      <c r="F123" s="30">
        <v>0</v>
      </c>
      <c r="G123" s="5"/>
      <c r="H123" s="5"/>
      <c r="I123" s="5"/>
      <c r="J123" s="5"/>
      <c r="L123" s="32" t="s">
        <v>971</v>
      </c>
    </row>
    <row r="124" spans="1:12">
      <c r="A124" s="10"/>
      <c r="B124" s="1" t="s">
        <v>130</v>
      </c>
      <c r="C124" s="5">
        <v>0</v>
      </c>
      <c r="D124" s="5">
        <v>0</v>
      </c>
      <c r="E124" s="27">
        <v>9</v>
      </c>
      <c r="F124" s="28">
        <v>0</v>
      </c>
      <c r="G124" s="5"/>
      <c r="H124" s="5"/>
      <c r="I124" s="5"/>
      <c r="J124" s="5"/>
      <c r="L124" s="32" t="s">
        <v>971</v>
      </c>
    </row>
    <row r="125" spans="1:12">
      <c r="A125" s="10"/>
      <c r="B125" s="1" t="s">
        <v>133</v>
      </c>
      <c r="C125" s="5">
        <v>0</v>
      </c>
      <c r="D125" s="5">
        <v>0</v>
      </c>
      <c r="E125" s="29">
        <v>9</v>
      </c>
      <c r="F125" s="30">
        <v>0</v>
      </c>
      <c r="G125" s="5"/>
      <c r="H125" s="5"/>
      <c r="I125" s="5"/>
      <c r="J125" s="5"/>
      <c r="L125" s="32" t="s">
        <v>971</v>
      </c>
    </row>
    <row r="126" spans="1:12">
      <c r="A126" s="10"/>
      <c r="B126" s="1" t="s">
        <v>134</v>
      </c>
      <c r="C126" s="5">
        <v>0</v>
      </c>
      <c r="D126" s="5">
        <v>0</v>
      </c>
      <c r="E126" s="27">
        <v>9</v>
      </c>
      <c r="F126" s="28">
        <v>0</v>
      </c>
      <c r="G126" s="5"/>
      <c r="H126" s="5"/>
      <c r="I126" s="5"/>
      <c r="J126" s="5"/>
      <c r="L126" s="32" t="s">
        <v>971</v>
      </c>
    </row>
    <row r="127" spans="1:12">
      <c r="A127" s="10"/>
      <c r="B127" s="1" t="s">
        <v>137</v>
      </c>
      <c r="C127" s="5">
        <v>0</v>
      </c>
      <c r="D127" s="5">
        <v>0</v>
      </c>
      <c r="E127" s="29">
        <v>9</v>
      </c>
      <c r="F127" s="30">
        <v>0</v>
      </c>
      <c r="G127" s="5"/>
      <c r="H127" s="5"/>
      <c r="I127" s="5"/>
      <c r="J127" s="5"/>
      <c r="L127" s="32" t="s">
        <v>971</v>
      </c>
    </row>
    <row r="128" spans="1:12">
      <c r="A128" s="9">
        <v>44348</v>
      </c>
      <c r="B128" s="1" t="s">
        <v>138</v>
      </c>
      <c r="C128" s="5">
        <v>0</v>
      </c>
      <c r="D128" s="5">
        <v>0</v>
      </c>
      <c r="E128" s="27">
        <v>9</v>
      </c>
      <c r="F128" s="28">
        <v>0</v>
      </c>
      <c r="G128" s="5"/>
      <c r="H128" s="5"/>
      <c r="I128" s="5"/>
      <c r="J128" s="5"/>
      <c r="L128" s="32" t="s">
        <v>971</v>
      </c>
    </row>
    <row r="129" spans="1:12">
      <c r="A129" s="10"/>
      <c r="B129" s="1" t="s">
        <v>141</v>
      </c>
      <c r="C129" s="5">
        <v>0</v>
      </c>
      <c r="D129" s="5">
        <v>0</v>
      </c>
      <c r="E129" s="29">
        <v>9</v>
      </c>
      <c r="F129" s="30">
        <v>0</v>
      </c>
      <c r="G129" s="5"/>
      <c r="H129" s="5"/>
      <c r="I129" s="5"/>
      <c r="J129" s="5"/>
      <c r="L129" s="32" t="s">
        <v>971</v>
      </c>
    </row>
    <row r="130" spans="1:12">
      <c r="A130" s="10"/>
      <c r="B130" s="1" t="s">
        <v>142</v>
      </c>
      <c r="C130" s="5">
        <v>0</v>
      </c>
      <c r="D130" s="5">
        <v>0</v>
      </c>
      <c r="E130" s="27">
        <v>9</v>
      </c>
      <c r="F130" s="28">
        <v>0</v>
      </c>
      <c r="G130" s="5"/>
      <c r="H130" s="5"/>
      <c r="I130" s="5"/>
      <c r="J130" s="5"/>
      <c r="L130" s="32" t="s">
        <v>971</v>
      </c>
    </row>
    <row r="131" spans="1:12">
      <c r="A131" s="10"/>
      <c r="B131" s="1" t="s">
        <v>145</v>
      </c>
      <c r="C131" s="5">
        <v>0</v>
      </c>
      <c r="D131" s="5">
        <v>0</v>
      </c>
      <c r="E131" s="29">
        <v>9</v>
      </c>
      <c r="F131" s="30">
        <v>0</v>
      </c>
      <c r="G131" s="5"/>
      <c r="H131" s="5"/>
      <c r="I131" s="5"/>
      <c r="J131" s="5"/>
      <c r="L131" s="32" t="s">
        <v>971</v>
      </c>
    </row>
    <row r="132" spans="1:12">
      <c r="A132" s="9">
        <v>44378</v>
      </c>
      <c r="B132" s="1" t="s">
        <v>146</v>
      </c>
      <c r="C132" s="5">
        <v>0</v>
      </c>
      <c r="D132" s="5">
        <v>0</v>
      </c>
      <c r="E132" s="27">
        <v>9</v>
      </c>
      <c r="F132" s="28">
        <v>0</v>
      </c>
      <c r="G132" s="5"/>
      <c r="H132" s="5"/>
      <c r="I132" s="5"/>
      <c r="J132" s="5"/>
      <c r="K132" s="19"/>
      <c r="L132" s="32" t="s">
        <v>971</v>
      </c>
    </row>
    <row r="133" spans="1:12">
      <c r="A133" s="10"/>
      <c r="B133" s="1" t="s">
        <v>149</v>
      </c>
      <c r="C133" s="5">
        <v>0</v>
      </c>
      <c r="D133" s="5">
        <v>0</v>
      </c>
      <c r="E133" s="29">
        <v>9</v>
      </c>
      <c r="F133" s="30">
        <v>0</v>
      </c>
      <c r="G133" s="5"/>
      <c r="H133" s="5"/>
      <c r="I133" s="5"/>
      <c r="J133" s="5"/>
      <c r="L133" s="32" t="s">
        <v>971</v>
      </c>
    </row>
    <row r="134" spans="1:12">
      <c r="A134" s="10"/>
      <c r="B134" s="1" t="s">
        <v>150</v>
      </c>
      <c r="C134" s="5">
        <v>0</v>
      </c>
      <c r="D134" s="5">
        <v>0</v>
      </c>
      <c r="E134" s="27">
        <v>9</v>
      </c>
      <c r="F134" s="28">
        <v>0</v>
      </c>
      <c r="G134" s="5"/>
      <c r="H134" s="5"/>
      <c r="I134" s="5"/>
      <c r="J134" s="5"/>
      <c r="K134" s="19"/>
      <c r="L134" s="32" t="s">
        <v>971</v>
      </c>
    </row>
    <row r="135" spans="1:12">
      <c r="A135" s="10"/>
      <c r="B135" s="1" t="s">
        <v>153</v>
      </c>
      <c r="C135" s="5">
        <v>0</v>
      </c>
      <c r="D135" s="5">
        <v>0</v>
      </c>
      <c r="E135" s="29">
        <v>9</v>
      </c>
      <c r="F135" s="30">
        <v>0</v>
      </c>
      <c r="G135" s="5"/>
      <c r="H135" s="5"/>
      <c r="I135" s="5"/>
      <c r="J135" s="5"/>
      <c r="L135" s="32" t="s">
        <v>971</v>
      </c>
    </row>
    <row r="136" spans="1:12">
      <c r="A136" s="9">
        <v>44409</v>
      </c>
      <c r="B136" s="1" t="s">
        <v>154</v>
      </c>
      <c r="C136" s="5">
        <v>0</v>
      </c>
      <c r="D136" s="5">
        <v>0</v>
      </c>
      <c r="E136" s="27">
        <v>9</v>
      </c>
      <c r="F136" s="28">
        <v>0</v>
      </c>
      <c r="G136" s="5"/>
      <c r="H136" s="5"/>
      <c r="I136" s="5"/>
      <c r="J136" s="5"/>
      <c r="L136" s="32" t="s">
        <v>971</v>
      </c>
    </row>
    <row r="137" spans="1:12">
      <c r="A137" s="10"/>
      <c r="B137" s="1" t="s">
        <v>155</v>
      </c>
      <c r="C137" s="5">
        <v>0</v>
      </c>
      <c r="D137" s="5">
        <v>0</v>
      </c>
      <c r="E137" s="29">
        <v>9</v>
      </c>
      <c r="F137" s="30">
        <v>0</v>
      </c>
      <c r="G137" s="5"/>
      <c r="H137" s="5"/>
      <c r="I137" s="5"/>
      <c r="J137" s="5"/>
      <c r="L137" s="32" t="s">
        <v>971</v>
      </c>
    </row>
    <row r="138" spans="1:12">
      <c r="A138" s="10"/>
      <c r="B138" s="1" t="s">
        <v>156</v>
      </c>
      <c r="C138" s="5"/>
      <c r="D138" s="5"/>
      <c r="E138" s="5"/>
      <c r="F138" s="5"/>
      <c r="G138" s="5"/>
      <c r="H138" s="5"/>
      <c r="I138" s="5"/>
      <c r="J138" s="5"/>
      <c r="K138" s="19"/>
      <c r="L138" s="32" t="s">
        <v>971</v>
      </c>
    </row>
    <row r="139" spans="1:12">
      <c r="A139" s="10"/>
      <c r="B139" s="1" t="s">
        <v>159</v>
      </c>
      <c r="C139" s="5"/>
      <c r="D139" s="5"/>
      <c r="E139" s="5"/>
      <c r="F139" s="5"/>
      <c r="G139" s="5"/>
      <c r="H139" s="5"/>
      <c r="I139" s="5"/>
      <c r="J139" s="5"/>
      <c r="L139" s="32" t="s">
        <v>971</v>
      </c>
    </row>
    <row r="140" spans="1:12">
      <c r="A140" s="10"/>
      <c r="B140" s="1" t="s">
        <v>160</v>
      </c>
      <c r="C140" s="5"/>
      <c r="D140" s="5"/>
      <c r="E140" s="5"/>
      <c r="F140" s="5"/>
      <c r="G140" s="5"/>
      <c r="H140" s="5"/>
      <c r="I140" s="5"/>
      <c r="J140" s="5"/>
      <c r="K140" s="19"/>
      <c r="L140" s="32" t="s">
        <v>971</v>
      </c>
    </row>
    <row r="141" spans="1:12">
      <c r="A141" s="9">
        <v>44440</v>
      </c>
      <c r="B141" s="1" t="s">
        <v>163</v>
      </c>
      <c r="C141" s="5">
        <v>4</v>
      </c>
      <c r="D141" s="5">
        <v>0</v>
      </c>
      <c r="E141" s="29">
        <v>13</v>
      </c>
      <c r="F141" s="30">
        <v>0</v>
      </c>
      <c r="G141" s="5"/>
      <c r="H141" s="5"/>
      <c r="I141" s="5"/>
      <c r="J141" s="5"/>
      <c r="L141" s="32" t="s">
        <v>971</v>
      </c>
    </row>
    <row r="142" spans="1:12">
      <c r="A142" s="10"/>
      <c r="B142" s="1" t="s">
        <v>164</v>
      </c>
      <c r="C142" s="5"/>
      <c r="D142" s="5"/>
      <c r="E142" s="5"/>
      <c r="F142" s="5"/>
      <c r="G142" s="5"/>
      <c r="H142" s="5"/>
      <c r="I142" s="5"/>
      <c r="J142" s="5"/>
      <c r="L142" s="32" t="s">
        <v>971</v>
      </c>
    </row>
    <row r="143" spans="1:12">
      <c r="A143" s="10"/>
      <c r="B143" s="1" t="s">
        <v>167</v>
      </c>
      <c r="C143" s="5"/>
      <c r="D143" s="5"/>
      <c r="E143" s="5"/>
      <c r="F143" s="5"/>
      <c r="G143" s="5"/>
      <c r="H143" s="5"/>
      <c r="I143" s="5"/>
      <c r="J143" s="5"/>
      <c r="L143" s="32" t="s">
        <v>971</v>
      </c>
    </row>
    <row r="144" spans="1:12">
      <c r="A144" s="10"/>
      <c r="B144" s="1" t="s">
        <v>168</v>
      </c>
      <c r="C144" s="5"/>
      <c r="D144" s="5"/>
      <c r="E144" s="5"/>
      <c r="F144" s="5"/>
      <c r="G144" s="5"/>
      <c r="H144" s="5"/>
      <c r="I144" s="5"/>
      <c r="J144" s="5"/>
      <c r="L144" s="32" t="s">
        <v>971</v>
      </c>
    </row>
    <row r="145" spans="1:12">
      <c r="A145" s="9">
        <v>44470</v>
      </c>
      <c r="B145" s="1" t="s">
        <v>171</v>
      </c>
      <c r="C145" s="5"/>
      <c r="D145" s="5"/>
      <c r="E145" s="5"/>
      <c r="F145" s="5"/>
      <c r="G145" s="5"/>
      <c r="H145" s="5"/>
      <c r="I145" s="5"/>
      <c r="J145" s="5"/>
      <c r="L145" s="32" t="s">
        <v>971</v>
      </c>
    </row>
    <row r="146" spans="1:12">
      <c r="A146" s="10"/>
      <c r="B146" s="1" t="s">
        <v>172</v>
      </c>
      <c r="C146" s="5"/>
      <c r="D146" s="5"/>
      <c r="E146" s="5"/>
      <c r="F146" s="5"/>
      <c r="G146" s="5"/>
      <c r="H146" s="5"/>
      <c r="I146" s="5"/>
      <c r="J146" s="5"/>
      <c r="L146" s="32" t="s">
        <v>971</v>
      </c>
    </row>
    <row r="147" spans="1:12">
      <c r="A147" s="10"/>
      <c r="B147" s="1" t="s">
        <v>175</v>
      </c>
      <c r="C147" s="5"/>
      <c r="D147" s="5"/>
      <c r="E147" s="5"/>
      <c r="F147" s="5"/>
      <c r="G147" s="5"/>
      <c r="H147" s="5"/>
      <c r="I147" s="5"/>
      <c r="J147" s="5"/>
      <c r="L147" s="32" t="s">
        <v>971</v>
      </c>
    </row>
    <row r="148" spans="1:12">
      <c r="A148" s="10"/>
      <c r="B148" s="1" t="s">
        <v>178</v>
      </c>
      <c r="C148" s="5"/>
      <c r="D148" s="5"/>
      <c r="E148" s="5"/>
      <c r="F148" s="5"/>
      <c r="G148" s="5"/>
      <c r="H148" s="5"/>
      <c r="I148" s="5"/>
      <c r="J148" s="5"/>
      <c r="K148" s="19"/>
      <c r="L148" s="32" t="s">
        <v>971</v>
      </c>
    </row>
    <row r="149" spans="1:12">
      <c r="A149" s="10"/>
      <c r="B149" s="1" t="s">
        <v>179</v>
      </c>
      <c r="C149" s="5"/>
      <c r="D149" s="5"/>
      <c r="E149" s="5"/>
      <c r="F149" s="5"/>
      <c r="G149" s="5"/>
      <c r="H149" s="5"/>
      <c r="I149" s="5"/>
      <c r="J149" s="5"/>
      <c r="L149" s="32" t="s">
        <v>971</v>
      </c>
    </row>
    <row r="150" spans="1:12">
      <c r="A150" s="9">
        <v>44501</v>
      </c>
      <c r="B150" s="1" t="s">
        <v>180</v>
      </c>
      <c r="C150" s="5"/>
      <c r="D150" s="5"/>
      <c r="E150" s="5"/>
      <c r="F150" s="5"/>
      <c r="G150" s="5"/>
      <c r="H150" s="5"/>
      <c r="I150" s="5"/>
      <c r="J150" s="5"/>
      <c r="L150" s="32" t="s">
        <v>971</v>
      </c>
    </row>
    <row r="151" spans="1:12">
      <c r="A151" s="10"/>
      <c r="B151" s="1" t="s">
        <v>183</v>
      </c>
      <c r="C151" s="5"/>
      <c r="D151" s="5"/>
      <c r="E151" s="5"/>
      <c r="F151" s="5"/>
      <c r="G151" s="5"/>
      <c r="H151" s="5"/>
      <c r="I151" s="5"/>
      <c r="J151" s="5"/>
      <c r="L151" s="32" t="s">
        <v>971</v>
      </c>
    </row>
    <row r="152" spans="1:12">
      <c r="A152" s="10"/>
      <c r="B152" s="1" t="s">
        <v>186</v>
      </c>
      <c r="C152" s="5"/>
      <c r="D152" s="5"/>
      <c r="E152" s="5"/>
      <c r="F152" s="5"/>
      <c r="G152" s="5"/>
      <c r="H152" s="5"/>
      <c r="I152" s="5"/>
      <c r="J152" s="5"/>
      <c r="L152" s="32" t="s">
        <v>971</v>
      </c>
    </row>
    <row r="153" spans="1:12">
      <c r="A153" s="10"/>
      <c r="B153" s="1" t="s">
        <v>189</v>
      </c>
      <c r="C153" s="5">
        <v>1</v>
      </c>
      <c r="D153" s="5">
        <v>0</v>
      </c>
      <c r="E153" s="29">
        <v>14</v>
      </c>
      <c r="F153" s="30">
        <v>0</v>
      </c>
      <c r="G153" s="5"/>
      <c r="H153" s="5"/>
      <c r="I153" s="5"/>
      <c r="J153" s="5"/>
      <c r="L153" s="32" t="s">
        <v>971</v>
      </c>
    </row>
    <row r="154" spans="1:12">
      <c r="A154" s="9">
        <v>44531</v>
      </c>
      <c r="B154" s="1" t="s">
        <v>190</v>
      </c>
      <c r="C154" s="5"/>
      <c r="D154" s="5"/>
      <c r="E154" s="5"/>
      <c r="F154" s="5"/>
      <c r="G154" s="5"/>
      <c r="H154" s="5"/>
      <c r="I154" s="5"/>
      <c r="J154" s="5"/>
      <c r="L154" s="32" t="s">
        <v>971</v>
      </c>
    </row>
    <row r="155" spans="1:12">
      <c r="A155" s="10"/>
      <c r="B155" s="1" t="s">
        <v>191</v>
      </c>
      <c r="C155" s="5"/>
      <c r="D155" s="5"/>
      <c r="E155" s="5"/>
      <c r="F155" s="5"/>
      <c r="G155" s="5"/>
      <c r="H155" s="5"/>
      <c r="I155" s="5"/>
      <c r="J155" s="5"/>
      <c r="L155" s="32" t="s">
        <v>971</v>
      </c>
    </row>
    <row r="156" spans="1:12">
      <c r="A156" s="10"/>
      <c r="B156" s="1" t="s">
        <v>192</v>
      </c>
      <c r="C156" s="5"/>
      <c r="D156" s="5"/>
      <c r="E156" s="5"/>
      <c r="F156" s="5"/>
      <c r="G156" s="5"/>
      <c r="H156" s="5"/>
      <c r="I156" s="5"/>
      <c r="J156" s="5"/>
      <c r="L156" s="32" t="s">
        <v>971</v>
      </c>
    </row>
    <row r="157" spans="1:12">
      <c r="A157" s="10"/>
      <c r="B157" s="1" t="s">
        <v>193</v>
      </c>
      <c r="C157" s="5"/>
      <c r="D157" s="5"/>
      <c r="F157" s="5"/>
      <c r="G157" s="5"/>
      <c r="H157" s="5"/>
      <c r="I157" s="5"/>
      <c r="J157" s="5"/>
      <c r="K157" s="20"/>
      <c r="L157" s="32" t="s">
        <v>971</v>
      </c>
    </row>
    <row r="158" spans="1:12">
      <c r="A158" s="9">
        <v>44562</v>
      </c>
      <c r="B158" s="1" t="s">
        <v>94</v>
      </c>
      <c r="C158" s="5"/>
      <c r="L158" s="32" t="s">
        <v>971</v>
      </c>
    </row>
    <row r="159" spans="1:12">
      <c r="B159" s="1" t="s">
        <v>97</v>
      </c>
      <c r="C159" s="5"/>
      <c r="D159" s="5"/>
      <c r="E159" s="5"/>
      <c r="F159" s="5"/>
      <c r="G159" s="5"/>
      <c r="H159" s="5"/>
      <c r="I159" s="5"/>
      <c r="L159" s="32" t="s">
        <v>971</v>
      </c>
    </row>
    <row r="160" spans="1:12">
      <c r="B160" s="1" t="s">
        <v>98</v>
      </c>
      <c r="C160" s="5"/>
      <c r="D160" s="5"/>
      <c r="E160" s="5"/>
      <c r="F160" s="5"/>
      <c r="G160" s="5"/>
      <c r="H160" s="5"/>
      <c r="I160" s="5"/>
      <c r="J160" s="5"/>
      <c r="L160" s="32" t="s">
        <v>971</v>
      </c>
    </row>
    <row r="161" spans="1:12">
      <c r="B161" s="1" t="s">
        <v>101</v>
      </c>
      <c r="C161" s="5"/>
      <c r="D161" s="5"/>
      <c r="E161" s="5"/>
      <c r="F161" s="5"/>
      <c r="G161" s="5"/>
      <c r="H161" s="5"/>
      <c r="I161" s="5"/>
      <c r="J161" s="5"/>
      <c r="L161" s="32" t="s">
        <v>971</v>
      </c>
    </row>
    <row r="162" spans="1:12">
      <c r="A162" s="2">
        <v>44593</v>
      </c>
      <c r="B162" s="1" t="s">
        <v>102</v>
      </c>
      <c r="C162" s="5"/>
      <c r="D162" s="5"/>
      <c r="E162" s="5"/>
      <c r="F162" s="5"/>
      <c r="G162" s="5"/>
      <c r="H162" s="5"/>
      <c r="I162" s="5"/>
      <c r="J162" s="5"/>
      <c r="L162" s="32" t="s">
        <v>971</v>
      </c>
    </row>
    <row r="163" spans="1:12">
      <c r="B163" s="1" t="s">
        <v>105</v>
      </c>
      <c r="C163" s="5"/>
      <c r="D163" s="5"/>
      <c r="E163" s="5"/>
      <c r="F163" s="5"/>
      <c r="G163" s="5"/>
      <c r="H163" s="5"/>
      <c r="I163" s="5"/>
      <c r="J163" s="5"/>
      <c r="K163" s="18"/>
      <c r="L163" s="32" t="s">
        <v>971</v>
      </c>
    </row>
    <row r="164" spans="1:12">
      <c r="B164" s="1" t="s">
        <v>106</v>
      </c>
      <c r="C164" s="5"/>
      <c r="D164" s="5"/>
      <c r="E164" s="5"/>
      <c r="F164" s="5"/>
      <c r="G164" s="5"/>
      <c r="H164" s="5"/>
      <c r="I164" s="5"/>
      <c r="J164" s="5"/>
      <c r="K164" s="18"/>
      <c r="L164" s="32" t="s">
        <v>971</v>
      </c>
    </row>
    <row r="165" spans="1:12">
      <c r="B165" s="1" t="s">
        <v>109</v>
      </c>
      <c r="C165" s="5"/>
      <c r="D165" s="5"/>
      <c r="E165" s="5"/>
      <c r="F165" s="5"/>
      <c r="G165" s="5"/>
      <c r="H165" s="5"/>
      <c r="I165" s="5"/>
      <c r="J165" s="5"/>
      <c r="L165" s="32" t="s">
        <v>971</v>
      </c>
    </row>
    <row r="166" spans="1:12">
      <c r="A166" s="2">
        <v>44621</v>
      </c>
      <c r="B166" s="1" t="s">
        <v>110</v>
      </c>
      <c r="C166" s="5"/>
      <c r="D166" s="5"/>
      <c r="E166" s="5"/>
      <c r="F166" s="5"/>
      <c r="G166" s="5"/>
      <c r="H166" s="5"/>
      <c r="I166" s="5"/>
      <c r="J166" s="5"/>
      <c r="L166" s="32" t="s">
        <v>971</v>
      </c>
    </row>
    <row r="167" spans="1:12">
      <c r="B167" s="1" t="s">
        <v>113</v>
      </c>
      <c r="C167" s="5"/>
      <c r="D167" s="5"/>
      <c r="E167" s="5"/>
      <c r="F167" s="5"/>
      <c r="G167" s="5"/>
      <c r="H167" s="5"/>
      <c r="I167" s="5"/>
      <c r="J167" s="5"/>
      <c r="L167" s="32" t="s">
        <v>971</v>
      </c>
    </row>
    <row r="168" spans="1:12">
      <c r="B168" s="1" t="s">
        <v>114</v>
      </c>
      <c r="C168" s="5"/>
      <c r="D168" s="5"/>
      <c r="E168" s="5"/>
      <c r="F168" s="5"/>
      <c r="G168" s="5"/>
      <c r="H168" s="5"/>
      <c r="I168" s="5"/>
      <c r="J168" s="5"/>
      <c r="L168" s="32" t="s">
        <v>971</v>
      </c>
    </row>
    <row r="169" spans="1:12">
      <c r="B169" s="1" t="s">
        <v>117</v>
      </c>
      <c r="C169" s="5">
        <v>7</v>
      </c>
      <c r="D169" s="5">
        <v>0</v>
      </c>
      <c r="E169" s="29">
        <v>7</v>
      </c>
      <c r="F169" s="30">
        <v>0</v>
      </c>
      <c r="G169" s="5"/>
      <c r="H169" s="5"/>
      <c r="I169" s="5"/>
      <c r="J169" s="5"/>
      <c r="L169" s="32" t="s">
        <v>971</v>
      </c>
    </row>
    <row r="170" spans="1:12">
      <c r="A170" s="2">
        <v>44652</v>
      </c>
      <c r="B170" s="1" t="s">
        <v>118</v>
      </c>
      <c r="C170" s="5"/>
      <c r="D170" s="5"/>
      <c r="E170" s="5"/>
      <c r="F170" s="5"/>
      <c r="G170" s="5"/>
      <c r="H170" s="5"/>
      <c r="I170" s="5"/>
      <c r="J170" s="5"/>
      <c r="L170" s="32" t="s">
        <v>971</v>
      </c>
    </row>
    <row r="171" spans="1:12">
      <c r="B171" s="1" t="s">
        <v>121</v>
      </c>
      <c r="C171" s="5"/>
      <c r="D171" s="5"/>
      <c r="E171" s="5"/>
      <c r="F171" s="5"/>
      <c r="G171" s="5"/>
      <c r="H171" s="5"/>
      <c r="I171" s="5"/>
      <c r="J171" s="5"/>
      <c r="L171" s="32" t="s">
        <v>971</v>
      </c>
    </row>
    <row r="172" spans="1:12">
      <c r="B172" s="1" t="s">
        <v>122</v>
      </c>
      <c r="C172" s="5"/>
      <c r="D172" s="5"/>
      <c r="E172" s="5"/>
      <c r="F172" s="5"/>
      <c r="G172" s="5"/>
      <c r="H172" s="5"/>
      <c r="I172" s="5"/>
      <c r="J172" s="5"/>
      <c r="L172" s="32" t="s">
        <v>971</v>
      </c>
    </row>
    <row r="173" spans="1:12">
      <c r="B173" s="1" t="s">
        <v>125</v>
      </c>
      <c r="C173" s="5">
        <v>4</v>
      </c>
      <c r="D173" s="5">
        <v>0</v>
      </c>
      <c r="E173" s="29">
        <v>11</v>
      </c>
      <c r="F173" s="30">
        <v>0</v>
      </c>
      <c r="G173" s="5"/>
      <c r="H173" s="5"/>
      <c r="I173" s="5"/>
      <c r="J173" s="5"/>
      <c r="L173" s="32" t="s">
        <v>971</v>
      </c>
    </row>
    <row r="174" spans="1:12">
      <c r="A174" s="2">
        <v>44682</v>
      </c>
      <c r="B174" s="1" t="s">
        <v>126</v>
      </c>
      <c r="C174" s="5">
        <v>0</v>
      </c>
      <c r="D174" s="5">
        <v>0</v>
      </c>
      <c r="E174" s="27">
        <v>11</v>
      </c>
      <c r="F174" s="28">
        <v>0</v>
      </c>
      <c r="G174" s="5"/>
      <c r="H174" s="5"/>
      <c r="I174" s="5"/>
      <c r="J174" s="5"/>
      <c r="L174" s="32" t="s">
        <v>971</v>
      </c>
    </row>
    <row r="175" spans="1:12">
      <c r="B175" s="1" t="s">
        <v>129</v>
      </c>
      <c r="C175" s="5">
        <v>0</v>
      </c>
      <c r="D175" s="5">
        <v>0</v>
      </c>
      <c r="E175" s="29">
        <v>11</v>
      </c>
      <c r="F175" s="30">
        <v>0</v>
      </c>
      <c r="G175" s="5"/>
      <c r="H175" s="5"/>
      <c r="I175" s="5"/>
      <c r="J175" s="5"/>
      <c r="L175" s="32" t="s">
        <v>971</v>
      </c>
    </row>
    <row r="176" spans="1:12">
      <c r="B176" s="1" t="s">
        <v>130</v>
      </c>
      <c r="C176" s="5">
        <v>0</v>
      </c>
      <c r="D176" s="5">
        <v>0</v>
      </c>
      <c r="E176" s="27">
        <v>11</v>
      </c>
      <c r="F176" s="28">
        <v>0</v>
      </c>
      <c r="G176" s="5"/>
      <c r="H176" s="5"/>
      <c r="I176" s="5"/>
      <c r="J176" s="5"/>
      <c r="L176" s="32" t="s">
        <v>971</v>
      </c>
    </row>
    <row r="177" spans="1:12">
      <c r="B177" s="1" t="s">
        <v>133</v>
      </c>
      <c r="C177" s="5">
        <v>0</v>
      </c>
      <c r="D177" s="5">
        <v>0</v>
      </c>
      <c r="E177" s="29">
        <v>11</v>
      </c>
      <c r="F177" s="30">
        <v>0</v>
      </c>
      <c r="G177" s="5"/>
      <c r="H177" s="5"/>
      <c r="I177" s="5"/>
      <c r="J177" s="5"/>
      <c r="L177" s="32" t="s">
        <v>971</v>
      </c>
    </row>
    <row r="178" spans="1:12">
      <c r="B178" s="1" t="s">
        <v>134</v>
      </c>
      <c r="C178" s="5"/>
      <c r="D178" s="5"/>
      <c r="E178" s="5"/>
      <c r="F178" s="5"/>
      <c r="G178" s="5"/>
      <c r="H178" s="5"/>
      <c r="I178" s="5"/>
      <c r="J178" s="5"/>
      <c r="L178" s="32" t="s">
        <v>971</v>
      </c>
    </row>
    <row r="179" spans="1:12">
      <c r="A179" s="2">
        <v>44713</v>
      </c>
      <c r="B179" s="1" t="s">
        <v>137</v>
      </c>
      <c r="C179" s="5"/>
      <c r="D179" s="5"/>
      <c r="E179" s="5"/>
      <c r="F179" s="5"/>
      <c r="G179" s="5"/>
      <c r="H179" s="5"/>
      <c r="I179" s="5"/>
      <c r="J179" s="5"/>
      <c r="L179" s="32" t="s">
        <v>971</v>
      </c>
    </row>
    <row r="180" spans="1:12">
      <c r="B180" s="1" t="s">
        <v>138</v>
      </c>
      <c r="C180" s="5"/>
      <c r="D180" s="5"/>
      <c r="E180" s="5"/>
      <c r="F180" s="5"/>
      <c r="G180" s="5"/>
      <c r="H180" s="5"/>
      <c r="I180" s="5"/>
      <c r="J180" s="5"/>
      <c r="L180" s="32" t="s">
        <v>971</v>
      </c>
    </row>
    <row r="181" spans="1:12">
      <c r="B181" s="1" t="s">
        <v>141</v>
      </c>
      <c r="C181" s="5"/>
      <c r="D181" s="5"/>
      <c r="E181" s="5"/>
      <c r="F181" s="5"/>
      <c r="G181" s="5"/>
      <c r="H181" s="5"/>
      <c r="I181" s="5"/>
      <c r="J181" s="5"/>
      <c r="L181" s="32" t="s">
        <v>971</v>
      </c>
    </row>
    <row r="182" spans="1:12">
      <c r="B182" s="1" t="s">
        <v>142</v>
      </c>
      <c r="C182" s="5"/>
      <c r="D182" s="5"/>
      <c r="E182" s="5"/>
      <c r="F182" s="5"/>
      <c r="G182" s="5"/>
      <c r="H182" s="5"/>
      <c r="I182" s="5"/>
      <c r="J182" s="5"/>
      <c r="L182" s="32" t="s">
        <v>971</v>
      </c>
    </row>
    <row r="183" spans="1:12">
      <c r="A183" s="2">
        <v>44743</v>
      </c>
      <c r="B183" s="1" t="s">
        <v>145</v>
      </c>
      <c r="C183" s="5"/>
      <c r="D183" s="5"/>
      <c r="E183" s="5"/>
      <c r="F183" s="5"/>
      <c r="G183" s="5"/>
      <c r="H183" s="5"/>
      <c r="I183" s="5"/>
      <c r="J183" s="5"/>
      <c r="L183" s="32" t="s">
        <v>971</v>
      </c>
    </row>
    <row r="184" spans="1:12">
      <c r="B184" s="1" t="s">
        <v>146</v>
      </c>
      <c r="C184" s="5"/>
      <c r="D184" s="5"/>
      <c r="E184" s="5"/>
      <c r="F184" s="5"/>
      <c r="G184" s="5"/>
      <c r="H184" s="5"/>
      <c r="I184" s="5"/>
      <c r="J184" s="5"/>
      <c r="L184" s="32" t="s">
        <v>971</v>
      </c>
    </row>
    <row r="185" spans="1:12">
      <c r="B185" s="1" t="s">
        <v>149</v>
      </c>
      <c r="C185" s="5"/>
      <c r="D185" s="5"/>
      <c r="E185" s="5"/>
      <c r="F185" s="5"/>
      <c r="G185" s="5"/>
      <c r="H185" s="5"/>
      <c r="I185" s="5"/>
      <c r="J185" s="5"/>
      <c r="L185" s="32" t="s">
        <v>971</v>
      </c>
    </row>
    <row r="186" spans="1:12">
      <c r="B186" s="1" t="s">
        <v>150</v>
      </c>
      <c r="C186" s="5"/>
      <c r="D186" s="5"/>
      <c r="E186" s="5"/>
      <c r="F186" s="5"/>
      <c r="G186" s="5"/>
      <c r="H186" s="5"/>
      <c r="I186" s="5"/>
      <c r="J186" s="5"/>
      <c r="L186" s="32" t="s">
        <v>971</v>
      </c>
    </row>
    <row r="187" spans="1:12">
      <c r="B187" s="1" t="s">
        <v>153</v>
      </c>
      <c r="C187" s="5"/>
      <c r="D187" s="5"/>
      <c r="E187" s="5"/>
      <c r="F187" s="5"/>
      <c r="G187" s="5"/>
      <c r="H187" s="5"/>
      <c r="I187" s="5"/>
      <c r="J187" s="5"/>
      <c r="L187" s="32" t="s">
        <v>971</v>
      </c>
    </row>
    <row r="188" spans="1:12">
      <c r="A188" s="2">
        <v>44774</v>
      </c>
      <c r="B188" s="1" t="s">
        <v>154</v>
      </c>
      <c r="C188" s="5"/>
      <c r="D188" s="5"/>
      <c r="E188" s="5"/>
      <c r="F188" s="5"/>
      <c r="G188" s="5"/>
      <c r="H188" s="5"/>
      <c r="I188" s="5"/>
      <c r="J188" s="5"/>
      <c r="L188" s="32" t="s">
        <v>971</v>
      </c>
    </row>
    <row r="189" spans="1:12">
      <c r="B189" s="1" t="s">
        <v>155</v>
      </c>
      <c r="C189" s="5">
        <v>10</v>
      </c>
      <c r="D189" s="5">
        <v>0</v>
      </c>
      <c r="E189" s="29">
        <v>21</v>
      </c>
      <c r="F189" s="30">
        <v>0</v>
      </c>
      <c r="G189" s="5"/>
      <c r="H189" s="5"/>
      <c r="I189" s="5"/>
      <c r="J189" s="5"/>
      <c r="L189" s="32" t="s">
        <v>971</v>
      </c>
    </row>
    <row r="190" spans="1:12">
      <c r="B190" s="1" t="s">
        <v>156</v>
      </c>
      <c r="C190" s="5"/>
      <c r="D190" s="5"/>
      <c r="E190" s="5"/>
      <c r="F190" s="5"/>
      <c r="G190" s="5"/>
      <c r="H190" s="5"/>
      <c r="I190" s="5"/>
      <c r="J190" s="5"/>
      <c r="L190" s="32" t="s">
        <v>971</v>
      </c>
    </row>
    <row r="191" spans="1:12">
      <c r="B191" s="1" t="s">
        <v>159</v>
      </c>
      <c r="C191" s="5"/>
      <c r="D191" s="5"/>
      <c r="E191" s="5"/>
      <c r="F191" s="5"/>
      <c r="G191" s="5"/>
      <c r="H191" s="5"/>
      <c r="I191" s="5"/>
      <c r="J191" s="5"/>
      <c r="L191" s="32" t="s">
        <v>971</v>
      </c>
    </row>
    <row r="192" spans="1:12">
      <c r="A192" s="2">
        <v>44805</v>
      </c>
      <c r="B192" s="1" t="s">
        <v>160</v>
      </c>
      <c r="C192" s="5"/>
      <c r="D192" s="5"/>
      <c r="E192" s="5"/>
      <c r="F192" s="5"/>
      <c r="G192" s="5"/>
      <c r="H192" s="5"/>
      <c r="I192" s="5"/>
      <c r="J192" s="5"/>
      <c r="L192" s="32" t="s">
        <v>971</v>
      </c>
    </row>
    <row r="193" spans="1:12">
      <c r="B193" s="1" t="s">
        <v>163</v>
      </c>
      <c r="C193" s="5">
        <v>1</v>
      </c>
      <c r="D193" s="5">
        <v>0</v>
      </c>
      <c r="E193" s="29">
        <v>22</v>
      </c>
      <c r="F193" s="30">
        <v>0</v>
      </c>
      <c r="G193" s="5"/>
      <c r="H193" s="5"/>
      <c r="I193" s="5"/>
      <c r="J193" s="5"/>
      <c r="L193" s="32" t="s">
        <v>971</v>
      </c>
    </row>
    <row r="194" spans="1:12">
      <c r="B194" s="1" t="s">
        <v>164</v>
      </c>
      <c r="C194" s="5"/>
      <c r="D194" s="5"/>
      <c r="E194" s="5"/>
      <c r="F194" s="5"/>
      <c r="G194" s="5"/>
      <c r="H194" s="5"/>
      <c r="I194" s="5"/>
      <c r="J194" s="5"/>
      <c r="L194" s="32" t="s">
        <v>971</v>
      </c>
    </row>
    <row r="195" spans="1:12">
      <c r="B195" s="1" t="s">
        <v>167</v>
      </c>
      <c r="C195" s="5"/>
      <c r="D195" s="5"/>
      <c r="E195" s="5"/>
      <c r="F195" s="5"/>
      <c r="G195" s="5"/>
      <c r="H195" s="5"/>
      <c r="I195" s="5"/>
      <c r="J195" s="5"/>
      <c r="L195" s="32" t="s">
        <v>971</v>
      </c>
    </row>
    <row r="196" spans="1:12">
      <c r="A196" s="2">
        <v>44835</v>
      </c>
      <c r="B196" s="1" t="s">
        <v>168</v>
      </c>
      <c r="C196" s="5"/>
      <c r="D196" s="5"/>
      <c r="E196" s="5"/>
      <c r="F196" s="5"/>
      <c r="G196" s="5"/>
      <c r="H196" s="5"/>
      <c r="I196" s="5"/>
      <c r="J196" s="5"/>
      <c r="L196" s="32" t="s">
        <v>971</v>
      </c>
    </row>
    <row r="197" spans="1:12">
      <c r="B197" s="1" t="s">
        <v>171</v>
      </c>
      <c r="C197" s="5"/>
      <c r="D197" s="5"/>
      <c r="E197" s="5"/>
      <c r="F197" s="5"/>
      <c r="G197" s="5"/>
      <c r="H197" s="5"/>
      <c r="I197" s="5"/>
      <c r="J197" s="5"/>
      <c r="L197" s="32" t="s">
        <v>971</v>
      </c>
    </row>
    <row r="198" spans="1:12">
      <c r="B198" s="1" t="s">
        <v>172</v>
      </c>
      <c r="C198" s="5"/>
      <c r="D198" s="5"/>
      <c r="E198" s="5"/>
      <c r="F198" s="5"/>
      <c r="G198" s="5"/>
      <c r="H198" s="5"/>
      <c r="I198" s="5"/>
      <c r="J198" s="5"/>
      <c r="L198" s="32" t="s">
        <v>971</v>
      </c>
    </row>
    <row r="199" spans="1:12">
      <c r="B199" s="1" t="s">
        <v>175</v>
      </c>
      <c r="C199" s="5"/>
      <c r="D199" s="5"/>
      <c r="E199" s="5"/>
      <c r="F199" s="5"/>
      <c r="G199" s="5"/>
      <c r="H199" s="5"/>
      <c r="I199" s="5"/>
      <c r="J199" s="5"/>
      <c r="L199" s="32" t="s">
        <v>971</v>
      </c>
    </row>
    <row r="200" spans="1:12">
      <c r="B200" s="1" t="s">
        <v>178</v>
      </c>
      <c r="C200" s="5"/>
      <c r="D200" s="5"/>
      <c r="E200" s="5"/>
      <c r="F200" s="5"/>
      <c r="G200" s="5"/>
      <c r="H200" s="5"/>
      <c r="I200" s="5"/>
      <c r="J200" s="5"/>
      <c r="L200" s="32" t="s">
        <v>971</v>
      </c>
    </row>
    <row r="201" spans="1:12">
      <c r="A201" s="2">
        <v>44866</v>
      </c>
      <c r="B201" s="1" t="s">
        <v>179</v>
      </c>
      <c r="C201" s="5"/>
      <c r="D201" s="5"/>
      <c r="E201" s="5"/>
      <c r="F201" s="5"/>
      <c r="G201" s="5"/>
      <c r="H201" s="5"/>
      <c r="I201" s="5"/>
      <c r="J201" s="5"/>
      <c r="L201" s="32" t="s">
        <v>971</v>
      </c>
    </row>
    <row r="202" spans="1:12">
      <c r="B202" s="1" t="s">
        <v>180</v>
      </c>
      <c r="C202" s="5"/>
      <c r="D202" s="5"/>
      <c r="E202" s="5"/>
      <c r="F202" s="5"/>
      <c r="G202" s="5"/>
      <c r="H202" s="5"/>
      <c r="I202" s="5"/>
      <c r="J202" s="5"/>
      <c r="L202" s="32" t="s">
        <v>971</v>
      </c>
    </row>
    <row r="203" spans="1:12">
      <c r="B203" s="1" t="s">
        <v>183</v>
      </c>
      <c r="C203" s="5"/>
      <c r="D203" s="5"/>
      <c r="E203" s="5"/>
      <c r="F203" s="5"/>
      <c r="G203" s="5"/>
      <c r="H203" s="5"/>
      <c r="I203" s="5"/>
      <c r="J203" s="5"/>
      <c r="L203" s="32" t="s">
        <v>971</v>
      </c>
    </row>
    <row r="204" spans="1:12">
      <c r="B204" s="1" t="s">
        <v>186</v>
      </c>
      <c r="C204" s="5"/>
      <c r="D204" s="5"/>
      <c r="E204" s="5"/>
      <c r="F204" s="5"/>
      <c r="G204" s="5"/>
      <c r="H204" s="5"/>
      <c r="I204" s="5"/>
      <c r="J204" s="5"/>
      <c r="L204" s="32" t="s">
        <v>971</v>
      </c>
    </row>
    <row r="205" spans="1:12">
      <c r="A205" s="2">
        <v>44896</v>
      </c>
      <c r="B205" s="1" t="s">
        <v>189</v>
      </c>
      <c r="E205" s="29">
        <v>27</v>
      </c>
      <c r="F205" s="30">
        <v>0</v>
      </c>
      <c r="G205" s="5"/>
      <c r="H205" s="5"/>
      <c r="I205" s="5"/>
      <c r="J205" s="5"/>
      <c r="L205" s="32" t="s">
        <v>971</v>
      </c>
    </row>
    <row r="206" spans="1:12">
      <c r="B206" s="1" t="s">
        <v>190</v>
      </c>
      <c r="E206" s="27">
        <v>27</v>
      </c>
      <c r="F206" s="28">
        <v>0</v>
      </c>
      <c r="G206" s="5"/>
      <c r="H206" s="5"/>
      <c r="I206" s="5"/>
      <c r="J206" s="5"/>
      <c r="L206" s="32" t="s">
        <v>971</v>
      </c>
    </row>
    <row r="207" spans="1:12">
      <c r="B207" s="1" t="s">
        <v>191</v>
      </c>
      <c r="E207" s="29">
        <v>27</v>
      </c>
      <c r="F207" s="30">
        <v>0</v>
      </c>
      <c r="G207" s="5"/>
      <c r="H207" s="5"/>
      <c r="I207" s="5"/>
      <c r="J207" s="5"/>
      <c r="L207" s="32" t="s">
        <v>971</v>
      </c>
    </row>
    <row r="208" spans="1:12">
      <c r="B208" s="1" t="s">
        <v>192</v>
      </c>
      <c r="E208" s="27">
        <v>27</v>
      </c>
      <c r="F208" s="28">
        <v>0</v>
      </c>
      <c r="G208" s="5"/>
      <c r="H208" s="5"/>
      <c r="I208" s="5"/>
      <c r="J208" s="5"/>
      <c r="L208" s="32" t="s">
        <v>971</v>
      </c>
    </row>
    <row r="209" spans="1:12">
      <c r="B209" s="1" t="s">
        <v>193</v>
      </c>
      <c r="E209" s="29">
        <v>27</v>
      </c>
      <c r="F209" s="30">
        <v>0</v>
      </c>
      <c r="G209" s="5"/>
      <c r="H209" s="5"/>
      <c r="I209" s="5"/>
      <c r="J209" s="5"/>
      <c r="L209" s="32" t="s">
        <v>971</v>
      </c>
    </row>
    <row r="210" spans="1:12">
      <c r="A210" s="9">
        <v>44927</v>
      </c>
      <c r="B210" s="1" t="s">
        <v>94</v>
      </c>
      <c r="C210">
        <v>1</v>
      </c>
      <c r="D210">
        <v>0</v>
      </c>
      <c r="E210" s="27">
        <v>1</v>
      </c>
      <c r="F210" s="28">
        <v>0</v>
      </c>
      <c r="L210" s="32" t="s">
        <v>971</v>
      </c>
    </row>
    <row r="211" spans="1:12">
      <c r="B211" s="1" t="s">
        <v>97</v>
      </c>
      <c r="C211">
        <f t="shared" ref="C211:C240" si="0">SUM(E211,-E210)</f>
        <v>0</v>
      </c>
      <c r="D211">
        <f t="shared" ref="D211:D240" si="1">SUM(F211,-F210)</f>
        <v>0</v>
      </c>
      <c r="E211" s="29">
        <v>1</v>
      </c>
      <c r="F211" s="30">
        <v>0</v>
      </c>
      <c r="L211" s="32" t="s">
        <v>971</v>
      </c>
    </row>
    <row r="212" spans="1:12">
      <c r="B212" s="1" t="s">
        <v>98</v>
      </c>
      <c r="C212">
        <f t="shared" si="0"/>
        <v>0</v>
      </c>
      <c r="D212">
        <f t="shared" si="1"/>
        <v>0</v>
      </c>
      <c r="E212" s="27">
        <v>1</v>
      </c>
      <c r="F212" s="28">
        <v>0</v>
      </c>
      <c r="L212" s="32" t="s">
        <v>971</v>
      </c>
    </row>
    <row r="213" spans="1:12">
      <c r="B213" s="1" t="s">
        <v>101</v>
      </c>
      <c r="C213">
        <f t="shared" si="0"/>
        <v>0</v>
      </c>
      <c r="D213">
        <f t="shared" si="1"/>
        <v>0</v>
      </c>
      <c r="E213" s="29">
        <v>1</v>
      </c>
      <c r="F213" s="30">
        <v>0</v>
      </c>
      <c r="L213" s="32" t="s">
        <v>971</v>
      </c>
    </row>
    <row r="214" spans="1:12">
      <c r="A214" s="2">
        <v>44958</v>
      </c>
      <c r="B214" s="1" t="s">
        <v>102</v>
      </c>
      <c r="C214">
        <f t="shared" si="0"/>
        <v>0</v>
      </c>
      <c r="D214">
        <f t="shared" si="1"/>
        <v>0</v>
      </c>
      <c r="E214" s="27">
        <v>1</v>
      </c>
      <c r="F214" s="28">
        <v>0</v>
      </c>
      <c r="L214" s="32" t="s">
        <v>971</v>
      </c>
    </row>
    <row r="215" spans="1:12">
      <c r="B215" s="1" t="s">
        <v>105</v>
      </c>
      <c r="C215">
        <f t="shared" si="0"/>
        <v>0</v>
      </c>
      <c r="D215">
        <f t="shared" si="1"/>
        <v>0</v>
      </c>
      <c r="E215" s="29">
        <v>1</v>
      </c>
      <c r="F215" s="30">
        <v>0</v>
      </c>
      <c r="L215" s="32" t="s">
        <v>971</v>
      </c>
    </row>
    <row r="216" spans="1:12">
      <c r="B216" s="1" t="s">
        <v>106</v>
      </c>
      <c r="C216">
        <f t="shared" si="0"/>
        <v>0</v>
      </c>
      <c r="D216">
        <f t="shared" si="1"/>
        <v>0</v>
      </c>
      <c r="E216" s="27">
        <v>1</v>
      </c>
      <c r="F216" s="28">
        <v>0</v>
      </c>
      <c r="L216" s="32" t="s">
        <v>971</v>
      </c>
    </row>
    <row r="217" spans="1:12">
      <c r="B217" s="1" t="s">
        <v>109</v>
      </c>
      <c r="C217">
        <f t="shared" si="0"/>
        <v>0</v>
      </c>
      <c r="D217">
        <f t="shared" si="1"/>
        <v>0</v>
      </c>
      <c r="E217" s="29">
        <v>1</v>
      </c>
      <c r="F217" s="30">
        <v>0</v>
      </c>
      <c r="L217" s="32" t="s">
        <v>971</v>
      </c>
    </row>
    <row r="218" spans="1:12">
      <c r="A218" s="2">
        <v>44986</v>
      </c>
      <c r="B218" s="1" t="s">
        <v>110</v>
      </c>
      <c r="C218">
        <f t="shared" si="0"/>
        <v>0</v>
      </c>
      <c r="D218">
        <f t="shared" si="1"/>
        <v>0</v>
      </c>
      <c r="E218" s="27">
        <v>1</v>
      </c>
      <c r="F218" s="28">
        <v>0</v>
      </c>
      <c r="L218" s="32" t="s">
        <v>971</v>
      </c>
    </row>
    <row r="219" spans="1:12">
      <c r="B219" s="1" t="s">
        <v>113</v>
      </c>
      <c r="C219">
        <f t="shared" si="0"/>
        <v>0</v>
      </c>
      <c r="D219">
        <f t="shared" si="1"/>
        <v>0</v>
      </c>
      <c r="E219" s="29">
        <v>1</v>
      </c>
      <c r="F219" s="30">
        <v>0</v>
      </c>
      <c r="L219" s="32" t="s">
        <v>971</v>
      </c>
    </row>
    <row r="220" spans="1:12">
      <c r="B220" s="1" t="s">
        <v>114</v>
      </c>
      <c r="C220">
        <f t="shared" si="0"/>
        <v>0</v>
      </c>
      <c r="D220">
        <f t="shared" si="1"/>
        <v>0</v>
      </c>
      <c r="E220" s="27">
        <v>1</v>
      </c>
      <c r="F220" s="28">
        <v>0</v>
      </c>
      <c r="L220" s="32" t="s">
        <v>971</v>
      </c>
    </row>
    <row r="221" spans="1:12">
      <c r="B221" s="1" t="s">
        <v>117</v>
      </c>
      <c r="C221">
        <f t="shared" si="0"/>
        <v>1</v>
      </c>
      <c r="D221">
        <f t="shared" si="1"/>
        <v>0</v>
      </c>
      <c r="E221" s="29">
        <v>2</v>
      </c>
      <c r="F221" s="30">
        <v>0</v>
      </c>
      <c r="L221" s="32" t="s">
        <v>971</v>
      </c>
    </row>
    <row r="222" spans="1:12">
      <c r="A222" s="2">
        <v>45017</v>
      </c>
      <c r="B222" s="1" t="s">
        <v>118</v>
      </c>
      <c r="C222">
        <f t="shared" si="0"/>
        <v>0</v>
      </c>
      <c r="D222">
        <f t="shared" si="1"/>
        <v>0</v>
      </c>
      <c r="E222" s="27">
        <v>2</v>
      </c>
      <c r="F222" s="28">
        <v>0</v>
      </c>
      <c r="L222" s="32" t="s">
        <v>971</v>
      </c>
    </row>
    <row r="223" spans="1:12">
      <c r="B223" s="1" t="s">
        <v>121</v>
      </c>
      <c r="C223">
        <f t="shared" si="0"/>
        <v>0</v>
      </c>
      <c r="D223">
        <f t="shared" si="1"/>
        <v>0</v>
      </c>
      <c r="E223" s="29">
        <v>2</v>
      </c>
      <c r="F223" s="30">
        <v>0</v>
      </c>
      <c r="L223" s="32" t="s">
        <v>971</v>
      </c>
    </row>
    <row r="224" spans="1:12">
      <c r="B224" s="1" t="s">
        <v>122</v>
      </c>
      <c r="C224">
        <f t="shared" si="0"/>
        <v>0</v>
      </c>
      <c r="D224">
        <f t="shared" si="1"/>
        <v>0</v>
      </c>
      <c r="E224" s="27">
        <v>2</v>
      </c>
      <c r="F224" s="28">
        <v>0</v>
      </c>
      <c r="L224" s="32" t="s">
        <v>971</v>
      </c>
    </row>
    <row r="225" spans="1:12">
      <c r="B225" s="1" t="s">
        <v>125</v>
      </c>
      <c r="C225">
        <f t="shared" si="0"/>
        <v>1</v>
      </c>
      <c r="D225">
        <f t="shared" si="1"/>
        <v>0</v>
      </c>
      <c r="E225" s="29">
        <v>3</v>
      </c>
      <c r="F225" s="30">
        <v>0</v>
      </c>
      <c r="L225" s="32" t="s">
        <v>971</v>
      </c>
    </row>
    <row r="226" spans="1:12">
      <c r="A226" s="2">
        <v>45047</v>
      </c>
      <c r="B226" s="1" t="s">
        <v>126</v>
      </c>
      <c r="C226">
        <f t="shared" si="0"/>
        <v>0</v>
      </c>
      <c r="D226">
        <f t="shared" si="1"/>
        <v>0</v>
      </c>
      <c r="E226" s="27">
        <v>3</v>
      </c>
      <c r="F226" s="28">
        <v>0</v>
      </c>
      <c r="L226" s="32" t="s">
        <v>971</v>
      </c>
    </row>
    <row r="227" spans="1:12">
      <c r="B227" s="1" t="s">
        <v>129</v>
      </c>
      <c r="C227">
        <f t="shared" si="0"/>
        <v>0</v>
      </c>
      <c r="D227">
        <f t="shared" si="1"/>
        <v>0</v>
      </c>
      <c r="E227" s="29">
        <v>3</v>
      </c>
      <c r="F227" s="30">
        <v>0</v>
      </c>
      <c r="L227" s="32" t="s">
        <v>971</v>
      </c>
    </row>
    <row r="228" spans="1:12">
      <c r="B228" s="1" t="s">
        <v>130</v>
      </c>
      <c r="C228">
        <f t="shared" si="0"/>
        <v>0</v>
      </c>
      <c r="D228">
        <f t="shared" si="1"/>
        <v>0</v>
      </c>
      <c r="E228" s="27">
        <v>3</v>
      </c>
      <c r="F228" s="28">
        <v>0</v>
      </c>
      <c r="L228" s="32" t="s">
        <v>971</v>
      </c>
    </row>
    <row r="229" spans="1:12">
      <c r="B229" s="1" t="s">
        <v>133</v>
      </c>
      <c r="C229">
        <f t="shared" si="0"/>
        <v>0</v>
      </c>
      <c r="D229">
        <f t="shared" si="1"/>
        <v>0</v>
      </c>
      <c r="E229" s="29">
        <v>3</v>
      </c>
      <c r="F229" s="30">
        <v>0</v>
      </c>
      <c r="L229" s="32" t="s">
        <v>971</v>
      </c>
    </row>
    <row r="230" spans="1:12">
      <c r="B230" s="1" t="s">
        <v>134</v>
      </c>
      <c r="C230">
        <f t="shared" si="0"/>
        <v>0</v>
      </c>
      <c r="D230">
        <f t="shared" si="1"/>
        <v>0</v>
      </c>
      <c r="E230" s="27">
        <v>3</v>
      </c>
      <c r="F230" s="28">
        <v>0</v>
      </c>
      <c r="L230" s="32" t="s">
        <v>971</v>
      </c>
    </row>
    <row r="231" spans="1:12">
      <c r="A231" s="2">
        <v>45078</v>
      </c>
      <c r="B231" s="1" t="s">
        <v>137</v>
      </c>
      <c r="C231">
        <f t="shared" si="0"/>
        <v>0</v>
      </c>
      <c r="D231">
        <f t="shared" si="1"/>
        <v>0</v>
      </c>
      <c r="E231" s="29">
        <v>3</v>
      </c>
      <c r="F231" s="30">
        <v>0</v>
      </c>
      <c r="L231" s="32" t="s">
        <v>971</v>
      </c>
    </row>
    <row r="232" spans="1:12">
      <c r="B232" s="1" t="s">
        <v>138</v>
      </c>
      <c r="C232">
        <f t="shared" si="0"/>
        <v>0</v>
      </c>
      <c r="D232">
        <f t="shared" si="1"/>
        <v>0</v>
      </c>
      <c r="E232" s="27">
        <v>3</v>
      </c>
      <c r="F232" s="28">
        <v>0</v>
      </c>
      <c r="L232" s="32" t="s">
        <v>971</v>
      </c>
    </row>
    <row r="233" spans="1:12">
      <c r="B233" s="1" t="s">
        <v>141</v>
      </c>
      <c r="C233">
        <f t="shared" si="0"/>
        <v>1</v>
      </c>
      <c r="D233">
        <f t="shared" si="1"/>
        <v>0</v>
      </c>
      <c r="E233" s="29">
        <v>4</v>
      </c>
      <c r="F233" s="30">
        <v>0</v>
      </c>
      <c r="L233" s="32" t="s">
        <v>971</v>
      </c>
    </row>
    <row r="234" spans="1:12">
      <c r="B234" s="1" t="s">
        <v>142</v>
      </c>
      <c r="C234">
        <f t="shared" si="0"/>
        <v>0</v>
      </c>
      <c r="D234">
        <f t="shared" si="1"/>
        <v>0</v>
      </c>
      <c r="E234" s="27">
        <v>4</v>
      </c>
      <c r="F234" s="28">
        <v>0</v>
      </c>
      <c r="L234" s="32" t="s">
        <v>971</v>
      </c>
    </row>
    <row r="235" spans="1:12">
      <c r="A235" s="2">
        <v>45108</v>
      </c>
      <c r="B235" s="1" t="s">
        <v>145</v>
      </c>
      <c r="C235">
        <f t="shared" si="0"/>
        <v>0</v>
      </c>
      <c r="D235">
        <f t="shared" si="1"/>
        <v>0</v>
      </c>
      <c r="E235" s="29">
        <v>4</v>
      </c>
      <c r="F235" s="30">
        <v>0</v>
      </c>
      <c r="L235" s="32" t="s">
        <v>971</v>
      </c>
    </row>
    <row r="236" spans="1:12">
      <c r="B236" s="1" t="s">
        <v>146</v>
      </c>
      <c r="C236">
        <f t="shared" si="0"/>
        <v>0</v>
      </c>
      <c r="D236">
        <f t="shared" si="1"/>
        <v>0</v>
      </c>
      <c r="E236" s="27">
        <v>4</v>
      </c>
      <c r="F236" s="28">
        <v>0</v>
      </c>
      <c r="L236" s="32" t="s">
        <v>971</v>
      </c>
    </row>
    <row r="237" spans="1:12">
      <c r="B237" s="1" t="s">
        <v>149</v>
      </c>
      <c r="C237">
        <f t="shared" si="0"/>
        <v>0</v>
      </c>
      <c r="D237">
        <f t="shared" si="1"/>
        <v>0</v>
      </c>
      <c r="E237" s="29">
        <v>4</v>
      </c>
      <c r="F237" s="30">
        <v>0</v>
      </c>
      <c r="L237" s="32" t="s">
        <v>971</v>
      </c>
    </row>
    <row r="238" spans="1:12">
      <c r="B238" s="1" t="s">
        <v>150</v>
      </c>
      <c r="C238">
        <f t="shared" si="0"/>
        <v>0</v>
      </c>
      <c r="D238">
        <f t="shared" si="1"/>
        <v>0</v>
      </c>
      <c r="E238" s="27">
        <v>4</v>
      </c>
      <c r="F238" s="28">
        <v>0</v>
      </c>
      <c r="L238" s="32" t="s">
        <v>971</v>
      </c>
    </row>
    <row r="239" spans="1:12">
      <c r="B239" s="1" t="s">
        <v>153</v>
      </c>
      <c r="C239">
        <f t="shared" si="0"/>
        <v>0</v>
      </c>
      <c r="D239">
        <f t="shared" si="1"/>
        <v>0</v>
      </c>
      <c r="E239" s="29">
        <v>4</v>
      </c>
      <c r="F239" s="30">
        <v>0</v>
      </c>
      <c r="L239" s="32" t="s">
        <v>971</v>
      </c>
    </row>
    <row r="240" spans="1:12">
      <c r="A240" s="2">
        <v>45139</v>
      </c>
      <c r="B240" s="1" t="s">
        <v>154</v>
      </c>
      <c r="C240">
        <f t="shared" si="0"/>
        <v>0</v>
      </c>
      <c r="D240">
        <f t="shared" si="1"/>
        <v>0</v>
      </c>
      <c r="E240" s="27">
        <v>4</v>
      </c>
      <c r="F240" s="28">
        <v>0</v>
      </c>
      <c r="L240" s="32" t="s">
        <v>971</v>
      </c>
    </row>
    <row r="241" spans="1:12">
      <c r="B241" s="1" t="s">
        <v>155</v>
      </c>
      <c r="C241">
        <f>SUM(E241,-E240)</f>
        <v>1</v>
      </c>
      <c r="D241">
        <f>SUM(F241,-F240)</f>
        <v>0</v>
      </c>
      <c r="E241" s="29">
        <v>5</v>
      </c>
      <c r="F241" s="30">
        <v>0</v>
      </c>
      <c r="L241" s="32" t="s">
        <v>971</v>
      </c>
    </row>
    <row r="242" spans="1:12">
      <c r="B242" s="1" t="s">
        <v>156</v>
      </c>
    </row>
    <row r="243" spans="1:12">
      <c r="B243" s="1" t="s">
        <v>159</v>
      </c>
    </row>
    <row r="244" spans="1:12">
      <c r="A244" s="2">
        <v>45170</v>
      </c>
      <c r="B244" s="1" t="s">
        <v>160</v>
      </c>
    </row>
    <row r="245" spans="1:12">
      <c r="B245" s="1" t="s">
        <v>163</v>
      </c>
    </row>
    <row r="246" spans="1:12">
      <c r="B246" s="1" t="s">
        <v>164</v>
      </c>
    </row>
    <row r="247" spans="1:12">
      <c r="B247" s="1" t="s">
        <v>167</v>
      </c>
    </row>
    <row r="248" spans="1:12">
      <c r="A248" s="2">
        <v>45200</v>
      </c>
      <c r="B248" s="1" t="s">
        <v>168</v>
      </c>
    </row>
    <row r="249" spans="1:12">
      <c r="B249" s="1" t="s">
        <v>171</v>
      </c>
      <c r="C249">
        <v>0</v>
      </c>
      <c r="D249">
        <v>0</v>
      </c>
      <c r="E249" s="36">
        <v>5</v>
      </c>
      <c r="F249" s="37">
        <v>0</v>
      </c>
      <c r="L249" s="32" t="s">
        <v>971</v>
      </c>
    </row>
    <row r="250" spans="1:12">
      <c r="B250" s="1" t="s">
        <v>172</v>
      </c>
    </row>
    <row r="251" spans="1:12">
      <c r="B251" s="1" t="s">
        <v>175</v>
      </c>
    </row>
    <row r="252" spans="1:12">
      <c r="B252" s="1" t="s">
        <v>178</v>
      </c>
    </row>
    <row r="253" spans="1:12">
      <c r="A253" s="2">
        <v>45231</v>
      </c>
      <c r="B253" s="1" t="s">
        <v>179</v>
      </c>
    </row>
    <row r="254" spans="1:12">
      <c r="B254" s="1" t="s">
        <v>180</v>
      </c>
    </row>
    <row r="255" spans="1:12">
      <c r="B255" s="1" t="s">
        <v>183</v>
      </c>
    </row>
    <row r="256" spans="1:12">
      <c r="B256" s="1" t="s">
        <v>186</v>
      </c>
    </row>
    <row r="257" spans="1:12">
      <c r="A257" s="2">
        <v>45261</v>
      </c>
      <c r="B257" s="1" t="s">
        <v>189</v>
      </c>
    </row>
    <row r="258" spans="1:12">
      <c r="B258" s="1" t="s">
        <v>190</v>
      </c>
    </row>
    <row r="259" spans="1:12">
      <c r="B259" s="1" t="s">
        <v>191</v>
      </c>
    </row>
    <row r="260" spans="1:12">
      <c r="B260" s="1" t="s">
        <v>192</v>
      </c>
    </row>
    <row r="261" spans="1:12">
      <c r="B261" s="1" t="s">
        <v>193</v>
      </c>
      <c r="C261">
        <v>2</v>
      </c>
      <c r="D261">
        <v>0</v>
      </c>
      <c r="E261">
        <v>7</v>
      </c>
      <c r="F261">
        <v>0</v>
      </c>
      <c r="L261" s="32" t="s">
        <v>971</v>
      </c>
    </row>
  </sheetData>
  <phoneticPr fontId="6" type="noConversion"/>
  <pageMargins left="0.7" right="0.7" top="0.75" bottom="0.75" header="0.3" footer="0.3"/>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275"/>
  <sheetViews>
    <sheetView topLeftCell="A232" workbookViewId="0">
      <selection activeCell="A276" sqref="A276"/>
    </sheetView>
  </sheetViews>
  <sheetFormatPr defaultRowHeight="15.75"/>
  <cols>
    <col min="14" max="14" width="21.625" customWidth="1"/>
    <col min="15" max="15" width="6.625" customWidth="1"/>
    <col min="16" max="16" width="14.125" customWidth="1"/>
    <col min="17" max="17" width="24.75" customWidth="1"/>
    <col min="18" max="18" width="8.75" customWidth="1"/>
  </cols>
  <sheetData>
    <row r="1" spans="1:12" s="7" customFormat="1">
      <c r="A1" s="7" t="s">
        <v>1083</v>
      </c>
      <c r="B1" s="13" t="s">
        <v>83</v>
      </c>
      <c r="C1" s="8" t="s">
        <v>84</v>
      </c>
      <c r="D1" s="8" t="s">
        <v>85</v>
      </c>
      <c r="E1" s="8" t="s">
        <v>86</v>
      </c>
      <c r="F1" s="8" t="s">
        <v>87</v>
      </c>
      <c r="G1" s="7" t="s">
        <v>88</v>
      </c>
      <c r="H1" s="8" t="s">
        <v>89</v>
      </c>
      <c r="I1" s="8" t="s">
        <v>90</v>
      </c>
      <c r="J1" s="8" t="s">
        <v>91</v>
      </c>
      <c r="K1" s="7" t="s">
        <v>92</v>
      </c>
      <c r="L1" s="7" t="s">
        <v>93</v>
      </c>
    </row>
    <row r="2" spans="1:12">
      <c r="A2" s="9">
        <v>43466</v>
      </c>
      <c r="B2" s="1" t="s">
        <v>94</v>
      </c>
      <c r="C2" s="29">
        <v>0</v>
      </c>
      <c r="D2" s="30">
        <v>0</v>
      </c>
      <c r="E2" s="38">
        <v>0</v>
      </c>
      <c r="F2" s="39">
        <v>0</v>
      </c>
      <c r="L2" s="32" t="s">
        <v>971</v>
      </c>
    </row>
    <row r="3" spans="1:12">
      <c r="A3" s="10"/>
      <c r="B3" s="1" t="s">
        <v>97</v>
      </c>
      <c r="C3" s="29">
        <v>0</v>
      </c>
      <c r="D3" s="30">
        <v>0</v>
      </c>
      <c r="E3" s="40">
        <v>0</v>
      </c>
      <c r="F3" s="41">
        <v>0</v>
      </c>
      <c r="L3" s="32" t="s">
        <v>971</v>
      </c>
    </row>
    <row r="4" spans="1:12">
      <c r="A4" s="10"/>
      <c r="B4" s="1" t="s">
        <v>98</v>
      </c>
      <c r="C4" s="29">
        <v>0</v>
      </c>
      <c r="D4" s="30">
        <v>0</v>
      </c>
      <c r="E4" s="38">
        <v>0</v>
      </c>
      <c r="F4" s="39">
        <v>0</v>
      </c>
      <c r="L4" s="32" t="s">
        <v>971</v>
      </c>
    </row>
    <row r="5" spans="1:12">
      <c r="A5" s="10"/>
      <c r="B5" s="1" t="s">
        <v>101</v>
      </c>
      <c r="C5" s="29">
        <v>0</v>
      </c>
      <c r="D5" s="30">
        <v>0</v>
      </c>
      <c r="E5" s="40">
        <v>0</v>
      </c>
      <c r="F5" s="41">
        <v>0</v>
      </c>
      <c r="L5" s="32" t="s">
        <v>971</v>
      </c>
    </row>
    <row r="6" spans="1:12">
      <c r="A6" s="9">
        <v>43497</v>
      </c>
      <c r="B6" s="1" t="s">
        <v>102</v>
      </c>
      <c r="C6" s="29">
        <v>0</v>
      </c>
      <c r="D6" s="30">
        <v>0</v>
      </c>
      <c r="E6" s="38">
        <v>0</v>
      </c>
      <c r="F6" s="39">
        <v>0</v>
      </c>
      <c r="L6" s="32" t="s">
        <v>971</v>
      </c>
    </row>
    <row r="7" spans="1:12">
      <c r="A7" s="10"/>
      <c r="B7" s="1" t="s">
        <v>105</v>
      </c>
      <c r="C7" s="29">
        <v>0</v>
      </c>
      <c r="D7" s="30">
        <v>0</v>
      </c>
      <c r="E7" s="40">
        <v>0</v>
      </c>
      <c r="F7" s="41">
        <v>0</v>
      </c>
      <c r="L7" s="32" t="s">
        <v>971</v>
      </c>
    </row>
    <row r="8" spans="1:12">
      <c r="A8" s="10"/>
      <c r="B8" s="1" t="s">
        <v>106</v>
      </c>
      <c r="C8" s="29">
        <v>0</v>
      </c>
      <c r="D8" s="30">
        <v>0</v>
      </c>
      <c r="E8" s="38">
        <v>0</v>
      </c>
      <c r="F8" s="39">
        <v>0</v>
      </c>
      <c r="L8" s="32" t="s">
        <v>971</v>
      </c>
    </row>
    <row r="9" spans="1:12">
      <c r="A9" s="10"/>
      <c r="B9" s="1" t="s">
        <v>109</v>
      </c>
      <c r="C9" s="29">
        <v>0</v>
      </c>
      <c r="D9" s="30">
        <v>0</v>
      </c>
      <c r="E9" s="40">
        <v>0</v>
      </c>
      <c r="F9" s="41">
        <v>0</v>
      </c>
      <c r="L9" s="32" t="s">
        <v>971</v>
      </c>
    </row>
    <row r="10" spans="1:12">
      <c r="A10" s="9">
        <v>43525</v>
      </c>
      <c r="B10" s="1" t="s">
        <v>110</v>
      </c>
      <c r="C10" s="29">
        <v>0</v>
      </c>
      <c r="D10" s="30">
        <v>0</v>
      </c>
      <c r="E10" s="38">
        <v>0</v>
      </c>
      <c r="F10" s="39">
        <v>0</v>
      </c>
      <c r="L10" s="32" t="s">
        <v>971</v>
      </c>
    </row>
    <row r="11" spans="1:12">
      <c r="B11" s="1" t="s">
        <v>113</v>
      </c>
      <c r="C11" s="29">
        <v>0</v>
      </c>
      <c r="D11" s="30">
        <v>0</v>
      </c>
      <c r="E11" s="40">
        <v>0</v>
      </c>
      <c r="F11" s="41">
        <v>0</v>
      </c>
      <c r="L11" s="32" t="s">
        <v>971</v>
      </c>
    </row>
    <row r="12" spans="1:12">
      <c r="A12" s="10"/>
      <c r="B12" s="1" t="s">
        <v>114</v>
      </c>
      <c r="C12" s="29">
        <v>0</v>
      </c>
      <c r="D12" s="30">
        <v>0</v>
      </c>
      <c r="E12" s="38">
        <v>0</v>
      </c>
      <c r="F12" s="39">
        <v>0</v>
      </c>
      <c r="L12" s="32" t="s">
        <v>971</v>
      </c>
    </row>
    <row r="13" spans="1:12">
      <c r="A13" s="10"/>
      <c r="B13" s="1" t="s">
        <v>117</v>
      </c>
      <c r="C13" s="29">
        <v>0</v>
      </c>
      <c r="D13" s="30">
        <v>0</v>
      </c>
      <c r="E13" s="40">
        <v>0</v>
      </c>
      <c r="F13" s="41">
        <v>0</v>
      </c>
      <c r="L13" s="32" t="s">
        <v>971</v>
      </c>
    </row>
    <row r="14" spans="1:12">
      <c r="A14" s="9">
        <v>43556</v>
      </c>
      <c r="B14" s="1" t="s">
        <v>118</v>
      </c>
      <c r="C14" s="29">
        <v>0</v>
      </c>
      <c r="D14" s="30">
        <v>0</v>
      </c>
      <c r="E14" s="38">
        <v>0</v>
      </c>
      <c r="F14" s="39">
        <v>0</v>
      </c>
      <c r="L14" s="32" t="s">
        <v>971</v>
      </c>
    </row>
    <row r="15" spans="1:12">
      <c r="A15" s="10"/>
      <c r="B15" s="1" t="s">
        <v>121</v>
      </c>
      <c r="C15" s="29">
        <v>0</v>
      </c>
      <c r="D15" s="30">
        <v>0</v>
      </c>
      <c r="E15" s="40">
        <v>0</v>
      </c>
      <c r="F15" s="41">
        <v>0</v>
      </c>
      <c r="L15" s="32" t="s">
        <v>971</v>
      </c>
    </row>
    <row r="16" spans="1:12">
      <c r="A16" s="10"/>
      <c r="B16" s="1" t="s">
        <v>122</v>
      </c>
      <c r="C16" s="29">
        <v>0</v>
      </c>
      <c r="D16" s="30">
        <v>0</v>
      </c>
      <c r="E16" s="38">
        <v>0</v>
      </c>
      <c r="F16" s="39">
        <v>0</v>
      </c>
      <c r="L16" s="32" t="s">
        <v>971</v>
      </c>
    </row>
    <row r="17" spans="1:12">
      <c r="A17" s="10"/>
      <c r="B17" s="1" t="s">
        <v>125</v>
      </c>
      <c r="C17" s="29">
        <v>0</v>
      </c>
      <c r="D17" s="30">
        <v>0</v>
      </c>
      <c r="E17" s="40">
        <v>0</v>
      </c>
      <c r="F17" s="41">
        <v>0</v>
      </c>
      <c r="L17" s="32" t="s">
        <v>971</v>
      </c>
    </row>
    <row r="18" spans="1:12">
      <c r="A18" s="10"/>
      <c r="B18" s="1" t="s">
        <v>126</v>
      </c>
      <c r="C18" s="29">
        <v>0</v>
      </c>
      <c r="D18" s="30">
        <v>0</v>
      </c>
      <c r="E18" s="38">
        <v>0</v>
      </c>
      <c r="F18" s="39">
        <v>0</v>
      </c>
      <c r="L18" s="32" t="s">
        <v>971</v>
      </c>
    </row>
    <row r="19" spans="1:12">
      <c r="A19" s="9">
        <v>43586</v>
      </c>
      <c r="B19" s="1" t="s">
        <v>129</v>
      </c>
      <c r="C19" s="29">
        <v>0</v>
      </c>
      <c r="D19" s="30">
        <v>0</v>
      </c>
      <c r="E19" s="40">
        <v>0</v>
      </c>
      <c r="F19" s="41">
        <v>0</v>
      </c>
      <c r="L19" s="32" t="s">
        <v>971</v>
      </c>
    </row>
    <row r="20" spans="1:12">
      <c r="A20" s="10"/>
      <c r="B20" s="1" t="s">
        <v>130</v>
      </c>
      <c r="C20" s="29">
        <v>0</v>
      </c>
      <c r="D20" s="30">
        <v>0</v>
      </c>
      <c r="E20" s="38">
        <v>0</v>
      </c>
      <c r="F20" s="39">
        <v>0</v>
      </c>
      <c r="L20" s="32" t="s">
        <v>971</v>
      </c>
    </row>
    <row r="21" spans="1:12">
      <c r="A21" s="10"/>
      <c r="B21" s="1" t="s">
        <v>133</v>
      </c>
      <c r="C21" s="29">
        <v>0</v>
      </c>
      <c r="D21" s="30">
        <v>0</v>
      </c>
      <c r="E21" s="40">
        <v>0</v>
      </c>
      <c r="F21" s="41">
        <v>0</v>
      </c>
      <c r="L21" s="32" t="s">
        <v>971</v>
      </c>
    </row>
    <row r="22" spans="1:12">
      <c r="A22" s="10"/>
      <c r="B22" s="1" t="s">
        <v>134</v>
      </c>
      <c r="C22" s="29">
        <v>0</v>
      </c>
      <c r="D22" s="30">
        <v>0</v>
      </c>
      <c r="E22" s="38">
        <v>0</v>
      </c>
      <c r="F22" s="39">
        <v>0</v>
      </c>
      <c r="L22" s="32" t="s">
        <v>971</v>
      </c>
    </row>
    <row r="23" spans="1:12">
      <c r="A23" s="10"/>
      <c r="B23" s="1" t="s">
        <v>137</v>
      </c>
      <c r="C23" s="29">
        <v>0</v>
      </c>
      <c r="D23" s="30">
        <v>0</v>
      </c>
      <c r="E23" s="40">
        <v>0</v>
      </c>
      <c r="F23" s="41">
        <v>0</v>
      </c>
      <c r="L23" s="32" t="s">
        <v>971</v>
      </c>
    </row>
    <row r="24" spans="1:12">
      <c r="A24" s="9">
        <v>43617</v>
      </c>
      <c r="B24" s="1" t="s">
        <v>138</v>
      </c>
      <c r="C24" s="29">
        <v>0</v>
      </c>
      <c r="D24" s="30">
        <v>0</v>
      </c>
      <c r="E24" s="38">
        <v>0</v>
      </c>
      <c r="F24" s="39">
        <v>0</v>
      </c>
      <c r="L24" s="32" t="s">
        <v>971</v>
      </c>
    </row>
    <row r="25" spans="1:12">
      <c r="A25" s="10"/>
      <c r="B25" s="1" t="s">
        <v>141</v>
      </c>
      <c r="C25" s="29">
        <v>0</v>
      </c>
      <c r="D25" s="30">
        <v>0</v>
      </c>
      <c r="E25" s="40">
        <v>0</v>
      </c>
      <c r="F25" s="41">
        <v>0</v>
      </c>
      <c r="L25" s="32" t="s">
        <v>971</v>
      </c>
    </row>
    <row r="26" spans="1:12">
      <c r="A26" s="10"/>
      <c r="B26" s="1" t="s">
        <v>142</v>
      </c>
      <c r="C26" s="29">
        <v>0</v>
      </c>
      <c r="D26" s="30">
        <v>0</v>
      </c>
      <c r="E26" s="38">
        <v>0</v>
      </c>
      <c r="F26" s="39">
        <v>0</v>
      </c>
      <c r="L26" s="32" t="s">
        <v>971</v>
      </c>
    </row>
    <row r="27" spans="1:12">
      <c r="A27" s="10"/>
      <c r="B27" s="1" t="s">
        <v>145</v>
      </c>
      <c r="C27" s="29">
        <v>0</v>
      </c>
      <c r="D27" s="30">
        <v>0</v>
      </c>
      <c r="E27" s="40">
        <v>0</v>
      </c>
      <c r="F27" s="41">
        <v>0</v>
      </c>
      <c r="L27" s="32" t="s">
        <v>971</v>
      </c>
    </row>
    <row r="28" spans="1:12">
      <c r="A28" s="9">
        <v>43647</v>
      </c>
      <c r="B28" s="1" t="s">
        <v>146</v>
      </c>
      <c r="C28" s="29">
        <v>0</v>
      </c>
      <c r="D28" s="30">
        <v>0</v>
      </c>
      <c r="E28" s="38">
        <v>0</v>
      </c>
      <c r="F28" s="39">
        <v>0</v>
      </c>
      <c r="L28" s="32" t="s">
        <v>971</v>
      </c>
    </row>
    <row r="29" spans="1:12">
      <c r="A29" s="10"/>
      <c r="B29" s="1" t="s">
        <v>149</v>
      </c>
      <c r="C29" s="29">
        <v>0</v>
      </c>
      <c r="D29" s="30">
        <v>0</v>
      </c>
      <c r="E29" s="40">
        <v>0</v>
      </c>
      <c r="F29" s="41">
        <v>0</v>
      </c>
      <c r="L29" s="32" t="s">
        <v>971</v>
      </c>
    </row>
    <row r="30" spans="1:12">
      <c r="A30" s="10"/>
      <c r="B30" s="1" t="s">
        <v>150</v>
      </c>
      <c r="C30" s="29">
        <v>0</v>
      </c>
      <c r="D30" s="30">
        <v>0</v>
      </c>
      <c r="E30" s="38">
        <v>0</v>
      </c>
      <c r="F30" s="39">
        <v>0</v>
      </c>
      <c r="L30" s="32" t="s">
        <v>971</v>
      </c>
    </row>
    <row r="31" spans="1:12">
      <c r="A31" s="10"/>
      <c r="B31" s="1" t="s">
        <v>153</v>
      </c>
      <c r="C31" s="29">
        <v>0</v>
      </c>
      <c r="D31" s="30">
        <v>0</v>
      </c>
      <c r="E31" s="40">
        <v>0</v>
      </c>
      <c r="F31" s="41">
        <v>0</v>
      </c>
      <c r="L31" s="32" t="s">
        <v>971</v>
      </c>
    </row>
    <row r="32" spans="1:12">
      <c r="A32" s="9">
        <v>43678</v>
      </c>
      <c r="B32" s="1" t="s">
        <v>154</v>
      </c>
      <c r="C32" s="29">
        <v>0</v>
      </c>
      <c r="D32" s="30">
        <v>0</v>
      </c>
      <c r="E32" s="38">
        <v>0</v>
      </c>
      <c r="F32" s="39">
        <v>0</v>
      </c>
      <c r="L32" s="32" t="s">
        <v>971</v>
      </c>
    </row>
    <row r="33" spans="1:12">
      <c r="A33" s="10"/>
      <c r="B33" s="1" t="s">
        <v>155</v>
      </c>
      <c r="C33" s="29">
        <v>0</v>
      </c>
      <c r="D33" s="30">
        <v>0</v>
      </c>
      <c r="E33" s="40">
        <v>0</v>
      </c>
      <c r="F33" s="41">
        <v>0</v>
      </c>
      <c r="L33" s="32" t="s">
        <v>971</v>
      </c>
    </row>
    <row r="34" spans="1:12">
      <c r="A34" s="10"/>
      <c r="B34" s="1" t="s">
        <v>156</v>
      </c>
      <c r="C34" s="29">
        <v>0</v>
      </c>
      <c r="D34" s="30">
        <v>0</v>
      </c>
      <c r="E34" s="38">
        <v>0</v>
      </c>
      <c r="F34" s="39">
        <v>0</v>
      </c>
      <c r="L34" s="32" t="s">
        <v>971</v>
      </c>
    </row>
    <row r="35" spans="1:12">
      <c r="A35" s="10"/>
      <c r="B35" s="1" t="s">
        <v>159</v>
      </c>
      <c r="C35" s="29">
        <v>0</v>
      </c>
      <c r="D35" s="30">
        <v>0</v>
      </c>
      <c r="E35" s="40">
        <v>0</v>
      </c>
      <c r="F35" s="41">
        <v>0</v>
      </c>
      <c r="L35" s="32" t="s">
        <v>971</v>
      </c>
    </row>
    <row r="36" spans="1:12">
      <c r="A36" s="10"/>
      <c r="B36" s="1" t="s">
        <v>160</v>
      </c>
      <c r="C36" s="29">
        <v>0</v>
      </c>
      <c r="D36" s="30">
        <v>0</v>
      </c>
      <c r="E36" s="38">
        <v>0</v>
      </c>
      <c r="F36" s="39">
        <v>0</v>
      </c>
      <c r="L36" s="32" t="s">
        <v>971</v>
      </c>
    </row>
    <row r="37" spans="1:12">
      <c r="A37" s="9">
        <v>43709</v>
      </c>
      <c r="B37" s="1" t="s">
        <v>163</v>
      </c>
      <c r="C37" s="29">
        <v>0</v>
      </c>
      <c r="D37" s="30">
        <v>0</v>
      </c>
      <c r="E37" s="40">
        <v>0</v>
      </c>
      <c r="F37" s="41">
        <v>0</v>
      </c>
      <c r="L37" s="32" t="s">
        <v>971</v>
      </c>
    </row>
    <row r="38" spans="1:12">
      <c r="A38" s="10"/>
      <c r="B38" s="1" t="s">
        <v>164</v>
      </c>
      <c r="C38" s="29">
        <v>0</v>
      </c>
      <c r="D38" s="30">
        <v>0</v>
      </c>
      <c r="E38" s="38">
        <v>0</v>
      </c>
      <c r="F38" s="39">
        <v>0</v>
      </c>
      <c r="L38" s="32" t="s">
        <v>971</v>
      </c>
    </row>
    <row r="39" spans="1:12">
      <c r="A39" s="10"/>
      <c r="B39" s="1" t="s">
        <v>167</v>
      </c>
      <c r="C39" s="29">
        <v>0</v>
      </c>
      <c r="D39" s="30">
        <v>0</v>
      </c>
      <c r="E39" s="40">
        <v>0</v>
      </c>
      <c r="F39" s="41">
        <v>0</v>
      </c>
      <c r="L39" s="32" t="s">
        <v>971</v>
      </c>
    </row>
    <row r="40" spans="1:12">
      <c r="A40" s="10"/>
      <c r="B40" s="1" t="s">
        <v>168</v>
      </c>
      <c r="C40" s="29">
        <v>0</v>
      </c>
      <c r="D40" s="30">
        <v>0</v>
      </c>
      <c r="E40" s="38">
        <v>0</v>
      </c>
      <c r="F40" s="39">
        <v>0</v>
      </c>
      <c r="L40" s="32" t="s">
        <v>971</v>
      </c>
    </row>
    <row r="41" spans="1:12">
      <c r="A41" s="9">
        <v>43739</v>
      </c>
      <c r="B41" s="1" t="s">
        <v>171</v>
      </c>
      <c r="C41" s="29">
        <v>0</v>
      </c>
      <c r="D41" s="30">
        <v>0</v>
      </c>
      <c r="E41" s="40">
        <v>0</v>
      </c>
      <c r="F41" s="41">
        <v>0</v>
      </c>
      <c r="L41" s="32" t="s">
        <v>971</v>
      </c>
    </row>
    <row r="42" spans="1:12">
      <c r="A42" s="10"/>
      <c r="B42" s="1" t="s">
        <v>172</v>
      </c>
      <c r="C42" s="29">
        <v>0</v>
      </c>
      <c r="D42" s="30">
        <v>0</v>
      </c>
      <c r="E42" s="38">
        <v>0</v>
      </c>
      <c r="F42" s="39">
        <v>0</v>
      </c>
      <c r="L42" s="32" t="s">
        <v>971</v>
      </c>
    </row>
    <row r="43" spans="1:12">
      <c r="A43" s="10"/>
      <c r="B43" s="1" t="s">
        <v>175</v>
      </c>
      <c r="C43" s="29">
        <v>0</v>
      </c>
      <c r="D43" s="30">
        <v>0</v>
      </c>
      <c r="E43" s="40">
        <v>0</v>
      </c>
      <c r="F43" s="41">
        <v>0</v>
      </c>
      <c r="L43" s="32" t="s">
        <v>971</v>
      </c>
    </row>
    <row r="44" spans="1:12">
      <c r="A44" s="10"/>
      <c r="B44" s="1" t="s">
        <v>178</v>
      </c>
      <c r="C44" s="29">
        <v>0</v>
      </c>
      <c r="D44" s="30">
        <v>0</v>
      </c>
      <c r="E44" s="38">
        <v>0</v>
      </c>
      <c r="F44" s="39">
        <v>0</v>
      </c>
      <c r="L44" s="32" t="s">
        <v>971</v>
      </c>
    </row>
    <row r="45" spans="1:12">
      <c r="A45" s="10"/>
      <c r="B45" s="1" t="s">
        <v>179</v>
      </c>
      <c r="C45" s="29">
        <v>0</v>
      </c>
      <c r="D45" s="30">
        <v>0</v>
      </c>
      <c r="E45" s="40">
        <v>0</v>
      </c>
      <c r="F45" s="41">
        <v>0</v>
      </c>
      <c r="L45" s="32" t="s">
        <v>971</v>
      </c>
    </row>
    <row r="46" spans="1:12">
      <c r="A46" s="9">
        <v>43770</v>
      </c>
      <c r="B46" s="1" t="s">
        <v>180</v>
      </c>
      <c r="C46" s="29">
        <v>0</v>
      </c>
      <c r="D46" s="30">
        <v>0</v>
      </c>
      <c r="E46" s="38">
        <v>0</v>
      </c>
      <c r="F46" s="39">
        <v>0</v>
      </c>
      <c r="L46" s="32" t="s">
        <v>971</v>
      </c>
    </row>
    <row r="47" spans="1:12">
      <c r="A47" s="10"/>
      <c r="B47" s="1" t="s">
        <v>183</v>
      </c>
      <c r="C47" s="29">
        <v>0</v>
      </c>
      <c r="D47" s="30">
        <v>0</v>
      </c>
      <c r="E47" s="40">
        <v>0</v>
      </c>
      <c r="F47" s="41">
        <v>0</v>
      </c>
      <c r="L47" s="32" t="s">
        <v>971</v>
      </c>
    </row>
    <row r="48" spans="1:12">
      <c r="A48" s="10"/>
      <c r="B48" s="1" t="s">
        <v>186</v>
      </c>
      <c r="C48" s="29">
        <v>0</v>
      </c>
      <c r="D48" s="30">
        <v>0</v>
      </c>
      <c r="E48" s="38">
        <v>0</v>
      </c>
      <c r="F48" s="39">
        <v>0</v>
      </c>
      <c r="L48" s="32" t="s">
        <v>971</v>
      </c>
    </row>
    <row r="49" spans="1:12">
      <c r="A49" s="10"/>
      <c r="B49" s="1" t="s">
        <v>189</v>
      </c>
      <c r="C49" s="29">
        <v>0</v>
      </c>
      <c r="D49" s="30">
        <v>0</v>
      </c>
      <c r="E49" s="40">
        <v>0</v>
      </c>
      <c r="F49" s="41">
        <v>0</v>
      </c>
      <c r="L49" s="32" t="s">
        <v>971</v>
      </c>
    </row>
    <row r="50" spans="1:12">
      <c r="A50" s="9">
        <v>43800</v>
      </c>
      <c r="B50" s="1" t="s">
        <v>190</v>
      </c>
      <c r="C50" s="29">
        <v>0</v>
      </c>
      <c r="D50" s="30">
        <v>0</v>
      </c>
      <c r="E50" s="38">
        <v>0</v>
      </c>
      <c r="F50" s="39">
        <v>0</v>
      </c>
      <c r="L50" s="32" t="s">
        <v>971</v>
      </c>
    </row>
    <row r="51" spans="1:12">
      <c r="A51" s="10"/>
      <c r="B51" s="1" t="s">
        <v>191</v>
      </c>
      <c r="C51" s="29">
        <v>0</v>
      </c>
      <c r="D51" s="30">
        <v>0</v>
      </c>
      <c r="E51" s="40">
        <v>0</v>
      </c>
      <c r="F51" s="41">
        <v>0</v>
      </c>
      <c r="L51" s="32" t="s">
        <v>971</v>
      </c>
    </row>
    <row r="52" spans="1:12">
      <c r="A52" s="10"/>
      <c r="B52" s="1" t="s">
        <v>192</v>
      </c>
      <c r="C52" s="29">
        <v>0</v>
      </c>
      <c r="D52" s="30">
        <v>0</v>
      </c>
      <c r="E52" s="38">
        <v>0</v>
      </c>
      <c r="F52" s="39">
        <v>0</v>
      </c>
      <c r="L52" s="32" t="s">
        <v>971</v>
      </c>
    </row>
    <row r="53" spans="1:12">
      <c r="A53" s="10"/>
      <c r="B53" s="1" t="s">
        <v>193</v>
      </c>
      <c r="C53" s="29">
        <v>0</v>
      </c>
      <c r="D53" s="30">
        <v>0</v>
      </c>
      <c r="E53" s="40">
        <v>0</v>
      </c>
      <c r="F53" s="41">
        <v>0</v>
      </c>
      <c r="L53" s="32" t="s">
        <v>971</v>
      </c>
    </row>
    <row r="54" spans="1:12">
      <c r="A54" s="9">
        <v>43831</v>
      </c>
      <c r="B54" s="1" t="s">
        <v>94</v>
      </c>
      <c r="C54" s="29">
        <v>0</v>
      </c>
      <c r="D54" s="30">
        <v>0</v>
      </c>
      <c r="E54" s="38">
        <v>0</v>
      </c>
      <c r="F54" s="39">
        <v>0</v>
      </c>
      <c r="L54" s="32" t="s">
        <v>971</v>
      </c>
    </row>
    <row r="55" spans="1:12">
      <c r="B55" s="1" t="s">
        <v>97</v>
      </c>
      <c r="C55" s="29">
        <v>0</v>
      </c>
      <c r="D55" s="30">
        <v>0</v>
      </c>
      <c r="E55" s="40">
        <v>0</v>
      </c>
      <c r="F55" s="41">
        <v>0</v>
      </c>
      <c r="L55" s="32" t="s">
        <v>971</v>
      </c>
    </row>
    <row r="56" spans="1:12">
      <c r="B56" s="1" t="s">
        <v>98</v>
      </c>
      <c r="C56" s="29">
        <v>0</v>
      </c>
      <c r="D56" s="30">
        <v>0</v>
      </c>
      <c r="E56" s="38">
        <v>0</v>
      </c>
      <c r="F56" s="39">
        <v>0</v>
      </c>
      <c r="L56" s="32" t="s">
        <v>971</v>
      </c>
    </row>
    <row r="57" spans="1:12">
      <c r="B57" s="1" t="s">
        <v>101</v>
      </c>
      <c r="C57" s="29">
        <v>0</v>
      </c>
      <c r="D57" s="30">
        <v>0</v>
      </c>
      <c r="E57" s="40">
        <v>0</v>
      </c>
      <c r="F57" s="41">
        <v>0</v>
      </c>
      <c r="L57" s="32" t="s">
        <v>971</v>
      </c>
    </row>
    <row r="58" spans="1:12">
      <c r="A58" s="2">
        <v>43862</v>
      </c>
      <c r="B58" s="1" t="s">
        <v>102</v>
      </c>
      <c r="C58" s="29">
        <v>0</v>
      </c>
      <c r="D58" s="30">
        <v>0</v>
      </c>
      <c r="E58" s="38">
        <v>0</v>
      </c>
      <c r="F58" s="39">
        <v>0</v>
      </c>
      <c r="L58" s="32" t="s">
        <v>971</v>
      </c>
    </row>
    <row r="59" spans="1:12">
      <c r="B59" s="1" t="s">
        <v>105</v>
      </c>
      <c r="C59" s="29">
        <v>0</v>
      </c>
      <c r="D59" s="30">
        <v>0</v>
      </c>
      <c r="E59" s="40">
        <v>0</v>
      </c>
      <c r="F59" s="41">
        <v>0</v>
      </c>
      <c r="L59" s="32" t="s">
        <v>971</v>
      </c>
    </row>
    <row r="60" spans="1:12">
      <c r="B60" s="1" t="s">
        <v>106</v>
      </c>
      <c r="C60" s="29">
        <v>0</v>
      </c>
      <c r="D60" s="30">
        <v>0</v>
      </c>
      <c r="E60" s="38">
        <v>0</v>
      </c>
      <c r="F60" s="39">
        <v>0</v>
      </c>
      <c r="L60" s="32" t="s">
        <v>971</v>
      </c>
    </row>
    <row r="61" spans="1:12">
      <c r="B61" s="1" t="s">
        <v>109</v>
      </c>
      <c r="C61" s="29">
        <v>0</v>
      </c>
      <c r="D61" s="30">
        <v>0</v>
      </c>
      <c r="E61" s="40">
        <v>0</v>
      </c>
      <c r="F61" s="41">
        <v>0</v>
      </c>
      <c r="L61" s="32" t="s">
        <v>971</v>
      </c>
    </row>
    <row r="62" spans="1:12">
      <c r="A62" s="2">
        <v>43891</v>
      </c>
      <c r="B62" s="1" t="s">
        <v>110</v>
      </c>
      <c r="C62" s="29">
        <v>0</v>
      </c>
      <c r="D62" s="30">
        <v>0</v>
      </c>
      <c r="E62" s="38">
        <v>0</v>
      </c>
      <c r="F62" s="39">
        <v>0</v>
      </c>
      <c r="L62" s="32" t="s">
        <v>971</v>
      </c>
    </row>
    <row r="63" spans="1:12">
      <c r="B63" s="1" t="s">
        <v>113</v>
      </c>
      <c r="C63" s="29">
        <v>0</v>
      </c>
      <c r="D63" s="30">
        <v>0</v>
      </c>
      <c r="E63" s="40">
        <v>0</v>
      </c>
      <c r="F63" s="41">
        <v>0</v>
      </c>
      <c r="L63" s="32" t="s">
        <v>971</v>
      </c>
    </row>
    <row r="64" spans="1:12">
      <c r="B64" s="1" t="s">
        <v>114</v>
      </c>
      <c r="C64" s="29">
        <v>0</v>
      </c>
      <c r="D64" s="30">
        <v>0</v>
      </c>
      <c r="E64" s="38">
        <v>0</v>
      </c>
      <c r="F64" s="39">
        <v>0</v>
      </c>
      <c r="L64" s="32" t="s">
        <v>971</v>
      </c>
    </row>
    <row r="65" spans="1:12">
      <c r="B65" s="1" t="s">
        <v>117</v>
      </c>
      <c r="C65" s="29">
        <v>0</v>
      </c>
      <c r="D65" s="30">
        <v>0</v>
      </c>
      <c r="E65" s="40">
        <v>0</v>
      </c>
      <c r="F65" s="41">
        <v>0</v>
      </c>
      <c r="L65" s="32" t="s">
        <v>971</v>
      </c>
    </row>
    <row r="66" spans="1:12">
      <c r="A66" s="2">
        <v>43922</v>
      </c>
      <c r="B66" s="1" t="s">
        <v>118</v>
      </c>
      <c r="C66" s="29">
        <v>0</v>
      </c>
      <c r="D66" s="30">
        <v>0</v>
      </c>
      <c r="E66" s="38">
        <v>0</v>
      </c>
      <c r="F66" s="39">
        <v>0</v>
      </c>
      <c r="L66" s="32" t="s">
        <v>971</v>
      </c>
    </row>
    <row r="67" spans="1:12">
      <c r="B67" s="1" t="s">
        <v>121</v>
      </c>
      <c r="C67" s="29">
        <v>0</v>
      </c>
      <c r="D67" s="30">
        <v>0</v>
      </c>
      <c r="E67" s="40">
        <v>0</v>
      </c>
      <c r="F67" s="41">
        <v>0</v>
      </c>
      <c r="L67" s="32" t="s">
        <v>971</v>
      </c>
    </row>
    <row r="68" spans="1:12">
      <c r="B68" s="1" t="s">
        <v>122</v>
      </c>
      <c r="C68" s="29">
        <v>0</v>
      </c>
      <c r="D68" s="30">
        <v>0</v>
      </c>
      <c r="E68" s="38">
        <v>0</v>
      </c>
      <c r="F68" s="39">
        <v>0</v>
      </c>
      <c r="L68" s="32" t="s">
        <v>971</v>
      </c>
    </row>
    <row r="69" spans="1:12">
      <c r="B69" s="1" t="s">
        <v>125</v>
      </c>
      <c r="C69" s="29">
        <v>0</v>
      </c>
      <c r="D69" s="30">
        <v>0</v>
      </c>
      <c r="E69" s="40">
        <v>0</v>
      </c>
      <c r="F69" s="41">
        <v>0</v>
      </c>
      <c r="L69" s="32" t="s">
        <v>971</v>
      </c>
    </row>
    <row r="70" spans="1:12">
      <c r="A70" s="2">
        <v>43952</v>
      </c>
      <c r="B70" s="1" t="s">
        <v>126</v>
      </c>
      <c r="C70" s="29">
        <v>0</v>
      </c>
      <c r="D70" s="30">
        <v>0</v>
      </c>
      <c r="E70" s="38">
        <v>0</v>
      </c>
      <c r="F70" s="39">
        <v>0</v>
      </c>
      <c r="L70" s="32" t="s">
        <v>971</v>
      </c>
    </row>
    <row r="71" spans="1:12">
      <c r="B71" s="1" t="s">
        <v>129</v>
      </c>
      <c r="C71" s="29">
        <v>0</v>
      </c>
      <c r="D71" s="30">
        <v>0</v>
      </c>
      <c r="E71" s="40">
        <v>0</v>
      </c>
      <c r="F71" s="41">
        <v>0</v>
      </c>
      <c r="L71" s="32" t="s">
        <v>971</v>
      </c>
    </row>
    <row r="72" spans="1:12">
      <c r="B72" s="1" t="s">
        <v>130</v>
      </c>
      <c r="C72" s="29">
        <v>0</v>
      </c>
      <c r="D72" s="30">
        <v>0</v>
      </c>
      <c r="E72" s="38">
        <v>0</v>
      </c>
      <c r="F72" s="39">
        <v>0</v>
      </c>
      <c r="L72" s="32" t="s">
        <v>971</v>
      </c>
    </row>
    <row r="73" spans="1:12">
      <c r="B73" s="1" t="s">
        <v>133</v>
      </c>
      <c r="C73" s="29">
        <v>0</v>
      </c>
      <c r="D73" s="30">
        <v>0</v>
      </c>
      <c r="E73" s="40">
        <v>0</v>
      </c>
      <c r="F73" s="41">
        <v>0</v>
      </c>
      <c r="L73" s="32" t="s">
        <v>971</v>
      </c>
    </row>
    <row r="74" spans="1:12">
      <c r="B74" s="1" t="s">
        <v>134</v>
      </c>
      <c r="C74" s="29">
        <v>0</v>
      </c>
      <c r="D74" s="30">
        <v>0</v>
      </c>
      <c r="E74" s="38">
        <v>0</v>
      </c>
      <c r="F74" s="39">
        <v>0</v>
      </c>
      <c r="L74" s="32" t="s">
        <v>971</v>
      </c>
    </row>
    <row r="75" spans="1:12">
      <c r="A75" s="2">
        <v>43983</v>
      </c>
      <c r="B75" s="1" t="s">
        <v>137</v>
      </c>
      <c r="C75" s="29">
        <v>0</v>
      </c>
      <c r="D75" s="30">
        <v>0</v>
      </c>
      <c r="E75" s="40">
        <v>0</v>
      </c>
      <c r="F75" s="41">
        <v>0</v>
      </c>
      <c r="L75" s="32" t="s">
        <v>971</v>
      </c>
    </row>
    <row r="76" spans="1:12">
      <c r="B76" s="1" t="s">
        <v>138</v>
      </c>
      <c r="C76" s="29">
        <v>0</v>
      </c>
      <c r="D76" s="30">
        <v>0</v>
      </c>
      <c r="E76" s="38">
        <v>0</v>
      </c>
      <c r="F76" s="39">
        <v>0</v>
      </c>
      <c r="L76" s="32" t="s">
        <v>971</v>
      </c>
    </row>
    <row r="77" spans="1:12">
      <c r="B77" s="1" t="s">
        <v>141</v>
      </c>
      <c r="C77" s="29">
        <v>0</v>
      </c>
      <c r="D77" s="30">
        <v>0</v>
      </c>
      <c r="E77" s="40">
        <v>0</v>
      </c>
      <c r="F77" s="41">
        <v>0</v>
      </c>
      <c r="L77" s="32" t="s">
        <v>971</v>
      </c>
    </row>
    <row r="78" spans="1:12">
      <c r="B78" s="1" t="s">
        <v>142</v>
      </c>
      <c r="C78" s="29">
        <v>0</v>
      </c>
      <c r="D78" s="30">
        <v>0</v>
      </c>
      <c r="E78" s="38">
        <v>0</v>
      </c>
      <c r="F78" s="39">
        <v>0</v>
      </c>
      <c r="L78" s="32" t="s">
        <v>971</v>
      </c>
    </row>
    <row r="79" spans="1:12">
      <c r="A79" s="2">
        <v>44013</v>
      </c>
      <c r="B79" s="1" t="s">
        <v>145</v>
      </c>
      <c r="C79" s="29">
        <v>0</v>
      </c>
      <c r="D79" s="30">
        <v>0</v>
      </c>
      <c r="E79" s="40">
        <v>0</v>
      </c>
      <c r="F79" s="41">
        <v>0</v>
      </c>
      <c r="L79" s="32" t="s">
        <v>971</v>
      </c>
    </row>
    <row r="80" spans="1:12">
      <c r="B80" s="1" t="s">
        <v>146</v>
      </c>
      <c r="C80" s="29">
        <v>0</v>
      </c>
      <c r="D80" s="30">
        <v>0</v>
      </c>
      <c r="E80" s="38">
        <v>0</v>
      </c>
      <c r="F80" s="39">
        <v>0</v>
      </c>
      <c r="L80" s="32" t="s">
        <v>971</v>
      </c>
    </row>
    <row r="81" spans="1:12">
      <c r="B81" s="1" t="s">
        <v>149</v>
      </c>
      <c r="C81" s="29">
        <v>0</v>
      </c>
      <c r="D81" s="30">
        <v>0</v>
      </c>
      <c r="E81" s="40">
        <v>0</v>
      </c>
      <c r="F81" s="41">
        <v>0</v>
      </c>
      <c r="L81" s="32" t="s">
        <v>971</v>
      </c>
    </row>
    <row r="82" spans="1:12">
      <c r="B82" s="1" t="s">
        <v>150</v>
      </c>
      <c r="C82" s="29">
        <v>0</v>
      </c>
      <c r="D82" s="30">
        <v>0</v>
      </c>
      <c r="E82" s="38">
        <v>0</v>
      </c>
      <c r="F82" s="39">
        <v>0</v>
      </c>
      <c r="L82" s="32" t="s">
        <v>971</v>
      </c>
    </row>
    <row r="83" spans="1:12">
      <c r="B83" s="1" t="s">
        <v>153</v>
      </c>
      <c r="C83" s="29">
        <v>0</v>
      </c>
      <c r="D83" s="30">
        <v>0</v>
      </c>
      <c r="E83" s="40">
        <v>0</v>
      </c>
      <c r="F83" s="41">
        <v>0</v>
      </c>
      <c r="L83" s="32" t="s">
        <v>971</v>
      </c>
    </row>
    <row r="84" spans="1:12">
      <c r="A84" s="2">
        <v>44044</v>
      </c>
      <c r="B84" s="1" t="s">
        <v>154</v>
      </c>
      <c r="C84" s="29">
        <v>0</v>
      </c>
      <c r="D84" s="30">
        <v>0</v>
      </c>
      <c r="E84" s="38">
        <v>0</v>
      </c>
      <c r="F84" s="39">
        <v>0</v>
      </c>
      <c r="L84" s="32" t="s">
        <v>971</v>
      </c>
    </row>
    <row r="85" spans="1:12">
      <c r="B85" s="1" t="s">
        <v>155</v>
      </c>
      <c r="C85" s="29">
        <v>0</v>
      </c>
      <c r="D85" s="30">
        <v>0</v>
      </c>
      <c r="E85" s="40">
        <v>0</v>
      </c>
      <c r="F85" s="41">
        <v>0</v>
      </c>
      <c r="L85" s="32" t="s">
        <v>971</v>
      </c>
    </row>
    <row r="86" spans="1:12">
      <c r="B86" s="1" t="s">
        <v>156</v>
      </c>
      <c r="C86" s="29">
        <v>0</v>
      </c>
      <c r="D86" s="30">
        <v>0</v>
      </c>
      <c r="E86" s="38">
        <v>0</v>
      </c>
      <c r="F86" s="39">
        <v>0</v>
      </c>
      <c r="L86" s="32" t="s">
        <v>971</v>
      </c>
    </row>
    <row r="87" spans="1:12">
      <c r="B87" s="1" t="s">
        <v>159</v>
      </c>
      <c r="C87" s="29">
        <v>0</v>
      </c>
      <c r="D87" s="30">
        <v>0</v>
      </c>
      <c r="E87" s="40">
        <v>0</v>
      </c>
      <c r="F87" s="41">
        <v>0</v>
      </c>
      <c r="L87" s="32" t="s">
        <v>971</v>
      </c>
    </row>
    <row r="88" spans="1:12">
      <c r="A88" s="2">
        <v>44075</v>
      </c>
      <c r="B88" s="1" t="s">
        <v>160</v>
      </c>
      <c r="C88" s="29">
        <v>0</v>
      </c>
      <c r="D88" s="30">
        <v>0</v>
      </c>
      <c r="E88" s="38">
        <v>0</v>
      </c>
      <c r="F88" s="39">
        <v>0</v>
      </c>
      <c r="L88" s="32" t="s">
        <v>971</v>
      </c>
    </row>
    <row r="89" spans="1:12">
      <c r="B89" s="1" t="s">
        <v>163</v>
      </c>
      <c r="C89" s="29">
        <v>0</v>
      </c>
      <c r="D89" s="30">
        <v>0</v>
      </c>
      <c r="E89" s="40">
        <v>0</v>
      </c>
      <c r="F89" s="41">
        <v>0</v>
      </c>
      <c r="L89" s="32" t="s">
        <v>971</v>
      </c>
    </row>
    <row r="90" spans="1:12">
      <c r="B90" s="1" t="s">
        <v>164</v>
      </c>
      <c r="C90" s="29">
        <v>0</v>
      </c>
      <c r="D90" s="30">
        <v>0</v>
      </c>
      <c r="E90" s="38">
        <v>0</v>
      </c>
      <c r="F90" s="39">
        <v>0</v>
      </c>
      <c r="L90" s="32" t="s">
        <v>971</v>
      </c>
    </row>
    <row r="91" spans="1:12">
      <c r="B91" s="1" t="s">
        <v>167</v>
      </c>
      <c r="C91" s="29">
        <v>0</v>
      </c>
      <c r="D91" s="30">
        <v>0</v>
      </c>
      <c r="E91" s="40">
        <v>0</v>
      </c>
      <c r="F91" s="41">
        <v>0</v>
      </c>
      <c r="L91" s="32" t="s">
        <v>971</v>
      </c>
    </row>
    <row r="92" spans="1:12">
      <c r="A92" s="2">
        <v>44105</v>
      </c>
      <c r="B92" s="1" t="s">
        <v>168</v>
      </c>
      <c r="C92" s="29">
        <v>0</v>
      </c>
      <c r="D92" s="30">
        <v>0</v>
      </c>
      <c r="E92" s="38">
        <v>0</v>
      </c>
      <c r="F92" s="39">
        <v>0</v>
      </c>
      <c r="L92" s="32" t="s">
        <v>971</v>
      </c>
    </row>
    <row r="93" spans="1:12">
      <c r="B93" s="1" t="s">
        <v>171</v>
      </c>
      <c r="C93" s="29">
        <v>0</v>
      </c>
      <c r="D93" s="30">
        <v>0</v>
      </c>
      <c r="E93" s="40">
        <v>0</v>
      </c>
      <c r="F93" s="41">
        <v>0</v>
      </c>
      <c r="L93" s="32" t="s">
        <v>971</v>
      </c>
    </row>
    <row r="94" spans="1:12">
      <c r="B94" s="1" t="s">
        <v>172</v>
      </c>
      <c r="C94" s="29">
        <v>0</v>
      </c>
      <c r="D94" s="30">
        <v>0</v>
      </c>
      <c r="E94" s="38">
        <v>0</v>
      </c>
      <c r="F94" s="39">
        <v>0</v>
      </c>
      <c r="L94" s="32" t="s">
        <v>971</v>
      </c>
    </row>
    <row r="95" spans="1:12">
      <c r="B95" s="1" t="s">
        <v>175</v>
      </c>
      <c r="C95" s="29">
        <v>0</v>
      </c>
      <c r="D95" s="30">
        <v>0</v>
      </c>
      <c r="E95" s="40">
        <v>0</v>
      </c>
      <c r="F95" s="41">
        <v>0</v>
      </c>
      <c r="L95" s="32" t="s">
        <v>971</v>
      </c>
    </row>
    <row r="96" spans="1:12">
      <c r="B96" s="1" t="s">
        <v>178</v>
      </c>
      <c r="C96" s="29">
        <v>0</v>
      </c>
      <c r="D96" s="30">
        <v>0</v>
      </c>
      <c r="E96" s="38">
        <v>0</v>
      </c>
      <c r="F96" s="39">
        <v>0</v>
      </c>
      <c r="L96" s="32" t="s">
        <v>971</v>
      </c>
    </row>
    <row r="97" spans="1:12">
      <c r="A97" s="2">
        <v>44136</v>
      </c>
      <c r="B97" s="1" t="s">
        <v>179</v>
      </c>
      <c r="C97" s="29">
        <v>0</v>
      </c>
      <c r="D97" s="30">
        <v>0</v>
      </c>
      <c r="E97" s="40">
        <v>0</v>
      </c>
      <c r="F97" s="41">
        <v>0</v>
      </c>
      <c r="L97" s="32" t="s">
        <v>971</v>
      </c>
    </row>
    <row r="98" spans="1:12">
      <c r="B98" s="1" t="s">
        <v>180</v>
      </c>
      <c r="C98" s="29">
        <v>0</v>
      </c>
      <c r="D98" s="30">
        <v>0</v>
      </c>
      <c r="E98" s="38">
        <v>0</v>
      </c>
      <c r="F98" s="39">
        <v>0</v>
      </c>
      <c r="L98" s="32" t="s">
        <v>971</v>
      </c>
    </row>
    <row r="99" spans="1:12">
      <c r="B99" s="1" t="s">
        <v>183</v>
      </c>
      <c r="C99" s="29">
        <v>0</v>
      </c>
      <c r="D99" s="30">
        <v>0</v>
      </c>
      <c r="E99" s="40">
        <v>0</v>
      </c>
      <c r="F99" s="41">
        <v>0</v>
      </c>
      <c r="L99" s="32" t="s">
        <v>971</v>
      </c>
    </row>
    <row r="100" spans="1:12">
      <c r="B100" s="1" t="s">
        <v>186</v>
      </c>
      <c r="C100" s="29">
        <v>0</v>
      </c>
      <c r="D100" s="30">
        <v>0</v>
      </c>
      <c r="E100" s="38">
        <v>0</v>
      </c>
      <c r="F100" s="39">
        <v>0</v>
      </c>
      <c r="L100" s="32" t="s">
        <v>971</v>
      </c>
    </row>
    <row r="101" spans="1:12">
      <c r="A101" s="2">
        <v>44166</v>
      </c>
      <c r="B101" s="1" t="s">
        <v>189</v>
      </c>
      <c r="C101" s="29">
        <v>0</v>
      </c>
      <c r="D101" s="30">
        <v>0</v>
      </c>
      <c r="E101" s="40">
        <v>0</v>
      </c>
      <c r="F101" s="41">
        <v>0</v>
      </c>
      <c r="L101" s="32" t="s">
        <v>971</v>
      </c>
    </row>
    <row r="102" spans="1:12">
      <c r="B102" s="1" t="s">
        <v>190</v>
      </c>
      <c r="C102" s="29">
        <v>0</v>
      </c>
      <c r="D102" s="30">
        <v>0</v>
      </c>
      <c r="E102" s="38">
        <v>0</v>
      </c>
      <c r="F102" s="39">
        <v>0</v>
      </c>
      <c r="L102" s="32" t="s">
        <v>971</v>
      </c>
    </row>
    <row r="103" spans="1:12">
      <c r="B103" s="1" t="s">
        <v>191</v>
      </c>
      <c r="C103" s="29">
        <v>0</v>
      </c>
      <c r="D103" s="30">
        <v>0</v>
      </c>
      <c r="E103" s="40">
        <v>0</v>
      </c>
      <c r="F103" s="41">
        <v>0</v>
      </c>
      <c r="L103" s="32" t="s">
        <v>971</v>
      </c>
    </row>
    <row r="104" spans="1:12">
      <c r="B104" s="1" t="s">
        <v>192</v>
      </c>
      <c r="C104" s="29">
        <v>0</v>
      </c>
      <c r="D104" s="30">
        <v>0</v>
      </c>
      <c r="E104" s="38">
        <v>0</v>
      </c>
      <c r="F104" s="39">
        <v>0</v>
      </c>
      <c r="L104" s="32" t="s">
        <v>971</v>
      </c>
    </row>
    <row r="105" spans="1:12">
      <c r="B105" s="1" t="s">
        <v>193</v>
      </c>
      <c r="C105" s="29">
        <v>0</v>
      </c>
      <c r="D105" s="30">
        <v>0</v>
      </c>
      <c r="E105" s="40">
        <v>0</v>
      </c>
      <c r="F105" s="41">
        <v>0</v>
      </c>
      <c r="L105" s="32" t="s">
        <v>971</v>
      </c>
    </row>
    <row r="106" spans="1:12">
      <c r="A106" s="9">
        <v>44197</v>
      </c>
      <c r="B106" s="1" t="s">
        <v>94</v>
      </c>
      <c r="C106" s="27">
        <v>0</v>
      </c>
      <c r="D106" s="28">
        <v>0</v>
      </c>
      <c r="E106" s="27">
        <v>0</v>
      </c>
      <c r="F106" s="28">
        <v>0</v>
      </c>
      <c r="G106" s="5"/>
      <c r="H106" s="5"/>
      <c r="I106" s="5"/>
      <c r="J106" s="5"/>
      <c r="L106" s="32" t="s">
        <v>971</v>
      </c>
    </row>
    <row r="107" spans="1:12">
      <c r="A107" s="10"/>
      <c r="B107" s="1" t="s">
        <v>97</v>
      </c>
      <c r="C107" s="29">
        <v>0</v>
      </c>
      <c r="D107" s="30">
        <v>0</v>
      </c>
      <c r="E107" s="29">
        <v>0</v>
      </c>
      <c r="F107" s="30">
        <v>0</v>
      </c>
      <c r="G107" s="5"/>
      <c r="H107" s="5"/>
      <c r="I107" s="5"/>
      <c r="J107" s="5"/>
      <c r="L107" s="32" t="s">
        <v>971</v>
      </c>
    </row>
    <row r="108" spans="1:12">
      <c r="A108" s="10"/>
      <c r="B108" s="1" t="s">
        <v>98</v>
      </c>
      <c r="C108" s="27">
        <v>0</v>
      </c>
      <c r="D108" s="28">
        <v>0</v>
      </c>
      <c r="E108" s="27">
        <v>0</v>
      </c>
      <c r="F108" s="28">
        <v>0</v>
      </c>
      <c r="G108" s="5"/>
      <c r="H108" s="5"/>
      <c r="I108" s="5"/>
      <c r="J108" s="5"/>
      <c r="L108" s="32" t="s">
        <v>971</v>
      </c>
    </row>
    <row r="109" spans="1:12">
      <c r="A109" s="10"/>
      <c r="B109" s="1" t="s">
        <v>101</v>
      </c>
      <c r="C109" s="29">
        <v>0</v>
      </c>
      <c r="D109" s="30">
        <v>0</v>
      </c>
      <c r="E109" s="29">
        <v>0</v>
      </c>
      <c r="F109" s="30">
        <v>0</v>
      </c>
      <c r="G109" s="5"/>
      <c r="H109" s="5"/>
      <c r="I109" s="5"/>
      <c r="J109" s="5"/>
      <c r="L109" s="32" t="s">
        <v>971</v>
      </c>
    </row>
    <row r="110" spans="1:12">
      <c r="A110" s="9">
        <v>44228</v>
      </c>
      <c r="B110" s="1" t="s">
        <v>102</v>
      </c>
      <c r="C110" s="27">
        <v>0</v>
      </c>
      <c r="D110" s="28">
        <v>0</v>
      </c>
      <c r="E110" s="27">
        <v>0</v>
      </c>
      <c r="F110" s="28">
        <v>0</v>
      </c>
      <c r="G110" s="5"/>
      <c r="H110" s="5"/>
      <c r="I110" s="5"/>
      <c r="J110" s="5"/>
      <c r="L110" s="32" t="s">
        <v>971</v>
      </c>
    </row>
    <row r="111" spans="1:12">
      <c r="A111" s="10"/>
      <c r="B111" s="1" t="s">
        <v>105</v>
      </c>
      <c r="C111" s="29">
        <v>0</v>
      </c>
      <c r="D111" s="30">
        <v>0</v>
      </c>
      <c r="E111" s="29">
        <v>0</v>
      </c>
      <c r="F111" s="30">
        <v>0</v>
      </c>
      <c r="G111" s="5"/>
      <c r="H111" s="5"/>
      <c r="I111" s="5"/>
      <c r="J111" s="5"/>
      <c r="L111" s="32" t="s">
        <v>971</v>
      </c>
    </row>
    <row r="112" spans="1:12">
      <c r="A112" s="10"/>
      <c r="B112" s="1" t="s">
        <v>106</v>
      </c>
      <c r="C112" s="27">
        <v>0</v>
      </c>
      <c r="D112" s="28">
        <v>0</v>
      </c>
      <c r="E112" s="27">
        <v>0</v>
      </c>
      <c r="F112" s="28">
        <v>0</v>
      </c>
      <c r="G112" s="5"/>
      <c r="H112" s="5"/>
      <c r="I112" s="5"/>
      <c r="J112" s="5"/>
      <c r="L112" s="32" t="s">
        <v>971</v>
      </c>
    </row>
    <row r="113" spans="1:12">
      <c r="A113" s="10"/>
      <c r="B113" s="1" t="s">
        <v>109</v>
      </c>
      <c r="C113" s="29">
        <v>0</v>
      </c>
      <c r="D113" s="30">
        <v>0</v>
      </c>
      <c r="E113" s="29">
        <v>0</v>
      </c>
      <c r="F113" s="30">
        <v>0</v>
      </c>
      <c r="G113" s="5"/>
      <c r="H113" s="5"/>
      <c r="I113" s="5"/>
      <c r="J113" s="5"/>
      <c r="L113" s="32" t="s">
        <v>971</v>
      </c>
    </row>
    <row r="114" spans="1:12">
      <c r="A114" s="9">
        <v>44256</v>
      </c>
      <c r="B114" s="1" t="s">
        <v>110</v>
      </c>
      <c r="C114" s="27">
        <v>0</v>
      </c>
      <c r="D114" s="28">
        <v>0</v>
      </c>
      <c r="E114" s="27">
        <v>0</v>
      </c>
      <c r="F114" s="28">
        <v>0</v>
      </c>
      <c r="G114" s="5"/>
      <c r="H114" s="5"/>
      <c r="I114" s="5"/>
      <c r="J114" s="5"/>
      <c r="L114" s="32" t="s">
        <v>971</v>
      </c>
    </row>
    <row r="115" spans="1:12">
      <c r="B115" s="1" t="s">
        <v>113</v>
      </c>
      <c r="C115" s="29">
        <v>0</v>
      </c>
      <c r="D115" s="30">
        <v>0</v>
      </c>
      <c r="E115" s="29">
        <v>0</v>
      </c>
      <c r="F115" s="30">
        <v>0</v>
      </c>
      <c r="G115" s="5"/>
      <c r="H115" s="5"/>
      <c r="I115" s="5"/>
      <c r="J115" s="5"/>
      <c r="L115" s="32" t="s">
        <v>971</v>
      </c>
    </row>
    <row r="116" spans="1:12">
      <c r="A116" s="10"/>
      <c r="B116" s="1" t="s">
        <v>114</v>
      </c>
      <c r="C116" s="27">
        <v>0</v>
      </c>
      <c r="D116" s="28">
        <v>0</v>
      </c>
      <c r="E116" s="27">
        <v>0</v>
      </c>
      <c r="F116" s="28">
        <v>0</v>
      </c>
      <c r="G116" s="5"/>
      <c r="H116" s="5"/>
      <c r="I116" s="5"/>
      <c r="J116" s="5"/>
      <c r="L116" s="32" t="s">
        <v>971</v>
      </c>
    </row>
    <row r="117" spans="1:12">
      <c r="A117" s="10"/>
      <c r="B117" s="1" t="s">
        <v>117</v>
      </c>
      <c r="C117" s="29">
        <v>0</v>
      </c>
      <c r="D117" s="30">
        <v>0</v>
      </c>
      <c r="E117" s="29">
        <v>0</v>
      </c>
      <c r="F117" s="30">
        <v>0</v>
      </c>
      <c r="G117" s="5"/>
      <c r="H117" s="5"/>
      <c r="I117" s="5"/>
      <c r="J117" s="5"/>
      <c r="L117" s="32" t="s">
        <v>971</v>
      </c>
    </row>
    <row r="118" spans="1:12">
      <c r="A118" s="9">
        <v>44287</v>
      </c>
      <c r="B118" s="1" t="s">
        <v>118</v>
      </c>
      <c r="C118" s="27">
        <v>0</v>
      </c>
      <c r="D118" s="28">
        <v>0</v>
      </c>
      <c r="E118" s="27">
        <v>0</v>
      </c>
      <c r="F118" s="28">
        <v>0</v>
      </c>
      <c r="G118" s="5"/>
      <c r="H118" s="5"/>
      <c r="I118" s="5"/>
      <c r="J118" s="5"/>
      <c r="L118" s="32" t="s">
        <v>971</v>
      </c>
    </row>
    <row r="119" spans="1:12">
      <c r="A119" s="10"/>
      <c r="B119" s="1" t="s">
        <v>121</v>
      </c>
      <c r="C119" s="29">
        <v>0</v>
      </c>
      <c r="D119" s="30">
        <v>0</v>
      </c>
      <c r="E119" s="29">
        <v>0</v>
      </c>
      <c r="F119" s="30">
        <v>0</v>
      </c>
      <c r="G119" s="5"/>
      <c r="H119" s="5"/>
      <c r="I119" s="5"/>
      <c r="J119" s="5"/>
      <c r="L119" s="32" t="s">
        <v>971</v>
      </c>
    </row>
    <row r="120" spans="1:12">
      <c r="A120" s="10"/>
      <c r="B120" s="1" t="s">
        <v>122</v>
      </c>
      <c r="C120" s="27">
        <v>0</v>
      </c>
      <c r="D120" s="28">
        <v>0</v>
      </c>
      <c r="E120" s="27">
        <v>0</v>
      </c>
      <c r="F120" s="28">
        <v>0</v>
      </c>
      <c r="G120" s="5"/>
      <c r="H120" s="5"/>
      <c r="I120" s="5"/>
      <c r="J120" s="5"/>
      <c r="L120" s="32" t="s">
        <v>971</v>
      </c>
    </row>
    <row r="121" spans="1:12">
      <c r="A121" s="10"/>
      <c r="B121" s="1" t="s">
        <v>125</v>
      </c>
      <c r="C121" s="29">
        <v>0</v>
      </c>
      <c r="D121" s="30">
        <v>0</v>
      </c>
      <c r="E121" s="29">
        <v>0</v>
      </c>
      <c r="F121" s="30">
        <v>0</v>
      </c>
      <c r="G121" s="5"/>
      <c r="H121" s="5"/>
      <c r="I121" s="5"/>
      <c r="J121" s="5"/>
      <c r="L121" s="32" t="s">
        <v>971</v>
      </c>
    </row>
    <row r="122" spans="1:12">
      <c r="A122" s="10"/>
      <c r="B122" s="1" t="s">
        <v>126</v>
      </c>
      <c r="C122" s="27">
        <v>0</v>
      </c>
      <c r="D122" s="28">
        <v>0</v>
      </c>
      <c r="E122" s="27">
        <v>0</v>
      </c>
      <c r="F122" s="28">
        <v>0</v>
      </c>
      <c r="G122" s="5"/>
      <c r="H122" s="5"/>
      <c r="I122" s="5"/>
      <c r="J122" s="5"/>
      <c r="L122" s="32" t="s">
        <v>971</v>
      </c>
    </row>
    <row r="123" spans="1:12">
      <c r="A123" s="9">
        <v>44317</v>
      </c>
      <c r="B123" s="1" t="s">
        <v>129</v>
      </c>
      <c r="C123" s="29">
        <v>0</v>
      </c>
      <c r="D123" s="30">
        <v>0</v>
      </c>
      <c r="E123" s="29">
        <v>0</v>
      </c>
      <c r="F123" s="30">
        <v>0</v>
      </c>
      <c r="G123" s="5"/>
      <c r="H123" s="5"/>
      <c r="I123" s="5"/>
      <c r="J123" s="5"/>
      <c r="L123" s="32" t="s">
        <v>971</v>
      </c>
    </row>
    <row r="124" spans="1:12">
      <c r="A124" s="10"/>
      <c r="B124" s="1" t="s">
        <v>130</v>
      </c>
      <c r="C124" s="27">
        <v>0</v>
      </c>
      <c r="D124" s="28">
        <v>0</v>
      </c>
      <c r="E124" s="27">
        <v>0</v>
      </c>
      <c r="F124" s="28">
        <v>0</v>
      </c>
      <c r="G124" s="5"/>
      <c r="H124" s="5"/>
      <c r="I124" s="5"/>
      <c r="J124" s="5"/>
      <c r="L124" s="32" t="s">
        <v>971</v>
      </c>
    </row>
    <row r="125" spans="1:12">
      <c r="A125" s="10"/>
      <c r="B125" s="1" t="s">
        <v>133</v>
      </c>
      <c r="C125" s="29">
        <v>0</v>
      </c>
      <c r="D125" s="30">
        <v>0</v>
      </c>
      <c r="E125" s="29">
        <v>0</v>
      </c>
      <c r="F125" s="30">
        <v>0</v>
      </c>
      <c r="G125" s="5"/>
      <c r="H125" s="5"/>
      <c r="I125" s="5"/>
      <c r="J125" s="5"/>
      <c r="L125" s="32" t="s">
        <v>971</v>
      </c>
    </row>
    <row r="126" spans="1:12">
      <c r="A126" s="10"/>
      <c r="B126" s="1" t="s">
        <v>134</v>
      </c>
      <c r="C126" s="27">
        <v>0</v>
      </c>
      <c r="D126" s="28">
        <v>0</v>
      </c>
      <c r="E126" s="27">
        <v>0</v>
      </c>
      <c r="F126" s="28">
        <v>0</v>
      </c>
      <c r="G126" s="5"/>
      <c r="H126" s="5"/>
      <c r="I126" s="5"/>
      <c r="J126" s="5"/>
      <c r="L126" s="32" t="s">
        <v>971</v>
      </c>
    </row>
    <row r="127" spans="1:12">
      <c r="A127" s="10"/>
      <c r="B127" s="1" t="s">
        <v>137</v>
      </c>
      <c r="C127" s="29">
        <v>0</v>
      </c>
      <c r="D127" s="30">
        <v>0</v>
      </c>
      <c r="E127" s="29">
        <v>0</v>
      </c>
      <c r="F127" s="30">
        <v>0</v>
      </c>
      <c r="G127" s="5"/>
      <c r="H127" s="5"/>
      <c r="I127" s="5"/>
      <c r="J127" s="5"/>
      <c r="L127" s="32" t="s">
        <v>971</v>
      </c>
    </row>
    <row r="128" spans="1:12">
      <c r="A128" s="9">
        <v>44348</v>
      </c>
      <c r="B128" s="1" t="s">
        <v>138</v>
      </c>
      <c r="C128" s="27">
        <v>0</v>
      </c>
      <c r="D128" s="28">
        <v>0</v>
      </c>
      <c r="E128" s="27">
        <v>0</v>
      </c>
      <c r="F128" s="28">
        <v>0</v>
      </c>
      <c r="G128" s="5"/>
      <c r="H128" s="5"/>
      <c r="I128" s="5"/>
      <c r="J128" s="5"/>
      <c r="L128" s="32" t="s">
        <v>971</v>
      </c>
    </row>
    <row r="129" spans="1:12">
      <c r="A129" s="10"/>
      <c r="B129" s="1" t="s">
        <v>141</v>
      </c>
      <c r="C129" s="29">
        <v>0</v>
      </c>
      <c r="D129" s="30">
        <v>0</v>
      </c>
      <c r="E129" s="29">
        <v>0</v>
      </c>
      <c r="F129" s="30">
        <v>0</v>
      </c>
      <c r="G129" s="5"/>
      <c r="H129" s="5"/>
      <c r="I129" s="5"/>
      <c r="J129" s="5"/>
      <c r="L129" s="32" t="s">
        <v>971</v>
      </c>
    </row>
    <row r="130" spans="1:12">
      <c r="A130" s="10"/>
      <c r="B130" s="1" t="s">
        <v>142</v>
      </c>
      <c r="C130" s="27">
        <v>0</v>
      </c>
      <c r="D130" s="28">
        <v>0</v>
      </c>
      <c r="E130" s="27">
        <v>0</v>
      </c>
      <c r="F130" s="28">
        <v>0</v>
      </c>
      <c r="G130" s="5"/>
      <c r="H130" s="5"/>
      <c r="I130" s="5"/>
      <c r="J130" s="5"/>
      <c r="L130" s="32" t="s">
        <v>971</v>
      </c>
    </row>
    <row r="131" spans="1:12">
      <c r="A131" s="10"/>
      <c r="B131" s="1" t="s">
        <v>145</v>
      </c>
      <c r="C131" s="29">
        <v>0</v>
      </c>
      <c r="D131" s="30">
        <v>0</v>
      </c>
      <c r="E131" s="29">
        <v>0</v>
      </c>
      <c r="F131" s="30">
        <v>0</v>
      </c>
      <c r="G131" s="5"/>
      <c r="H131" s="5"/>
      <c r="I131" s="5"/>
      <c r="J131" s="5"/>
      <c r="L131" s="32" t="s">
        <v>971</v>
      </c>
    </row>
    <row r="132" spans="1:12">
      <c r="A132" s="9">
        <v>44378</v>
      </c>
      <c r="B132" s="1" t="s">
        <v>146</v>
      </c>
      <c r="C132" s="27">
        <v>0</v>
      </c>
      <c r="D132" s="28">
        <v>0</v>
      </c>
      <c r="E132" s="27">
        <v>0</v>
      </c>
      <c r="F132" s="28">
        <v>0</v>
      </c>
      <c r="G132" s="5"/>
      <c r="H132" s="5"/>
      <c r="I132" s="5"/>
      <c r="J132" s="5"/>
      <c r="K132" s="19"/>
      <c r="L132" s="32" t="s">
        <v>971</v>
      </c>
    </row>
    <row r="133" spans="1:12">
      <c r="A133" s="10"/>
      <c r="B133" s="1" t="s">
        <v>149</v>
      </c>
      <c r="C133" s="29">
        <v>0</v>
      </c>
      <c r="D133" s="30">
        <v>0</v>
      </c>
      <c r="E133" s="29">
        <v>0</v>
      </c>
      <c r="F133" s="30">
        <v>0</v>
      </c>
      <c r="G133" s="5"/>
      <c r="H133" s="5"/>
      <c r="I133" s="5"/>
      <c r="J133" s="5"/>
      <c r="L133" s="32" t="s">
        <v>971</v>
      </c>
    </row>
    <row r="134" spans="1:12">
      <c r="A134" s="10"/>
      <c r="B134" s="1" t="s">
        <v>150</v>
      </c>
      <c r="C134" s="27">
        <v>0</v>
      </c>
      <c r="D134" s="28">
        <v>0</v>
      </c>
      <c r="E134" s="27">
        <v>0</v>
      </c>
      <c r="F134" s="28">
        <v>0</v>
      </c>
      <c r="G134" s="5"/>
      <c r="H134" s="5"/>
      <c r="I134" s="5"/>
      <c r="J134" s="5"/>
      <c r="K134" s="19"/>
      <c r="L134" s="32" t="s">
        <v>971</v>
      </c>
    </row>
    <row r="135" spans="1:12">
      <c r="A135" s="10"/>
      <c r="B135" s="1" t="s">
        <v>153</v>
      </c>
      <c r="C135" s="29">
        <v>0</v>
      </c>
      <c r="D135" s="30">
        <v>0</v>
      </c>
      <c r="E135" s="29">
        <v>0</v>
      </c>
      <c r="F135" s="30">
        <v>0</v>
      </c>
      <c r="G135" s="5"/>
      <c r="H135" s="5"/>
      <c r="I135" s="5"/>
      <c r="J135" s="5"/>
      <c r="L135" s="32" t="s">
        <v>971</v>
      </c>
    </row>
    <row r="136" spans="1:12">
      <c r="A136" s="9">
        <v>44409</v>
      </c>
      <c r="B136" s="1" t="s">
        <v>154</v>
      </c>
      <c r="C136" s="27">
        <v>0</v>
      </c>
      <c r="D136" s="28">
        <v>0</v>
      </c>
      <c r="E136" s="27">
        <v>0</v>
      </c>
      <c r="F136" s="28">
        <v>0</v>
      </c>
      <c r="G136" s="5"/>
      <c r="H136" s="5"/>
      <c r="I136" s="5"/>
      <c r="J136" s="5"/>
      <c r="L136" s="32" t="s">
        <v>971</v>
      </c>
    </row>
    <row r="137" spans="1:12">
      <c r="A137" s="10"/>
      <c r="B137" s="1" t="s">
        <v>155</v>
      </c>
      <c r="C137" s="29">
        <v>0</v>
      </c>
      <c r="D137" s="30">
        <v>0</v>
      </c>
      <c r="E137" s="29">
        <v>0</v>
      </c>
      <c r="F137" s="30">
        <v>0</v>
      </c>
      <c r="G137" s="5"/>
      <c r="H137" s="5"/>
      <c r="I137" s="5"/>
      <c r="J137" s="5"/>
      <c r="L137" s="32" t="s">
        <v>971</v>
      </c>
    </row>
    <row r="138" spans="1:12">
      <c r="A138" s="10"/>
      <c r="B138" s="1" t="s">
        <v>156</v>
      </c>
      <c r="C138" s="27">
        <v>0</v>
      </c>
      <c r="D138" s="28">
        <v>0</v>
      </c>
      <c r="E138" s="27">
        <v>0</v>
      </c>
      <c r="F138" s="28">
        <v>0</v>
      </c>
      <c r="G138" s="5"/>
      <c r="H138" s="5"/>
      <c r="I138" s="5"/>
      <c r="J138" s="5"/>
      <c r="K138" s="19"/>
      <c r="L138" s="32" t="s">
        <v>971</v>
      </c>
    </row>
    <row r="139" spans="1:12">
      <c r="A139" s="10"/>
      <c r="B139" s="1" t="s">
        <v>159</v>
      </c>
      <c r="C139" s="29">
        <v>0</v>
      </c>
      <c r="D139" s="30">
        <v>0</v>
      </c>
      <c r="E139" s="29">
        <v>0</v>
      </c>
      <c r="F139" s="30">
        <v>0</v>
      </c>
      <c r="G139" s="5"/>
      <c r="H139" s="5"/>
      <c r="I139" s="5"/>
      <c r="J139" s="5"/>
      <c r="L139" s="32" t="s">
        <v>971</v>
      </c>
    </row>
    <row r="140" spans="1:12">
      <c r="A140" s="10"/>
      <c r="B140" s="1" t="s">
        <v>160</v>
      </c>
      <c r="C140" s="27">
        <v>0</v>
      </c>
      <c r="D140" s="28">
        <v>0</v>
      </c>
      <c r="E140" s="27">
        <v>0</v>
      </c>
      <c r="F140" s="28">
        <v>0</v>
      </c>
      <c r="G140" s="5"/>
      <c r="H140" s="5"/>
      <c r="I140" s="5"/>
      <c r="J140" s="5"/>
      <c r="K140" s="19"/>
      <c r="L140" s="32" t="s">
        <v>971</v>
      </c>
    </row>
    <row r="141" spans="1:12">
      <c r="A141" s="9">
        <v>44440</v>
      </c>
      <c r="B141" s="1" t="s">
        <v>163</v>
      </c>
      <c r="C141" s="29">
        <v>0</v>
      </c>
      <c r="D141" s="30">
        <v>0</v>
      </c>
      <c r="E141" s="29">
        <v>0</v>
      </c>
      <c r="F141" s="30">
        <v>0</v>
      </c>
      <c r="G141" s="5"/>
      <c r="H141" s="5"/>
      <c r="I141" s="5"/>
      <c r="J141" s="5"/>
      <c r="L141" s="32" t="s">
        <v>971</v>
      </c>
    </row>
    <row r="142" spans="1:12">
      <c r="A142" s="10"/>
      <c r="B142" s="1" t="s">
        <v>164</v>
      </c>
      <c r="C142" s="27">
        <v>0</v>
      </c>
      <c r="D142" s="28">
        <v>0</v>
      </c>
      <c r="E142" s="27">
        <v>0</v>
      </c>
      <c r="F142" s="28">
        <v>0</v>
      </c>
      <c r="G142" s="5"/>
      <c r="H142" s="5"/>
      <c r="I142" s="5"/>
      <c r="J142" s="5"/>
      <c r="L142" s="32" t="s">
        <v>971</v>
      </c>
    </row>
    <row r="143" spans="1:12">
      <c r="A143" s="10"/>
      <c r="B143" s="1" t="s">
        <v>167</v>
      </c>
      <c r="C143" s="29">
        <v>0</v>
      </c>
      <c r="D143" s="30">
        <v>0</v>
      </c>
      <c r="E143" s="29">
        <v>0</v>
      </c>
      <c r="F143" s="30">
        <v>0</v>
      </c>
      <c r="G143" s="5"/>
      <c r="H143" s="5"/>
      <c r="I143" s="5"/>
      <c r="J143" s="5"/>
      <c r="L143" s="32" t="s">
        <v>971</v>
      </c>
    </row>
    <row r="144" spans="1:12">
      <c r="A144" s="10"/>
      <c r="B144" s="1" t="s">
        <v>168</v>
      </c>
      <c r="C144" s="27">
        <v>0</v>
      </c>
      <c r="D144" s="28">
        <v>0</v>
      </c>
      <c r="E144" s="27">
        <v>0</v>
      </c>
      <c r="F144" s="28">
        <v>0</v>
      </c>
      <c r="G144" s="5"/>
      <c r="H144" s="5"/>
      <c r="I144" s="5"/>
      <c r="J144" s="5"/>
      <c r="L144" s="32" t="s">
        <v>971</v>
      </c>
    </row>
    <row r="145" spans="1:12">
      <c r="A145" s="9">
        <v>44470</v>
      </c>
      <c r="B145" s="1" t="s">
        <v>171</v>
      </c>
      <c r="C145" s="29">
        <v>0</v>
      </c>
      <c r="D145" s="30">
        <v>0</v>
      </c>
      <c r="E145" s="29">
        <v>0</v>
      </c>
      <c r="F145" s="30">
        <v>0</v>
      </c>
      <c r="G145" s="5"/>
      <c r="H145" s="5"/>
      <c r="I145" s="5"/>
      <c r="J145" s="5"/>
      <c r="L145" s="32" t="s">
        <v>971</v>
      </c>
    </row>
    <row r="146" spans="1:12">
      <c r="A146" s="10"/>
      <c r="B146" s="1" t="s">
        <v>172</v>
      </c>
      <c r="C146" s="27">
        <v>0</v>
      </c>
      <c r="D146" s="28">
        <v>0</v>
      </c>
      <c r="E146" s="27">
        <v>0</v>
      </c>
      <c r="F146" s="28">
        <v>0</v>
      </c>
      <c r="G146" s="5"/>
      <c r="H146" s="5"/>
      <c r="I146" s="5"/>
      <c r="J146" s="5"/>
      <c r="L146" s="32" t="s">
        <v>971</v>
      </c>
    </row>
    <row r="147" spans="1:12">
      <c r="A147" s="10"/>
      <c r="B147" s="1" t="s">
        <v>175</v>
      </c>
      <c r="C147" s="29">
        <v>0</v>
      </c>
      <c r="D147" s="30">
        <v>0</v>
      </c>
      <c r="E147" s="29">
        <v>0</v>
      </c>
      <c r="F147" s="30">
        <v>0</v>
      </c>
      <c r="G147" s="5"/>
      <c r="H147" s="5"/>
      <c r="I147" s="5"/>
      <c r="J147" s="5"/>
      <c r="L147" s="32" t="s">
        <v>971</v>
      </c>
    </row>
    <row r="148" spans="1:12">
      <c r="A148" s="10"/>
      <c r="B148" s="1" t="s">
        <v>178</v>
      </c>
      <c r="C148" s="27">
        <v>0</v>
      </c>
      <c r="D148" s="28">
        <v>0</v>
      </c>
      <c r="E148" s="27">
        <v>0</v>
      </c>
      <c r="F148" s="28">
        <v>0</v>
      </c>
      <c r="G148" s="5"/>
      <c r="H148" s="5"/>
      <c r="I148" s="5"/>
      <c r="J148" s="5"/>
      <c r="K148" s="19"/>
      <c r="L148" s="32" t="s">
        <v>971</v>
      </c>
    </row>
    <row r="149" spans="1:12">
      <c r="A149" s="10"/>
      <c r="B149" s="1" t="s">
        <v>179</v>
      </c>
      <c r="C149" s="29">
        <v>0</v>
      </c>
      <c r="D149" s="30">
        <v>0</v>
      </c>
      <c r="E149" s="29">
        <v>0</v>
      </c>
      <c r="F149" s="30">
        <v>0</v>
      </c>
      <c r="G149" s="5"/>
      <c r="H149" s="5"/>
      <c r="I149" s="5"/>
      <c r="J149" s="5"/>
      <c r="L149" s="32" t="s">
        <v>971</v>
      </c>
    </row>
    <row r="150" spans="1:12">
      <c r="A150" s="9">
        <v>44501</v>
      </c>
      <c r="B150" s="1" t="s">
        <v>180</v>
      </c>
      <c r="C150" s="27">
        <v>0</v>
      </c>
      <c r="D150" s="28">
        <v>0</v>
      </c>
      <c r="E150" s="27">
        <v>0</v>
      </c>
      <c r="F150" s="28">
        <v>0</v>
      </c>
      <c r="G150" s="5"/>
      <c r="H150" s="5"/>
      <c r="I150" s="5"/>
      <c r="J150" s="5"/>
      <c r="L150" s="32" t="s">
        <v>971</v>
      </c>
    </row>
    <row r="151" spans="1:12">
      <c r="A151" s="10"/>
      <c r="B151" s="1" t="s">
        <v>183</v>
      </c>
      <c r="C151" s="29">
        <v>0</v>
      </c>
      <c r="D151" s="30">
        <v>0</v>
      </c>
      <c r="E151" s="29">
        <v>0</v>
      </c>
      <c r="F151" s="30">
        <v>0</v>
      </c>
      <c r="G151" s="5"/>
      <c r="H151" s="5"/>
      <c r="I151" s="5"/>
      <c r="J151" s="5"/>
      <c r="L151" s="32" t="s">
        <v>971</v>
      </c>
    </row>
    <row r="152" spans="1:12">
      <c r="A152" s="10"/>
      <c r="B152" s="1" t="s">
        <v>186</v>
      </c>
      <c r="C152" s="27">
        <v>0</v>
      </c>
      <c r="D152" s="28">
        <v>0</v>
      </c>
      <c r="E152" s="27">
        <v>0</v>
      </c>
      <c r="F152" s="28">
        <v>0</v>
      </c>
      <c r="G152" s="5"/>
      <c r="H152" s="5"/>
      <c r="I152" s="5"/>
      <c r="J152" s="5"/>
      <c r="L152" s="32" t="s">
        <v>971</v>
      </c>
    </row>
    <row r="153" spans="1:12">
      <c r="A153" s="10"/>
      <c r="B153" s="1" t="s">
        <v>189</v>
      </c>
      <c r="C153" s="29">
        <v>0</v>
      </c>
      <c r="D153" s="30">
        <v>0</v>
      </c>
      <c r="E153" s="29">
        <v>0</v>
      </c>
      <c r="F153" s="30">
        <v>0</v>
      </c>
      <c r="G153" s="5"/>
      <c r="H153" s="5"/>
      <c r="I153" s="5"/>
      <c r="J153" s="5"/>
      <c r="L153" s="32" t="s">
        <v>971</v>
      </c>
    </row>
    <row r="154" spans="1:12">
      <c r="A154" s="9">
        <v>44531</v>
      </c>
      <c r="B154" s="1" t="s">
        <v>190</v>
      </c>
      <c r="C154" s="27">
        <v>0</v>
      </c>
      <c r="D154" s="28">
        <v>0</v>
      </c>
      <c r="E154" s="27">
        <v>0</v>
      </c>
      <c r="F154" s="28">
        <v>0</v>
      </c>
      <c r="G154" s="5"/>
      <c r="H154" s="5"/>
      <c r="I154" s="5"/>
      <c r="J154" s="5"/>
      <c r="L154" s="32" t="s">
        <v>971</v>
      </c>
    </row>
    <row r="155" spans="1:12">
      <c r="A155" s="10"/>
      <c r="B155" s="1" t="s">
        <v>191</v>
      </c>
      <c r="C155" s="29">
        <v>0</v>
      </c>
      <c r="D155" s="30">
        <v>0</v>
      </c>
      <c r="E155" s="29">
        <v>0</v>
      </c>
      <c r="F155" s="30">
        <v>0</v>
      </c>
      <c r="G155" s="5"/>
      <c r="H155" s="5"/>
      <c r="I155" s="5"/>
      <c r="J155" s="5"/>
      <c r="L155" s="32" t="s">
        <v>971</v>
      </c>
    </row>
    <row r="156" spans="1:12">
      <c r="A156" s="10"/>
      <c r="B156" s="1" t="s">
        <v>192</v>
      </c>
      <c r="C156" s="27">
        <v>0</v>
      </c>
      <c r="D156" s="28">
        <v>0</v>
      </c>
      <c r="E156" s="27">
        <v>0</v>
      </c>
      <c r="F156" s="28">
        <v>0</v>
      </c>
      <c r="G156" s="5"/>
      <c r="H156" s="5"/>
      <c r="I156" s="5"/>
      <c r="J156" s="5"/>
      <c r="L156" s="32" t="s">
        <v>971</v>
      </c>
    </row>
    <row r="157" spans="1:12">
      <c r="A157" s="10"/>
      <c r="B157" s="1" t="s">
        <v>193</v>
      </c>
      <c r="C157" s="29">
        <v>0</v>
      </c>
      <c r="D157" s="30">
        <v>0</v>
      </c>
      <c r="E157" s="29">
        <v>0</v>
      </c>
      <c r="F157" s="30">
        <v>0</v>
      </c>
      <c r="G157" s="5"/>
      <c r="H157" s="5"/>
      <c r="I157" s="5"/>
      <c r="J157" s="5"/>
      <c r="K157" s="20"/>
      <c r="L157" s="32" t="s">
        <v>971</v>
      </c>
    </row>
    <row r="158" spans="1:12">
      <c r="A158" s="9">
        <v>44562</v>
      </c>
      <c r="B158" s="1" t="s">
        <v>94</v>
      </c>
      <c r="C158" s="27">
        <v>0</v>
      </c>
      <c r="D158" s="28">
        <v>0</v>
      </c>
      <c r="E158" s="27">
        <v>0</v>
      </c>
      <c r="F158" s="28">
        <v>0</v>
      </c>
      <c r="L158" s="32" t="s">
        <v>971</v>
      </c>
    </row>
    <row r="159" spans="1:12">
      <c r="B159" s="1" t="s">
        <v>97</v>
      </c>
      <c r="C159" s="29">
        <v>0</v>
      </c>
      <c r="D159" s="30">
        <v>0</v>
      </c>
      <c r="E159" s="29">
        <v>0</v>
      </c>
      <c r="F159" s="30">
        <v>0</v>
      </c>
      <c r="G159" s="5"/>
      <c r="H159" s="5"/>
      <c r="I159" s="5"/>
      <c r="L159" s="32" t="s">
        <v>971</v>
      </c>
    </row>
    <row r="160" spans="1:12">
      <c r="B160" s="1" t="s">
        <v>98</v>
      </c>
      <c r="C160" s="27">
        <v>0</v>
      </c>
      <c r="D160" s="28">
        <v>0</v>
      </c>
      <c r="E160" s="27">
        <v>0</v>
      </c>
      <c r="F160" s="28">
        <v>0</v>
      </c>
      <c r="G160" s="5"/>
      <c r="H160" s="5"/>
      <c r="I160" s="5"/>
      <c r="J160" s="5"/>
      <c r="L160" s="32" t="s">
        <v>971</v>
      </c>
    </row>
    <row r="161" spans="1:12">
      <c r="B161" s="1" t="s">
        <v>101</v>
      </c>
      <c r="C161" s="29">
        <v>0</v>
      </c>
      <c r="D161" s="30">
        <v>0</v>
      </c>
      <c r="E161" s="29">
        <v>0</v>
      </c>
      <c r="F161" s="30">
        <v>0</v>
      </c>
      <c r="G161" s="5"/>
      <c r="H161" s="5"/>
      <c r="I161" s="5"/>
      <c r="J161" s="5"/>
      <c r="L161" s="32" t="s">
        <v>971</v>
      </c>
    </row>
    <row r="162" spans="1:12">
      <c r="A162" s="2">
        <v>44593</v>
      </c>
      <c r="B162" s="1" t="s">
        <v>102</v>
      </c>
      <c r="C162" s="27">
        <v>0</v>
      </c>
      <c r="D162" s="28">
        <v>0</v>
      </c>
      <c r="E162" s="27">
        <v>0</v>
      </c>
      <c r="F162" s="28">
        <v>0</v>
      </c>
      <c r="G162" s="5"/>
      <c r="H162" s="5"/>
      <c r="I162" s="5"/>
      <c r="J162" s="5"/>
      <c r="L162" s="32" t="s">
        <v>971</v>
      </c>
    </row>
    <row r="163" spans="1:12">
      <c r="B163" s="1" t="s">
        <v>105</v>
      </c>
      <c r="C163" s="29">
        <v>0</v>
      </c>
      <c r="D163" s="30">
        <v>0</v>
      </c>
      <c r="E163" s="29">
        <v>0</v>
      </c>
      <c r="F163" s="30">
        <v>0</v>
      </c>
      <c r="G163" s="5"/>
      <c r="H163" s="5"/>
      <c r="I163" s="5"/>
      <c r="J163" s="5"/>
      <c r="K163" s="18"/>
      <c r="L163" s="32" t="s">
        <v>971</v>
      </c>
    </row>
    <row r="164" spans="1:12">
      <c r="B164" s="1" t="s">
        <v>106</v>
      </c>
      <c r="C164" s="27">
        <v>0</v>
      </c>
      <c r="D164" s="28">
        <v>0</v>
      </c>
      <c r="E164" s="27">
        <v>0</v>
      </c>
      <c r="F164" s="28">
        <v>0</v>
      </c>
      <c r="G164" s="5"/>
      <c r="H164" s="5"/>
      <c r="I164" s="5"/>
      <c r="J164" s="5"/>
      <c r="K164" s="18"/>
      <c r="L164" s="32" t="s">
        <v>971</v>
      </c>
    </row>
    <row r="165" spans="1:12">
      <c r="B165" s="1" t="s">
        <v>109</v>
      </c>
      <c r="C165" s="29">
        <v>0</v>
      </c>
      <c r="D165" s="30">
        <v>0</v>
      </c>
      <c r="E165" s="29">
        <v>0</v>
      </c>
      <c r="F165" s="30">
        <v>0</v>
      </c>
      <c r="G165" s="5"/>
      <c r="H165" s="5"/>
      <c r="I165" s="5"/>
      <c r="J165" s="5"/>
      <c r="L165" s="32" t="s">
        <v>971</v>
      </c>
    </row>
    <row r="166" spans="1:12">
      <c r="A166" s="2">
        <v>44621</v>
      </c>
      <c r="B166" s="1" t="s">
        <v>110</v>
      </c>
      <c r="C166" s="27">
        <v>0</v>
      </c>
      <c r="D166" s="28">
        <v>0</v>
      </c>
      <c r="E166" s="27">
        <v>0</v>
      </c>
      <c r="F166" s="28">
        <v>0</v>
      </c>
      <c r="G166" s="5"/>
      <c r="H166" s="5"/>
      <c r="I166" s="5"/>
      <c r="J166" s="5"/>
      <c r="L166" s="32" t="s">
        <v>971</v>
      </c>
    </row>
    <row r="167" spans="1:12">
      <c r="B167" s="1" t="s">
        <v>113</v>
      </c>
      <c r="C167" s="29">
        <v>0</v>
      </c>
      <c r="D167" s="30">
        <v>0</v>
      </c>
      <c r="E167" s="29">
        <v>0</v>
      </c>
      <c r="F167" s="30">
        <v>0</v>
      </c>
      <c r="G167" s="5"/>
      <c r="H167" s="5"/>
      <c r="I167" s="5"/>
      <c r="J167" s="5"/>
      <c r="L167" s="32" t="s">
        <v>971</v>
      </c>
    </row>
    <row r="168" spans="1:12">
      <c r="B168" s="1" t="s">
        <v>114</v>
      </c>
      <c r="C168" s="27">
        <v>0</v>
      </c>
      <c r="D168" s="28">
        <v>0</v>
      </c>
      <c r="E168" s="27">
        <v>0</v>
      </c>
      <c r="F168" s="28">
        <v>0</v>
      </c>
      <c r="G168" s="5"/>
      <c r="H168" s="5"/>
      <c r="I168" s="5"/>
      <c r="J168" s="5"/>
      <c r="L168" s="32" t="s">
        <v>971</v>
      </c>
    </row>
    <row r="169" spans="1:12">
      <c r="B169" s="1" t="s">
        <v>117</v>
      </c>
      <c r="C169" s="29">
        <v>0</v>
      </c>
      <c r="D169" s="30">
        <v>0</v>
      </c>
      <c r="E169" s="29">
        <v>0</v>
      </c>
      <c r="F169" s="30">
        <v>0</v>
      </c>
      <c r="G169" s="5"/>
      <c r="H169" s="5"/>
      <c r="I169" s="5"/>
      <c r="J169" s="5"/>
      <c r="L169" s="32" t="s">
        <v>971</v>
      </c>
    </row>
    <row r="170" spans="1:12">
      <c r="A170" s="2">
        <v>44652</v>
      </c>
      <c r="B170" s="1" t="s">
        <v>118</v>
      </c>
      <c r="C170" s="27">
        <v>0</v>
      </c>
      <c r="D170" s="28">
        <v>0</v>
      </c>
      <c r="E170" s="27">
        <v>0</v>
      </c>
      <c r="F170" s="28">
        <v>0</v>
      </c>
      <c r="G170" s="5"/>
      <c r="H170" s="5"/>
      <c r="I170" s="5"/>
      <c r="J170" s="5"/>
      <c r="L170" s="32" t="s">
        <v>971</v>
      </c>
    </row>
    <row r="171" spans="1:12">
      <c r="B171" s="1" t="s">
        <v>121</v>
      </c>
      <c r="C171" s="29">
        <v>0</v>
      </c>
      <c r="D171" s="30">
        <v>0</v>
      </c>
      <c r="E171" s="29">
        <v>0</v>
      </c>
      <c r="F171" s="30">
        <v>0</v>
      </c>
      <c r="G171" s="5"/>
      <c r="H171" s="5"/>
      <c r="I171" s="5"/>
      <c r="J171" s="5"/>
      <c r="L171" s="32" t="s">
        <v>971</v>
      </c>
    </row>
    <row r="172" spans="1:12">
      <c r="B172" s="1" t="s">
        <v>122</v>
      </c>
      <c r="C172" s="27">
        <v>0</v>
      </c>
      <c r="D172" s="28">
        <v>0</v>
      </c>
      <c r="E172" s="27">
        <v>0</v>
      </c>
      <c r="F172" s="28">
        <v>0</v>
      </c>
      <c r="G172" s="5"/>
      <c r="H172" s="5"/>
      <c r="I172" s="5"/>
      <c r="J172" s="5"/>
      <c r="L172" s="32" t="s">
        <v>971</v>
      </c>
    </row>
    <row r="173" spans="1:12">
      <c r="B173" s="1" t="s">
        <v>125</v>
      </c>
      <c r="C173" s="29">
        <v>0</v>
      </c>
      <c r="D173" s="30">
        <v>0</v>
      </c>
      <c r="E173" s="29">
        <v>0</v>
      </c>
      <c r="F173" s="30">
        <v>0</v>
      </c>
      <c r="G173" s="5"/>
      <c r="H173" s="5"/>
      <c r="I173" s="5"/>
      <c r="J173" s="5"/>
      <c r="L173" s="32" t="s">
        <v>971</v>
      </c>
    </row>
    <row r="174" spans="1:12">
      <c r="A174" s="2">
        <v>44682</v>
      </c>
      <c r="B174" s="1" t="s">
        <v>126</v>
      </c>
      <c r="C174" s="27">
        <v>0</v>
      </c>
      <c r="D174" s="28">
        <v>0</v>
      </c>
      <c r="E174" s="27">
        <v>0</v>
      </c>
      <c r="F174" s="28">
        <v>0</v>
      </c>
      <c r="G174" s="5"/>
      <c r="H174" s="5"/>
      <c r="I174" s="5"/>
      <c r="J174" s="5"/>
      <c r="L174" s="32" t="s">
        <v>971</v>
      </c>
    </row>
    <row r="175" spans="1:12">
      <c r="B175" s="1" t="s">
        <v>129</v>
      </c>
      <c r="C175" s="29">
        <v>0</v>
      </c>
      <c r="D175" s="30">
        <v>0</v>
      </c>
      <c r="E175" s="29">
        <v>0</v>
      </c>
      <c r="F175" s="30">
        <v>0</v>
      </c>
      <c r="G175" s="5"/>
      <c r="H175" s="5"/>
      <c r="I175" s="5"/>
      <c r="J175" s="5"/>
      <c r="L175" s="32" t="s">
        <v>971</v>
      </c>
    </row>
    <row r="176" spans="1:12">
      <c r="B176" s="1" t="s">
        <v>130</v>
      </c>
      <c r="C176" s="27">
        <v>0</v>
      </c>
      <c r="D176" s="28">
        <v>0</v>
      </c>
      <c r="E176" s="27">
        <v>0</v>
      </c>
      <c r="F176" s="28">
        <v>0</v>
      </c>
      <c r="G176" s="5"/>
      <c r="H176" s="5"/>
      <c r="I176" s="5"/>
      <c r="J176" s="5"/>
      <c r="L176" s="32" t="s">
        <v>971</v>
      </c>
    </row>
    <row r="177" spans="1:12">
      <c r="B177" s="1" t="s">
        <v>133</v>
      </c>
      <c r="C177" s="29">
        <v>0</v>
      </c>
      <c r="D177" s="30">
        <v>0</v>
      </c>
      <c r="E177" s="29">
        <v>0</v>
      </c>
      <c r="F177" s="30">
        <v>0</v>
      </c>
      <c r="G177" s="5"/>
      <c r="H177" s="5"/>
      <c r="I177" s="5"/>
      <c r="J177" s="5"/>
      <c r="L177" s="32" t="s">
        <v>971</v>
      </c>
    </row>
    <row r="178" spans="1:12">
      <c r="B178" s="1" t="s">
        <v>134</v>
      </c>
      <c r="C178" s="27">
        <v>0</v>
      </c>
      <c r="D178" s="28">
        <v>0</v>
      </c>
      <c r="E178" s="27">
        <v>0</v>
      </c>
      <c r="F178" s="28">
        <v>0</v>
      </c>
      <c r="G178" s="5"/>
      <c r="H178" s="5"/>
      <c r="I178" s="5"/>
      <c r="J178" s="5"/>
      <c r="L178" s="32" t="s">
        <v>971</v>
      </c>
    </row>
    <row r="179" spans="1:12">
      <c r="A179" s="2">
        <v>44713</v>
      </c>
      <c r="B179" s="1" t="s">
        <v>137</v>
      </c>
      <c r="C179" s="29">
        <v>0</v>
      </c>
      <c r="D179" s="30">
        <v>0</v>
      </c>
      <c r="E179" s="29">
        <v>0</v>
      </c>
      <c r="F179" s="30">
        <v>0</v>
      </c>
      <c r="G179" s="5"/>
      <c r="H179" s="5"/>
      <c r="I179" s="5"/>
      <c r="J179" s="5"/>
      <c r="L179" s="32" t="s">
        <v>971</v>
      </c>
    </row>
    <row r="180" spans="1:12">
      <c r="B180" s="1" t="s">
        <v>138</v>
      </c>
      <c r="C180" s="27">
        <v>0</v>
      </c>
      <c r="D180" s="28">
        <v>0</v>
      </c>
      <c r="E180" s="27">
        <v>0</v>
      </c>
      <c r="F180" s="28">
        <v>0</v>
      </c>
      <c r="G180" s="5"/>
      <c r="H180" s="5"/>
      <c r="I180" s="5"/>
      <c r="J180" s="5"/>
      <c r="L180" s="32" t="s">
        <v>971</v>
      </c>
    </row>
    <row r="181" spans="1:12">
      <c r="B181" s="1" t="s">
        <v>141</v>
      </c>
      <c r="C181" s="29">
        <v>0</v>
      </c>
      <c r="D181" s="30">
        <v>0</v>
      </c>
      <c r="E181" s="29">
        <v>0</v>
      </c>
      <c r="F181" s="30">
        <v>0</v>
      </c>
      <c r="G181" s="5"/>
      <c r="H181" s="5"/>
      <c r="I181" s="5"/>
      <c r="J181" s="5"/>
      <c r="L181" s="32" t="s">
        <v>971</v>
      </c>
    </row>
    <row r="182" spans="1:12">
      <c r="B182" s="1" t="s">
        <v>142</v>
      </c>
      <c r="C182" s="27">
        <v>0</v>
      </c>
      <c r="D182" s="28">
        <v>0</v>
      </c>
      <c r="E182" s="27">
        <v>0</v>
      </c>
      <c r="F182" s="28">
        <v>0</v>
      </c>
      <c r="G182" s="5"/>
      <c r="H182" s="5"/>
      <c r="I182" s="5"/>
      <c r="J182" s="5"/>
      <c r="L182" s="32" t="s">
        <v>971</v>
      </c>
    </row>
    <row r="183" spans="1:12">
      <c r="A183" s="2">
        <v>44743</v>
      </c>
      <c r="B183" s="1" t="s">
        <v>145</v>
      </c>
      <c r="C183" s="29">
        <v>0</v>
      </c>
      <c r="D183" s="30">
        <v>0</v>
      </c>
      <c r="E183" s="29">
        <v>0</v>
      </c>
      <c r="F183" s="30">
        <v>0</v>
      </c>
      <c r="G183" s="5"/>
      <c r="H183" s="5"/>
      <c r="I183" s="5"/>
      <c r="J183" s="5"/>
      <c r="L183" s="32" t="s">
        <v>971</v>
      </c>
    </row>
    <row r="184" spans="1:12">
      <c r="B184" s="1" t="s">
        <v>146</v>
      </c>
      <c r="C184" s="27">
        <v>0</v>
      </c>
      <c r="D184" s="28">
        <v>0</v>
      </c>
      <c r="E184" s="27">
        <v>0</v>
      </c>
      <c r="F184" s="28">
        <v>0</v>
      </c>
      <c r="G184" s="5"/>
      <c r="H184" s="5"/>
      <c r="I184" s="5"/>
      <c r="J184" s="5"/>
      <c r="L184" s="32" t="s">
        <v>971</v>
      </c>
    </row>
    <row r="185" spans="1:12">
      <c r="B185" s="1" t="s">
        <v>149</v>
      </c>
      <c r="C185" s="29">
        <v>0</v>
      </c>
      <c r="D185" s="30">
        <v>0</v>
      </c>
      <c r="E185" s="29">
        <v>0</v>
      </c>
      <c r="F185" s="30">
        <v>0</v>
      </c>
      <c r="G185" s="5"/>
      <c r="H185" s="5"/>
      <c r="I185" s="5"/>
      <c r="J185" s="5"/>
      <c r="L185" s="32" t="s">
        <v>971</v>
      </c>
    </row>
    <row r="186" spans="1:12">
      <c r="B186" s="1" t="s">
        <v>150</v>
      </c>
      <c r="C186" s="27">
        <v>0</v>
      </c>
      <c r="D186" s="28">
        <v>0</v>
      </c>
      <c r="E186" s="27">
        <v>0</v>
      </c>
      <c r="F186" s="28">
        <v>0</v>
      </c>
      <c r="G186" s="5"/>
      <c r="H186" s="5"/>
      <c r="I186" s="5"/>
      <c r="J186" s="5"/>
      <c r="L186" s="32" t="s">
        <v>971</v>
      </c>
    </row>
    <row r="187" spans="1:12">
      <c r="B187" s="1" t="s">
        <v>153</v>
      </c>
      <c r="C187" s="29">
        <v>0</v>
      </c>
      <c r="D187" s="30">
        <v>0</v>
      </c>
      <c r="E187" s="29">
        <v>0</v>
      </c>
      <c r="F187" s="30">
        <v>0</v>
      </c>
      <c r="G187" s="5"/>
      <c r="H187" s="5"/>
      <c r="I187" s="5"/>
      <c r="J187" s="5"/>
      <c r="L187" s="32" t="s">
        <v>971</v>
      </c>
    </row>
    <row r="188" spans="1:12">
      <c r="A188" s="2">
        <v>44774</v>
      </c>
      <c r="B188" s="1" t="s">
        <v>154</v>
      </c>
      <c r="C188" s="27">
        <v>0</v>
      </c>
      <c r="D188" s="28">
        <v>0</v>
      </c>
      <c r="E188" s="27">
        <v>0</v>
      </c>
      <c r="F188" s="28">
        <v>0</v>
      </c>
      <c r="G188" s="5"/>
      <c r="H188" s="5"/>
      <c r="I188" s="5"/>
      <c r="J188" s="5"/>
      <c r="L188" s="32" t="s">
        <v>971</v>
      </c>
    </row>
    <row r="189" spans="1:12">
      <c r="B189" s="1" t="s">
        <v>155</v>
      </c>
      <c r="C189" s="29">
        <v>0</v>
      </c>
      <c r="D189" s="30">
        <v>0</v>
      </c>
      <c r="E189" s="29">
        <v>0</v>
      </c>
      <c r="F189" s="30">
        <v>0</v>
      </c>
      <c r="G189" s="5"/>
      <c r="H189" s="5"/>
      <c r="I189" s="5"/>
      <c r="J189" s="5"/>
      <c r="L189" s="32" t="s">
        <v>971</v>
      </c>
    </row>
    <row r="190" spans="1:12">
      <c r="B190" s="1" t="s">
        <v>156</v>
      </c>
      <c r="C190" s="27">
        <v>0</v>
      </c>
      <c r="D190" s="28">
        <v>0</v>
      </c>
      <c r="E190" s="27">
        <v>0</v>
      </c>
      <c r="F190" s="28">
        <v>0</v>
      </c>
      <c r="G190" s="5"/>
      <c r="H190" s="5"/>
      <c r="I190" s="5"/>
      <c r="J190" s="5"/>
      <c r="L190" s="32" t="s">
        <v>971</v>
      </c>
    </row>
    <row r="191" spans="1:12">
      <c r="B191" s="1" t="s">
        <v>159</v>
      </c>
      <c r="C191" s="29">
        <v>0</v>
      </c>
      <c r="D191" s="30">
        <v>0</v>
      </c>
      <c r="E191" s="29">
        <v>0</v>
      </c>
      <c r="F191" s="30">
        <v>0</v>
      </c>
      <c r="G191" s="5"/>
      <c r="H191" s="5"/>
      <c r="I191" s="5"/>
      <c r="J191" s="5"/>
      <c r="L191" s="32" t="s">
        <v>971</v>
      </c>
    </row>
    <row r="192" spans="1:12">
      <c r="A192" s="2">
        <v>44805</v>
      </c>
      <c r="B192" s="1" t="s">
        <v>160</v>
      </c>
      <c r="C192" s="27">
        <v>0</v>
      </c>
      <c r="D192" s="28">
        <v>0</v>
      </c>
      <c r="E192" s="27">
        <v>0</v>
      </c>
      <c r="F192" s="28">
        <v>0</v>
      </c>
      <c r="G192" s="5"/>
      <c r="H192" s="5"/>
      <c r="I192" s="5"/>
      <c r="J192" s="5"/>
      <c r="L192" s="32" t="s">
        <v>971</v>
      </c>
    </row>
    <row r="193" spans="1:12">
      <c r="B193" s="1" t="s">
        <v>163</v>
      </c>
      <c r="C193" s="29">
        <v>0</v>
      </c>
      <c r="D193" s="30">
        <v>0</v>
      </c>
      <c r="E193" s="29">
        <v>0</v>
      </c>
      <c r="F193" s="30">
        <v>0</v>
      </c>
      <c r="G193" s="5"/>
      <c r="H193" s="5"/>
      <c r="I193" s="5"/>
      <c r="J193" s="5"/>
      <c r="L193" s="32" t="s">
        <v>971</v>
      </c>
    </row>
    <row r="194" spans="1:12">
      <c r="B194" s="1" t="s">
        <v>164</v>
      </c>
      <c r="C194" s="27">
        <v>0</v>
      </c>
      <c r="D194" s="28">
        <v>0</v>
      </c>
      <c r="E194" s="27">
        <v>0</v>
      </c>
      <c r="F194" s="28">
        <v>0</v>
      </c>
      <c r="G194" s="5"/>
      <c r="H194" s="5"/>
      <c r="I194" s="5"/>
      <c r="J194" s="5"/>
      <c r="L194" s="32" t="s">
        <v>971</v>
      </c>
    </row>
    <row r="195" spans="1:12">
      <c r="B195" s="1" t="s">
        <v>167</v>
      </c>
      <c r="C195" s="29">
        <v>0</v>
      </c>
      <c r="D195" s="30">
        <v>0</v>
      </c>
      <c r="E195" s="29">
        <v>0</v>
      </c>
      <c r="F195" s="30">
        <v>0</v>
      </c>
      <c r="G195" s="5"/>
      <c r="H195" s="5"/>
      <c r="I195" s="5"/>
      <c r="J195" s="5"/>
      <c r="L195" s="32" t="s">
        <v>971</v>
      </c>
    </row>
    <row r="196" spans="1:12">
      <c r="A196" s="2">
        <v>44835</v>
      </c>
      <c r="B196" s="1" t="s">
        <v>168</v>
      </c>
      <c r="C196" s="27">
        <v>0</v>
      </c>
      <c r="D196" s="28">
        <v>0</v>
      </c>
      <c r="E196" s="27">
        <v>0</v>
      </c>
      <c r="F196" s="28">
        <v>0</v>
      </c>
      <c r="G196" s="5"/>
      <c r="H196" s="5"/>
      <c r="I196" s="5"/>
      <c r="J196" s="5"/>
      <c r="L196" s="32" t="s">
        <v>971</v>
      </c>
    </row>
    <row r="197" spans="1:12">
      <c r="B197" s="1" t="s">
        <v>171</v>
      </c>
      <c r="C197" s="29">
        <v>0</v>
      </c>
      <c r="D197" s="30">
        <v>0</v>
      </c>
      <c r="E197" s="29">
        <v>0</v>
      </c>
      <c r="F197" s="30">
        <v>0</v>
      </c>
      <c r="G197" s="5"/>
      <c r="H197" s="5"/>
      <c r="I197" s="5"/>
      <c r="J197" s="5"/>
      <c r="L197" s="32" t="s">
        <v>971</v>
      </c>
    </row>
    <row r="198" spans="1:12">
      <c r="B198" s="1" t="s">
        <v>172</v>
      </c>
      <c r="C198" s="27">
        <v>0</v>
      </c>
      <c r="D198" s="28">
        <v>0</v>
      </c>
      <c r="E198" s="27">
        <v>0</v>
      </c>
      <c r="F198" s="28">
        <v>0</v>
      </c>
      <c r="G198" s="5"/>
      <c r="H198" s="5"/>
      <c r="I198" s="5"/>
      <c r="J198" s="5"/>
      <c r="L198" s="32" t="s">
        <v>971</v>
      </c>
    </row>
    <row r="199" spans="1:12">
      <c r="B199" s="1" t="s">
        <v>175</v>
      </c>
      <c r="C199" s="29">
        <v>0</v>
      </c>
      <c r="D199" s="30">
        <v>0</v>
      </c>
      <c r="E199" s="29">
        <v>0</v>
      </c>
      <c r="F199" s="30">
        <v>0</v>
      </c>
      <c r="G199" s="5"/>
      <c r="H199" s="5"/>
      <c r="I199" s="5"/>
      <c r="J199" s="5"/>
      <c r="L199" s="32" t="s">
        <v>971</v>
      </c>
    </row>
    <row r="200" spans="1:12">
      <c r="B200" s="1" t="s">
        <v>178</v>
      </c>
      <c r="C200" s="27">
        <v>0</v>
      </c>
      <c r="D200" s="28">
        <v>0</v>
      </c>
      <c r="E200" s="27">
        <v>0</v>
      </c>
      <c r="F200" s="28">
        <v>0</v>
      </c>
      <c r="G200" s="5"/>
      <c r="H200" s="5"/>
      <c r="I200" s="5"/>
      <c r="J200" s="5"/>
      <c r="L200" s="32" t="s">
        <v>971</v>
      </c>
    </row>
    <row r="201" spans="1:12">
      <c r="A201" s="2">
        <v>44866</v>
      </c>
      <c r="B201" s="1" t="s">
        <v>179</v>
      </c>
      <c r="C201" s="29">
        <v>0</v>
      </c>
      <c r="D201" s="30">
        <v>0</v>
      </c>
      <c r="E201" s="29">
        <v>0</v>
      </c>
      <c r="F201" s="30">
        <v>0</v>
      </c>
      <c r="G201" s="5"/>
      <c r="H201" s="5"/>
      <c r="I201" s="5"/>
      <c r="J201" s="5"/>
      <c r="L201" s="32" t="s">
        <v>971</v>
      </c>
    </row>
    <row r="202" spans="1:12">
      <c r="B202" s="1" t="s">
        <v>180</v>
      </c>
      <c r="C202" s="27">
        <v>0</v>
      </c>
      <c r="D202" s="28">
        <v>0</v>
      </c>
      <c r="E202" s="27">
        <v>0</v>
      </c>
      <c r="F202" s="28">
        <v>0</v>
      </c>
      <c r="G202" s="5"/>
      <c r="H202" s="5"/>
      <c r="I202" s="5"/>
      <c r="J202" s="5"/>
      <c r="L202" s="32" t="s">
        <v>971</v>
      </c>
    </row>
    <row r="203" spans="1:12">
      <c r="B203" s="1" t="s">
        <v>183</v>
      </c>
      <c r="C203" s="29">
        <v>0</v>
      </c>
      <c r="D203" s="30">
        <v>0</v>
      </c>
      <c r="E203" s="29">
        <v>0</v>
      </c>
      <c r="F203" s="30">
        <v>0</v>
      </c>
      <c r="G203" s="5"/>
      <c r="H203" s="5"/>
      <c r="I203" s="5"/>
      <c r="J203" s="5"/>
      <c r="L203" s="32" t="s">
        <v>971</v>
      </c>
    </row>
    <row r="204" spans="1:12">
      <c r="B204" s="1" t="s">
        <v>186</v>
      </c>
      <c r="C204" s="27">
        <v>0</v>
      </c>
      <c r="D204" s="28">
        <v>0</v>
      </c>
      <c r="E204" s="27">
        <v>0</v>
      </c>
      <c r="F204" s="28">
        <v>0</v>
      </c>
      <c r="G204" s="5"/>
      <c r="H204" s="5"/>
      <c r="I204" s="5"/>
      <c r="J204" s="5"/>
      <c r="L204" s="32" t="s">
        <v>971</v>
      </c>
    </row>
    <row r="205" spans="1:12">
      <c r="A205" s="2">
        <v>44896</v>
      </c>
      <c r="B205" s="1" t="s">
        <v>189</v>
      </c>
      <c r="C205" s="29">
        <v>0</v>
      </c>
      <c r="D205" s="30">
        <v>0</v>
      </c>
      <c r="E205" s="29">
        <v>0</v>
      </c>
      <c r="F205" s="30">
        <v>0</v>
      </c>
      <c r="G205" s="5"/>
      <c r="H205" s="5"/>
      <c r="I205" s="5"/>
      <c r="J205" s="5"/>
      <c r="L205" s="32" t="s">
        <v>971</v>
      </c>
    </row>
    <row r="206" spans="1:12">
      <c r="B206" s="1" t="s">
        <v>190</v>
      </c>
      <c r="C206" s="27">
        <v>0</v>
      </c>
      <c r="D206" s="28">
        <v>0</v>
      </c>
      <c r="E206" s="27">
        <v>0</v>
      </c>
      <c r="F206" s="28">
        <v>0</v>
      </c>
      <c r="G206" s="5"/>
      <c r="H206" s="5"/>
      <c r="I206" s="5"/>
      <c r="J206" s="5"/>
      <c r="L206" s="32" t="s">
        <v>971</v>
      </c>
    </row>
    <row r="207" spans="1:12">
      <c r="B207" s="1" t="s">
        <v>191</v>
      </c>
      <c r="C207" s="29">
        <v>0</v>
      </c>
      <c r="D207" s="30">
        <v>0</v>
      </c>
      <c r="E207" s="29">
        <v>0</v>
      </c>
      <c r="F207" s="30">
        <v>0</v>
      </c>
      <c r="G207" s="5"/>
      <c r="H207" s="5"/>
      <c r="I207" s="5"/>
      <c r="J207" s="5"/>
      <c r="L207" s="32" t="s">
        <v>971</v>
      </c>
    </row>
    <row r="208" spans="1:12">
      <c r="B208" s="1" t="s">
        <v>192</v>
      </c>
      <c r="C208" s="27">
        <v>0</v>
      </c>
      <c r="D208" s="28">
        <v>0</v>
      </c>
      <c r="E208" s="27">
        <v>0</v>
      </c>
      <c r="F208" s="28">
        <v>0</v>
      </c>
      <c r="G208" s="5"/>
      <c r="H208" s="5"/>
      <c r="I208" s="5"/>
      <c r="J208" s="5"/>
      <c r="L208" s="32" t="s">
        <v>971</v>
      </c>
    </row>
    <row r="209" spans="1:12">
      <c r="B209" s="1" t="s">
        <v>193</v>
      </c>
      <c r="C209" s="29">
        <v>0</v>
      </c>
      <c r="D209" s="30">
        <v>0</v>
      </c>
      <c r="E209" s="29">
        <v>0</v>
      </c>
      <c r="F209" s="30">
        <v>0</v>
      </c>
      <c r="G209" s="5"/>
      <c r="H209" s="5"/>
      <c r="I209" s="5"/>
      <c r="J209" s="5"/>
      <c r="L209" s="32" t="s">
        <v>971</v>
      </c>
    </row>
    <row r="210" spans="1:12">
      <c r="A210" s="9">
        <v>44927</v>
      </c>
      <c r="B210" s="1" t="s">
        <v>94</v>
      </c>
      <c r="C210" s="27">
        <v>0</v>
      </c>
      <c r="D210" s="28">
        <v>0</v>
      </c>
      <c r="E210" s="27">
        <v>0</v>
      </c>
      <c r="F210" s="28">
        <v>0</v>
      </c>
      <c r="L210" s="32" t="s">
        <v>971</v>
      </c>
    </row>
    <row r="211" spans="1:12">
      <c r="B211" s="1" t="s">
        <v>97</v>
      </c>
      <c r="C211" s="29">
        <v>0</v>
      </c>
      <c r="D211" s="30">
        <v>0</v>
      </c>
      <c r="E211" s="29">
        <v>0</v>
      </c>
      <c r="F211" s="30">
        <v>0</v>
      </c>
      <c r="L211" s="32" t="s">
        <v>971</v>
      </c>
    </row>
    <row r="212" spans="1:12">
      <c r="B212" s="1" t="s">
        <v>98</v>
      </c>
      <c r="C212" s="27">
        <v>0</v>
      </c>
      <c r="D212" s="28">
        <v>0</v>
      </c>
      <c r="E212" s="27">
        <v>0</v>
      </c>
      <c r="F212" s="28">
        <v>0</v>
      </c>
      <c r="L212" s="32" t="s">
        <v>971</v>
      </c>
    </row>
    <row r="213" spans="1:12">
      <c r="B213" s="1" t="s">
        <v>101</v>
      </c>
      <c r="C213" s="29">
        <v>0</v>
      </c>
      <c r="D213" s="30">
        <v>0</v>
      </c>
      <c r="E213" s="29">
        <v>0</v>
      </c>
      <c r="F213" s="30">
        <v>0</v>
      </c>
      <c r="L213" s="32" t="s">
        <v>971</v>
      </c>
    </row>
    <row r="214" spans="1:12">
      <c r="A214" s="2">
        <v>44958</v>
      </c>
      <c r="B214" s="1" t="s">
        <v>102</v>
      </c>
      <c r="C214" s="27">
        <v>0</v>
      </c>
      <c r="D214" s="28">
        <v>0</v>
      </c>
      <c r="E214" s="27">
        <v>0</v>
      </c>
      <c r="F214" s="28">
        <v>0</v>
      </c>
      <c r="L214" s="32" t="s">
        <v>971</v>
      </c>
    </row>
    <row r="215" spans="1:12">
      <c r="B215" s="1" t="s">
        <v>105</v>
      </c>
      <c r="C215" s="29">
        <v>0</v>
      </c>
      <c r="D215" s="30">
        <v>0</v>
      </c>
      <c r="E215" s="29">
        <v>0</v>
      </c>
      <c r="F215" s="30">
        <v>0</v>
      </c>
      <c r="L215" s="32" t="s">
        <v>971</v>
      </c>
    </row>
    <row r="216" spans="1:12">
      <c r="B216" s="1" t="s">
        <v>106</v>
      </c>
      <c r="C216" s="27">
        <v>0</v>
      </c>
      <c r="D216" s="28">
        <v>0</v>
      </c>
      <c r="E216" s="27">
        <v>0</v>
      </c>
      <c r="F216" s="28">
        <v>0</v>
      </c>
      <c r="L216" s="32" t="s">
        <v>971</v>
      </c>
    </row>
    <row r="217" spans="1:12">
      <c r="B217" s="1" t="s">
        <v>109</v>
      </c>
      <c r="C217" s="29">
        <v>0</v>
      </c>
      <c r="D217" s="30">
        <v>0</v>
      </c>
      <c r="E217" s="29">
        <v>0</v>
      </c>
      <c r="F217" s="30">
        <v>0</v>
      </c>
      <c r="L217" s="32" t="s">
        <v>971</v>
      </c>
    </row>
    <row r="218" spans="1:12">
      <c r="A218" s="2">
        <v>44986</v>
      </c>
      <c r="B218" s="1" t="s">
        <v>110</v>
      </c>
      <c r="C218" s="27">
        <v>0</v>
      </c>
      <c r="D218" s="28">
        <v>0</v>
      </c>
      <c r="E218" s="27">
        <v>0</v>
      </c>
      <c r="F218" s="28">
        <v>0</v>
      </c>
      <c r="L218" s="32" t="s">
        <v>971</v>
      </c>
    </row>
    <row r="219" spans="1:12">
      <c r="B219" s="1" t="s">
        <v>113</v>
      </c>
      <c r="C219" s="29">
        <v>0</v>
      </c>
      <c r="D219" s="30">
        <v>0</v>
      </c>
      <c r="E219" s="29">
        <v>0</v>
      </c>
      <c r="F219" s="30">
        <v>0</v>
      </c>
      <c r="L219" s="32" t="s">
        <v>971</v>
      </c>
    </row>
    <row r="220" spans="1:12">
      <c r="B220" s="1" t="s">
        <v>114</v>
      </c>
      <c r="C220" s="27">
        <v>0</v>
      </c>
      <c r="D220" s="28">
        <v>0</v>
      </c>
      <c r="E220" s="27">
        <v>0</v>
      </c>
      <c r="F220" s="28">
        <v>0</v>
      </c>
      <c r="L220" s="32" t="s">
        <v>971</v>
      </c>
    </row>
    <row r="221" spans="1:12">
      <c r="B221" s="1" t="s">
        <v>117</v>
      </c>
      <c r="C221" s="29">
        <v>0</v>
      </c>
      <c r="D221" s="30">
        <v>0</v>
      </c>
      <c r="E221" s="29">
        <v>0</v>
      </c>
      <c r="F221" s="30">
        <v>0</v>
      </c>
      <c r="L221" s="32" t="s">
        <v>971</v>
      </c>
    </row>
    <row r="222" spans="1:12">
      <c r="A222" s="2">
        <v>45017</v>
      </c>
      <c r="B222" s="1" t="s">
        <v>118</v>
      </c>
      <c r="C222" s="27">
        <v>0</v>
      </c>
      <c r="D222" s="28">
        <v>0</v>
      </c>
      <c r="E222" s="27">
        <v>0</v>
      </c>
      <c r="F222" s="28">
        <v>0</v>
      </c>
      <c r="L222" s="32" t="s">
        <v>971</v>
      </c>
    </row>
    <row r="223" spans="1:12">
      <c r="B223" s="1" t="s">
        <v>121</v>
      </c>
      <c r="C223" s="29">
        <v>0</v>
      </c>
      <c r="D223" s="30">
        <v>0</v>
      </c>
      <c r="E223" s="29">
        <v>0</v>
      </c>
      <c r="F223" s="30">
        <v>0</v>
      </c>
      <c r="L223" s="32" t="s">
        <v>971</v>
      </c>
    </row>
    <row r="224" spans="1:12">
      <c r="B224" s="1" t="s">
        <v>122</v>
      </c>
      <c r="C224" s="27">
        <v>0</v>
      </c>
      <c r="D224" s="28">
        <v>0</v>
      </c>
      <c r="E224" s="27">
        <v>0</v>
      </c>
      <c r="F224" s="28">
        <v>0</v>
      </c>
      <c r="L224" s="32" t="s">
        <v>971</v>
      </c>
    </row>
    <row r="225" spans="1:12">
      <c r="B225" s="1" t="s">
        <v>125</v>
      </c>
      <c r="C225" s="29">
        <v>0</v>
      </c>
      <c r="D225" s="30">
        <v>0</v>
      </c>
      <c r="E225" s="29">
        <v>0</v>
      </c>
      <c r="F225" s="30">
        <v>0</v>
      </c>
      <c r="L225" s="32" t="s">
        <v>971</v>
      </c>
    </row>
    <row r="226" spans="1:12">
      <c r="A226" s="2">
        <v>45047</v>
      </c>
      <c r="B226" s="1" t="s">
        <v>126</v>
      </c>
      <c r="C226" s="27">
        <v>0</v>
      </c>
      <c r="D226" s="28">
        <v>0</v>
      </c>
      <c r="E226" s="27">
        <v>0</v>
      </c>
      <c r="F226" s="28">
        <v>0</v>
      </c>
      <c r="L226" s="32" t="s">
        <v>971</v>
      </c>
    </row>
    <row r="227" spans="1:12">
      <c r="B227" s="1" t="s">
        <v>129</v>
      </c>
      <c r="C227" s="29">
        <v>0</v>
      </c>
      <c r="D227" s="30">
        <v>0</v>
      </c>
      <c r="E227" s="29">
        <v>0</v>
      </c>
      <c r="F227" s="30">
        <v>0</v>
      </c>
      <c r="L227" s="32" t="s">
        <v>971</v>
      </c>
    </row>
    <row r="228" spans="1:12">
      <c r="B228" s="1" t="s">
        <v>130</v>
      </c>
      <c r="C228" s="27">
        <v>0</v>
      </c>
      <c r="D228" s="28">
        <v>0</v>
      </c>
      <c r="E228" s="27">
        <v>0</v>
      </c>
      <c r="F228" s="28">
        <v>0</v>
      </c>
      <c r="L228" s="32" t="s">
        <v>971</v>
      </c>
    </row>
    <row r="229" spans="1:12">
      <c r="B229" s="1" t="s">
        <v>133</v>
      </c>
      <c r="C229" s="29">
        <v>0</v>
      </c>
      <c r="D229" s="30">
        <v>0</v>
      </c>
      <c r="E229" s="29">
        <v>0</v>
      </c>
      <c r="F229" s="30">
        <v>0</v>
      </c>
      <c r="L229" s="32" t="s">
        <v>971</v>
      </c>
    </row>
    <row r="230" spans="1:12">
      <c r="B230" s="1" t="s">
        <v>134</v>
      </c>
      <c r="C230" s="27">
        <v>0</v>
      </c>
      <c r="D230" s="28">
        <v>0</v>
      </c>
      <c r="E230" s="27">
        <v>0</v>
      </c>
      <c r="F230" s="28">
        <v>0</v>
      </c>
      <c r="L230" s="32" t="s">
        <v>971</v>
      </c>
    </row>
    <row r="231" spans="1:12">
      <c r="A231" s="2">
        <v>45078</v>
      </c>
      <c r="B231" s="1" t="s">
        <v>137</v>
      </c>
      <c r="C231" s="29">
        <v>0</v>
      </c>
      <c r="D231" s="30">
        <v>0</v>
      </c>
      <c r="E231" s="29">
        <v>0</v>
      </c>
      <c r="F231" s="30">
        <v>0</v>
      </c>
      <c r="L231" s="32" t="s">
        <v>971</v>
      </c>
    </row>
    <row r="232" spans="1:12">
      <c r="B232" s="1" t="s">
        <v>138</v>
      </c>
      <c r="C232" s="27">
        <v>0</v>
      </c>
      <c r="D232" s="28">
        <v>0</v>
      </c>
      <c r="E232" s="27">
        <v>0</v>
      </c>
      <c r="F232" s="28">
        <v>0</v>
      </c>
      <c r="L232" s="32" t="s">
        <v>971</v>
      </c>
    </row>
    <row r="233" spans="1:12">
      <c r="B233" s="1" t="s">
        <v>141</v>
      </c>
      <c r="C233" s="29">
        <v>0</v>
      </c>
      <c r="D233" s="30">
        <v>0</v>
      </c>
      <c r="E233" s="29">
        <v>0</v>
      </c>
      <c r="F233" s="30">
        <v>0</v>
      </c>
      <c r="L233" s="32" t="s">
        <v>971</v>
      </c>
    </row>
    <row r="234" spans="1:12">
      <c r="B234" s="1" t="s">
        <v>142</v>
      </c>
      <c r="C234" s="27">
        <v>0</v>
      </c>
      <c r="D234" s="28">
        <v>0</v>
      </c>
      <c r="E234" s="27">
        <v>0</v>
      </c>
      <c r="F234" s="28">
        <v>0</v>
      </c>
      <c r="L234" s="32" t="s">
        <v>971</v>
      </c>
    </row>
    <row r="235" spans="1:12">
      <c r="A235" s="2">
        <v>45108</v>
      </c>
      <c r="B235" s="1" t="s">
        <v>145</v>
      </c>
      <c r="C235" s="29">
        <v>0</v>
      </c>
      <c r="D235" s="30">
        <v>0</v>
      </c>
      <c r="E235" s="29">
        <v>0</v>
      </c>
      <c r="F235" s="30">
        <v>0</v>
      </c>
      <c r="L235" s="32" t="s">
        <v>971</v>
      </c>
    </row>
    <row r="236" spans="1:12">
      <c r="B236" s="1" t="s">
        <v>146</v>
      </c>
      <c r="C236" s="27">
        <v>0</v>
      </c>
      <c r="D236" s="28">
        <v>0</v>
      </c>
      <c r="E236" s="27">
        <v>0</v>
      </c>
      <c r="F236" s="28">
        <v>0</v>
      </c>
      <c r="L236" s="32" t="s">
        <v>971</v>
      </c>
    </row>
    <row r="237" spans="1:12">
      <c r="B237" s="1" t="s">
        <v>149</v>
      </c>
      <c r="C237" s="29">
        <v>0</v>
      </c>
      <c r="D237" s="30">
        <v>0</v>
      </c>
      <c r="E237" s="29">
        <v>0</v>
      </c>
      <c r="F237" s="30">
        <v>0</v>
      </c>
      <c r="L237" s="32" t="s">
        <v>971</v>
      </c>
    </row>
    <row r="238" spans="1:12">
      <c r="B238" s="1" t="s">
        <v>150</v>
      </c>
      <c r="C238" s="27">
        <v>0</v>
      </c>
      <c r="D238" s="28">
        <v>0</v>
      </c>
      <c r="E238" s="27">
        <v>0</v>
      </c>
      <c r="F238" s="28">
        <v>0</v>
      </c>
      <c r="L238" s="32" t="s">
        <v>971</v>
      </c>
    </row>
    <row r="239" spans="1:12">
      <c r="B239" s="1" t="s">
        <v>153</v>
      </c>
      <c r="C239" s="29">
        <v>0</v>
      </c>
      <c r="D239" s="30">
        <v>0</v>
      </c>
      <c r="E239" s="29">
        <v>0</v>
      </c>
      <c r="F239" s="30">
        <v>0</v>
      </c>
      <c r="L239" s="32" t="s">
        <v>971</v>
      </c>
    </row>
    <row r="240" spans="1:12">
      <c r="A240" s="2">
        <v>45139</v>
      </c>
      <c r="B240" s="1" t="s">
        <v>154</v>
      </c>
      <c r="C240" s="27">
        <v>0</v>
      </c>
      <c r="D240" s="28">
        <v>0</v>
      </c>
      <c r="E240" s="27">
        <v>0</v>
      </c>
      <c r="F240" s="28">
        <v>0</v>
      </c>
      <c r="L240" s="32" t="s">
        <v>971</v>
      </c>
    </row>
    <row r="241" spans="1:12">
      <c r="B241" s="1" t="s">
        <v>155</v>
      </c>
      <c r="C241" s="29">
        <v>0</v>
      </c>
      <c r="D241" s="30">
        <v>0</v>
      </c>
      <c r="E241" s="29">
        <v>0</v>
      </c>
      <c r="F241" s="30">
        <v>0</v>
      </c>
      <c r="L241" s="32" t="s">
        <v>971</v>
      </c>
    </row>
    <row r="242" spans="1:12">
      <c r="B242" s="1" t="s">
        <v>156</v>
      </c>
      <c r="C242" s="27">
        <v>0</v>
      </c>
      <c r="D242" s="28">
        <v>0</v>
      </c>
      <c r="E242" s="27">
        <v>0</v>
      </c>
      <c r="F242" s="28">
        <v>0</v>
      </c>
      <c r="L242" s="32" t="s">
        <v>971</v>
      </c>
    </row>
    <row r="243" spans="1:12">
      <c r="B243" s="1" t="s">
        <v>159</v>
      </c>
      <c r="C243" s="29">
        <v>0</v>
      </c>
      <c r="D243" s="30">
        <v>0</v>
      </c>
      <c r="E243" s="29">
        <v>0</v>
      </c>
      <c r="F243" s="30">
        <v>0</v>
      </c>
      <c r="L243" s="32" t="s">
        <v>971</v>
      </c>
    </row>
    <row r="244" spans="1:12">
      <c r="A244" s="2">
        <v>45170</v>
      </c>
      <c r="B244" s="1" t="s">
        <v>160</v>
      </c>
      <c r="C244" s="27">
        <v>0</v>
      </c>
      <c r="D244" s="28">
        <v>0</v>
      </c>
      <c r="E244" s="27">
        <v>0</v>
      </c>
      <c r="F244" s="28">
        <v>0</v>
      </c>
      <c r="L244" s="32" t="s">
        <v>971</v>
      </c>
    </row>
    <row r="245" spans="1:12">
      <c r="B245" s="1" t="s">
        <v>163</v>
      </c>
      <c r="C245" s="29">
        <v>0</v>
      </c>
      <c r="D245" s="30">
        <v>0</v>
      </c>
      <c r="E245" s="29">
        <v>0</v>
      </c>
      <c r="F245" s="30">
        <v>0</v>
      </c>
      <c r="L245" s="32" t="s">
        <v>971</v>
      </c>
    </row>
    <row r="246" spans="1:12">
      <c r="B246" s="1" t="s">
        <v>164</v>
      </c>
      <c r="C246" s="29">
        <v>0</v>
      </c>
      <c r="D246" s="30">
        <v>0</v>
      </c>
      <c r="E246" s="38">
        <v>0</v>
      </c>
      <c r="F246" s="39">
        <v>0</v>
      </c>
      <c r="L246" s="32" t="s">
        <v>971</v>
      </c>
    </row>
    <row r="247" spans="1:12">
      <c r="B247" s="1" t="s">
        <v>167</v>
      </c>
      <c r="C247" s="29">
        <v>0</v>
      </c>
      <c r="D247" s="30">
        <v>0</v>
      </c>
      <c r="E247" s="40">
        <v>0</v>
      </c>
      <c r="F247" s="41">
        <v>0</v>
      </c>
      <c r="L247" s="32" t="s">
        <v>971</v>
      </c>
    </row>
    <row r="248" spans="1:12">
      <c r="A248" s="2">
        <v>45200</v>
      </c>
      <c r="B248" s="1" t="s">
        <v>168</v>
      </c>
      <c r="C248" s="29">
        <v>0</v>
      </c>
      <c r="D248" s="30">
        <v>0</v>
      </c>
      <c r="E248" s="38">
        <v>0</v>
      </c>
      <c r="F248" s="39">
        <v>0</v>
      </c>
      <c r="L248" s="32" t="s">
        <v>971</v>
      </c>
    </row>
    <row r="249" spans="1:12">
      <c r="B249" s="1" t="s">
        <v>171</v>
      </c>
      <c r="C249" s="29">
        <v>0</v>
      </c>
      <c r="D249" s="30">
        <v>0</v>
      </c>
      <c r="E249" s="40">
        <v>0</v>
      </c>
      <c r="F249" s="41">
        <v>0</v>
      </c>
      <c r="L249" s="32" t="s">
        <v>971</v>
      </c>
    </row>
    <row r="250" spans="1:12">
      <c r="B250" s="1" t="s">
        <v>172</v>
      </c>
      <c r="C250" s="29">
        <v>0</v>
      </c>
      <c r="D250" s="30">
        <v>0</v>
      </c>
      <c r="E250" s="38">
        <v>0</v>
      </c>
      <c r="F250" s="39">
        <v>0</v>
      </c>
      <c r="L250" s="32" t="s">
        <v>971</v>
      </c>
    </row>
    <row r="251" spans="1:12">
      <c r="B251" s="1" t="s">
        <v>175</v>
      </c>
      <c r="C251" s="29">
        <v>0</v>
      </c>
      <c r="D251" s="30">
        <v>0</v>
      </c>
      <c r="E251" s="36">
        <v>0</v>
      </c>
      <c r="F251" s="37">
        <v>0</v>
      </c>
      <c r="L251" s="32" t="s">
        <v>971</v>
      </c>
    </row>
    <row r="252" spans="1:12">
      <c r="B252" s="1" t="s">
        <v>178</v>
      </c>
      <c r="C252" s="29">
        <v>0</v>
      </c>
      <c r="D252" s="30">
        <v>0</v>
      </c>
      <c r="E252" s="34">
        <v>0</v>
      </c>
      <c r="F252" s="35">
        <v>0</v>
      </c>
      <c r="L252" s="32" t="s">
        <v>971</v>
      </c>
    </row>
    <row r="253" spans="1:12">
      <c r="A253" s="2">
        <v>45231</v>
      </c>
      <c r="B253" s="1" t="s">
        <v>179</v>
      </c>
      <c r="C253" s="29">
        <v>0</v>
      </c>
      <c r="D253" s="30">
        <v>0</v>
      </c>
      <c r="E253" s="36">
        <v>0</v>
      </c>
      <c r="F253" s="37">
        <v>0</v>
      </c>
      <c r="L253" s="32" t="s">
        <v>971</v>
      </c>
    </row>
    <row r="254" spans="1:12">
      <c r="B254" s="1" t="s">
        <v>180</v>
      </c>
      <c r="C254" s="29">
        <v>0</v>
      </c>
      <c r="D254" s="30">
        <v>0</v>
      </c>
      <c r="E254" s="34">
        <v>0</v>
      </c>
      <c r="F254" s="35">
        <v>0</v>
      </c>
      <c r="L254" s="32" t="s">
        <v>971</v>
      </c>
    </row>
    <row r="255" spans="1:12">
      <c r="B255" s="1" t="s">
        <v>183</v>
      </c>
      <c r="C255" s="29">
        <v>0</v>
      </c>
      <c r="D255" s="30">
        <v>0</v>
      </c>
      <c r="E255" s="36">
        <v>0</v>
      </c>
      <c r="F255" s="37">
        <v>0</v>
      </c>
      <c r="L255" s="32" t="s">
        <v>971</v>
      </c>
    </row>
    <row r="256" spans="1:12">
      <c r="B256" s="1" t="s">
        <v>186</v>
      </c>
      <c r="C256" s="29">
        <v>0</v>
      </c>
      <c r="D256" s="30">
        <v>0</v>
      </c>
      <c r="E256" s="34">
        <v>0</v>
      </c>
      <c r="F256" s="35">
        <v>0</v>
      </c>
      <c r="L256" s="32" t="s">
        <v>971</v>
      </c>
    </row>
    <row r="257" spans="1:12">
      <c r="A257" s="2">
        <v>45261</v>
      </c>
      <c r="B257" s="1" t="s">
        <v>189</v>
      </c>
      <c r="C257" s="29">
        <v>0</v>
      </c>
      <c r="D257" s="30">
        <v>0</v>
      </c>
      <c r="E257" s="40">
        <v>0</v>
      </c>
      <c r="F257" s="41">
        <v>0</v>
      </c>
      <c r="L257" s="32" t="s">
        <v>971</v>
      </c>
    </row>
    <row r="258" spans="1:12">
      <c r="B258" s="1" t="s">
        <v>190</v>
      </c>
      <c r="C258" s="29">
        <v>0</v>
      </c>
      <c r="D258" s="30">
        <v>0</v>
      </c>
      <c r="E258" s="38">
        <v>0</v>
      </c>
      <c r="F258" s="39">
        <v>0</v>
      </c>
      <c r="L258" s="32" t="s">
        <v>971</v>
      </c>
    </row>
    <row r="259" spans="1:12">
      <c r="B259" s="1" t="s">
        <v>191</v>
      </c>
      <c r="C259" s="29">
        <v>0</v>
      </c>
      <c r="D259" s="30">
        <v>0</v>
      </c>
      <c r="E259" s="40">
        <v>0</v>
      </c>
      <c r="F259" s="41">
        <v>0</v>
      </c>
      <c r="L259" s="32" t="s">
        <v>971</v>
      </c>
    </row>
    <row r="260" spans="1:12">
      <c r="B260" s="1" t="s">
        <v>192</v>
      </c>
      <c r="C260" s="29">
        <v>0</v>
      </c>
      <c r="D260" s="30">
        <v>0</v>
      </c>
      <c r="E260" s="38">
        <v>0</v>
      </c>
      <c r="F260" s="39">
        <v>0</v>
      </c>
      <c r="L260" s="32" t="s">
        <v>971</v>
      </c>
    </row>
    <row r="261" spans="1:12">
      <c r="B261" s="1" t="s">
        <v>193</v>
      </c>
      <c r="C261" s="29">
        <v>0</v>
      </c>
      <c r="D261" s="30">
        <v>0</v>
      </c>
      <c r="E261" s="38">
        <v>0</v>
      </c>
      <c r="F261" s="39">
        <v>0</v>
      </c>
      <c r="L261" s="32" t="s">
        <v>971</v>
      </c>
    </row>
    <row r="262" spans="1:12">
      <c r="A262" s="2">
        <v>45292</v>
      </c>
      <c r="B262" s="44" t="s">
        <v>94</v>
      </c>
      <c r="C262" s="29">
        <v>0</v>
      </c>
      <c r="D262" s="30">
        <v>0</v>
      </c>
      <c r="E262" s="38">
        <v>0</v>
      </c>
      <c r="F262" s="39">
        <v>0</v>
      </c>
      <c r="L262" s="32" t="s">
        <v>971</v>
      </c>
    </row>
    <row r="263" spans="1:12">
      <c r="B263" s="44" t="s">
        <v>97</v>
      </c>
      <c r="C263" s="29">
        <v>0</v>
      </c>
      <c r="D263" s="30">
        <v>0</v>
      </c>
      <c r="E263" s="38">
        <v>0</v>
      </c>
      <c r="F263" s="39">
        <v>0</v>
      </c>
      <c r="L263" s="32" t="s">
        <v>971</v>
      </c>
    </row>
    <row r="264" spans="1:12">
      <c r="B264" s="44" t="s">
        <v>98</v>
      </c>
      <c r="C264" s="29">
        <v>0</v>
      </c>
      <c r="D264" s="30">
        <v>0</v>
      </c>
      <c r="E264" s="38">
        <v>0</v>
      </c>
      <c r="F264" s="39">
        <v>0</v>
      </c>
      <c r="L264" s="32" t="s">
        <v>971</v>
      </c>
    </row>
    <row r="265" spans="1:12">
      <c r="B265" s="44" t="s">
        <v>101</v>
      </c>
      <c r="C265" s="29">
        <v>0</v>
      </c>
      <c r="D265" s="30">
        <v>0</v>
      </c>
      <c r="E265" s="38">
        <v>0</v>
      </c>
      <c r="F265" s="39">
        <v>0</v>
      </c>
      <c r="L265" s="32" t="s">
        <v>971</v>
      </c>
    </row>
    <row r="266" spans="1:12">
      <c r="A266" s="2">
        <v>45323</v>
      </c>
      <c r="B266" s="44" t="s">
        <v>102</v>
      </c>
      <c r="C266" s="29">
        <v>0</v>
      </c>
      <c r="D266" s="30">
        <v>0</v>
      </c>
      <c r="E266" s="34">
        <v>0</v>
      </c>
      <c r="F266" s="35">
        <v>0</v>
      </c>
      <c r="L266" s="32" t="s">
        <v>971</v>
      </c>
    </row>
    <row r="267" spans="1:12">
      <c r="B267" s="44" t="s">
        <v>105</v>
      </c>
      <c r="C267" s="29">
        <v>0</v>
      </c>
      <c r="D267" s="30">
        <v>0</v>
      </c>
      <c r="E267" s="36">
        <v>0</v>
      </c>
      <c r="F267" s="37">
        <v>0</v>
      </c>
      <c r="L267" s="32" t="s">
        <v>971</v>
      </c>
    </row>
    <row r="268" spans="1:12">
      <c r="B268" s="44" t="s">
        <v>106</v>
      </c>
      <c r="C268" s="29">
        <v>0</v>
      </c>
      <c r="D268" s="30">
        <v>0</v>
      </c>
      <c r="E268" s="34">
        <v>0</v>
      </c>
      <c r="F268" s="35">
        <v>0</v>
      </c>
      <c r="L268" s="32" t="s">
        <v>971</v>
      </c>
    </row>
    <row r="269" spans="1:12">
      <c r="B269" s="44" t="s">
        <v>109</v>
      </c>
      <c r="C269" s="29">
        <v>0</v>
      </c>
      <c r="D269" s="30">
        <v>0</v>
      </c>
      <c r="E269" s="36">
        <v>0</v>
      </c>
      <c r="F269" s="37">
        <v>0</v>
      </c>
      <c r="L269" s="32" t="s">
        <v>971</v>
      </c>
    </row>
    <row r="270" spans="1:12">
      <c r="A270" s="2">
        <v>45352</v>
      </c>
      <c r="B270" s="44" t="s">
        <v>110</v>
      </c>
      <c r="C270" s="29">
        <v>0</v>
      </c>
      <c r="D270" s="30">
        <v>0</v>
      </c>
      <c r="E270" s="34">
        <v>0</v>
      </c>
      <c r="F270" s="35">
        <v>0</v>
      </c>
      <c r="L270" s="32" t="s">
        <v>971</v>
      </c>
    </row>
    <row r="271" spans="1:12">
      <c r="B271" s="44" t="s">
        <v>113</v>
      </c>
      <c r="C271" s="29">
        <v>0</v>
      </c>
      <c r="D271" s="30">
        <v>0</v>
      </c>
      <c r="E271" s="34">
        <v>0</v>
      </c>
      <c r="F271" s="35">
        <v>0</v>
      </c>
      <c r="L271" s="32" t="s">
        <v>971</v>
      </c>
    </row>
    <row r="272" spans="1:12">
      <c r="B272" s="44" t="s">
        <v>114</v>
      </c>
      <c r="C272" s="29">
        <v>0</v>
      </c>
      <c r="D272" s="30">
        <v>0</v>
      </c>
      <c r="E272" s="34">
        <v>0</v>
      </c>
      <c r="F272" s="35">
        <v>0</v>
      </c>
      <c r="L272" s="32" t="s">
        <v>971</v>
      </c>
    </row>
    <row r="273" spans="1:12">
      <c r="B273" s="44" t="s">
        <v>117</v>
      </c>
      <c r="C273" s="29">
        <v>0</v>
      </c>
      <c r="D273" s="30">
        <v>0</v>
      </c>
      <c r="E273" s="34">
        <v>0</v>
      </c>
      <c r="F273" s="35">
        <v>0</v>
      </c>
      <c r="L273" s="32" t="s">
        <v>971</v>
      </c>
    </row>
    <row r="274" spans="1:12">
      <c r="B274" s="44" t="s">
        <v>118</v>
      </c>
      <c r="C274" s="29">
        <v>0</v>
      </c>
      <c r="D274" s="30">
        <v>0</v>
      </c>
      <c r="E274" s="34">
        <v>0</v>
      </c>
      <c r="F274" s="35">
        <v>0</v>
      </c>
      <c r="L274" s="32" t="s">
        <v>971</v>
      </c>
    </row>
    <row r="275" spans="1:12">
      <c r="A275" s="2">
        <v>45383</v>
      </c>
      <c r="B275" s="44" t="s">
        <v>121</v>
      </c>
      <c r="C275" s="29">
        <v>0</v>
      </c>
      <c r="D275" s="30">
        <v>0</v>
      </c>
      <c r="E275" s="34">
        <v>0</v>
      </c>
      <c r="F275" s="35">
        <v>0</v>
      </c>
      <c r="L275" s="32" t="s">
        <v>971</v>
      </c>
    </row>
  </sheetData>
  <phoneticPr fontId="6" type="noConversion"/>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274"/>
  <sheetViews>
    <sheetView workbookViewId="0">
      <pane xSplit="2" ySplit="1" topLeftCell="C250" activePane="bottomRight" state="frozenSplit"/>
      <selection activeCell="C261" sqref="C261"/>
      <selection pane="topRight" activeCell="C261" sqref="C261"/>
      <selection pane="bottomLeft" activeCell="C261" sqref="C261"/>
      <selection pane="bottomRight" activeCell="E267" sqref="E267:E274"/>
    </sheetView>
  </sheetViews>
  <sheetFormatPr defaultColWidth="11" defaultRowHeight="15.75"/>
  <cols>
    <col min="2" max="2" width="11" style="1"/>
    <col min="3" max="3" width="19.5" style="5" customWidth="1"/>
    <col min="4" max="4" width="13.875" style="5" customWidth="1"/>
    <col min="5" max="5" width="24.625" style="5" customWidth="1"/>
    <col min="6" max="6" width="19" style="5" customWidth="1"/>
    <col min="7" max="7" width="20.375" style="5" customWidth="1"/>
    <col min="8" max="8" width="21.375" style="5" customWidth="1"/>
    <col min="9" max="9" width="25.625" style="5" customWidth="1"/>
    <col min="10" max="10" width="26.625" customWidth="1"/>
    <col min="11" max="11" width="55.5" customWidth="1"/>
    <col min="12" max="12" width="63.125" customWidth="1"/>
    <col min="22" max="22" width="1.625" customWidth="1"/>
  </cols>
  <sheetData>
    <row r="1" spans="1:49" s="1" customFormat="1">
      <c r="A1" s="7" t="s">
        <v>1083</v>
      </c>
      <c r="B1" s="13" t="s">
        <v>83</v>
      </c>
      <c r="C1" s="8" t="s">
        <v>84</v>
      </c>
      <c r="D1" s="8" t="s">
        <v>85</v>
      </c>
      <c r="E1" s="8" t="s">
        <v>86</v>
      </c>
      <c r="F1" s="8" t="s">
        <v>87</v>
      </c>
      <c r="G1" s="7" t="s">
        <v>88</v>
      </c>
      <c r="H1" s="8" t="s">
        <v>89</v>
      </c>
      <c r="I1" s="8" t="s">
        <v>90</v>
      </c>
      <c r="J1" s="8" t="s">
        <v>91</v>
      </c>
      <c r="K1" s="7" t="s">
        <v>92</v>
      </c>
      <c r="L1" s="7" t="s">
        <v>93</v>
      </c>
      <c r="N1" s="7"/>
      <c r="O1" s="7"/>
      <c r="P1" s="7"/>
      <c r="Q1" s="7"/>
      <c r="R1" s="7"/>
      <c r="S1" s="7"/>
      <c r="T1" s="7"/>
      <c r="U1" s="7"/>
      <c r="V1" s="7"/>
      <c r="Y1" s="7"/>
      <c r="Z1" s="7"/>
      <c r="AA1" s="7"/>
      <c r="AB1" s="7"/>
      <c r="AC1" s="7"/>
      <c r="AD1" s="7"/>
      <c r="AE1" s="7"/>
      <c r="AF1" s="7"/>
      <c r="AG1" s="7"/>
      <c r="AH1" s="7"/>
      <c r="AI1" s="7"/>
      <c r="AJ1" s="7"/>
      <c r="AK1" s="7"/>
      <c r="AL1" s="7"/>
      <c r="AM1" s="7"/>
      <c r="AN1" s="7"/>
      <c r="AO1" s="7"/>
      <c r="AP1" s="7"/>
      <c r="AQ1" s="7"/>
      <c r="AR1" s="7"/>
      <c r="AS1" s="7"/>
      <c r="AT1" s="7"/>
      <c r="AU1" s="7"/>
      <c r="AV1" s="7"/>
      <c r="AW1" s="7"/>
    </row>
    <row r="2" spans="1:49">
      <c r="A2" s="9">
        <v>43466</v>
      </c>
      <c r="B2" s="1" t="s">
        <v>94</v>
      </c>
      <c r="C2" s="5">
        <v>2587</v>
      </c>
      <c r="D2" s="4">
        <v>1</v>
      </c>
      <c r="K2" t="s">
        <v>492</v>
      </c>
      <c r="L2" s="10" t="s">
        <v>96</v>
      </c>
      <c r="M2" s="10"/>
      <c r="N2" s="10"/>
    </row>
    <row r="3" spans="1:49">
      <c r="A3" s="10"/>
      <c r="B3" s="1" t="s">
        <v>97</v>
      </c>
      <c r="C3" s="4"/>
      <c r="D3" s="4"/>
      <c r="E3" s="4"/>
      <c r="F3" s="4"/>
      <c r="G3" s="4"/>
      <c r="H3" s="4"/>
      <c r="I3" s="4"/>
      <c r="J3" s="10"/>
      <c r="L3" s="10"/>
      <c r="M3" s="10"/>
      <c r="N3" s="11"/>
    </row>
    <row r="4" spans="1:49">
      <c r="A4" s="10"/>
      <c r="B4" s="1" t="s">
        <v>98</v>
      </c>
      <c r="C4" s="4"/>
      <c r="D4" s="4"/>
      <c r="L4" s="10"/>
      <c r="M4" s="10"/>
      <c r="N4" s="10"/>
    </row>
    <row r="5" spans="1:49">
      <c r="A5" s="10"/>
      <c r="B5" s="1" t="s">
        <v>101</v>
      </c>
      <c r="C5" s="5">
        <v>3127</v>
      </c>
      <c r="D5" s="4">
        <v>19</v>
      </c>
      <c r="E5" s="4"/>
      <c r="F5" s="4"/>
      <c r="G5" s="4"/>
      <c r="H5" s="4"/>
      <c r="I5" s="4"/>
      <c r="J5" s="10"/>
      <c r="K5" t="s">
        <v>493</v>
      </c>
      <c r="L5" s="10" t="s">
        <v>100</v>
      </c>
      <c r="M5" s="10"/>
      <c r="N5" s="11"/>
    </row>
    <row r="6" spans="1:49">
      <c r="A6" s="9">
        <v>43497</v>
      </c>
      <c r="B6" s="1" t="s">
        <v>102</v>
      </c>
      <c r="C6" s="4">
        <v>3223</v>
      </c>
      <c r="D6" s="4">
        <v>6</v>
      </c>
      <c r="E6" s="4"/>
      <c r="F6" s="4"/>
      <c r="G6" s="4"/>
      <c r="H6" s="4"/>
      <c r="I6" s="4"/>
      <c r="J6" s="10"/>
      <c r="K6" t="s">
        <v>494</v>
      </c>
      <c r="L6" s="10" t="s">
        <v>104</v>
      </c>
      <c r="M6" s="10"/>
      <c r="N6" s="11"/>
    </row>
    <row r="7" spans="1:49">
      <c r="A7" s="10"/>
      <c r="B7" s="1" t="s">
        <v>105</v>
      </c>
      <c r="C7" s="4"/>
      <c r="D7" s="4"/>
      <c r="E7" s="4"/>
      <c r="F7" s="4"/>
      <c r="G7" s="4"/>
      <c r="H7" s="4"/>
      <c r="I7" s="4"/>
      <c r="J7" s="10"/>
      <c r="L7" s="10"/>
      <c r="M7" s="10"/>
      <c r="N7" s="10"/>
    </row>
    <row r="8" spans="1:49">
      <c r="A8" s="10"/>
      <c r="B8" s="1" t="s">
        <v>106</v>
      </c>
      <c r="C8" s="4">
        <v>3059</v>
      </c>
      <c r="D8" s="4">
        <v>5</v>
      </c>
      <c r="E8" s="4">
        <v>21030</v>
      </c>
      <c r="F8" s="4"/>
      <c r="G8" s="4"/>
      <c r="H8" s="4"/>
      <c r="I8" s="4"/>
      <c r="J8" s="10"/>
      <c r="K8" t="s">
        <v>495</v>
      </c>
      <c r="L8" t="s">
        <v>108</v>
      </c>
      <c r="M8" s="10"/>
      <c r="N8" s="11"/>
    </row>
    <row r="9" spans="1:49">
      <c r="B9" s="1" t="s">
        <v>109</v>
      </c>
      <c r="C9" s="4"/>
      <c r="D9" s="4"/>
      <c r="E9" s="4"/>
      <c r="F9" s="4"/>
      <c r="G9" s="4"/>
      <c r="H9" s="4"/>
      <c r="I9" s="4"/>
      <c r="J9" s="10"/>
      <c r="L9" s="10"/>
      <c r="M9" s="10"/>
      <c r="N9" s="11"/>
    </row>
    <row r="10" spans="1:49">
      <c r="B10" s="1" t="s">
        <v>110</v>
      </c>
      <c r="C10" s="4">
        <v>2631</v>
      </c>
      <c r="D10" s="4">
        <v>8</v>
      </c>
      <c r="E10" s="5">
        <v>26545</v>
      </c>
      <c r="K10" t="s">
        <v>496</v>
      </c>
      <c r="L10" t="s">
        <v>112</v>
      </c>
      <c r="M10" s="10"/>
      <c r="N10" s="10"/>
    </row>
    <row r="11" spans="1:49">
      <c r="A11" s="9">
        <v>43525</v>
      </c>
      <c r="B11" s="1" t="s">
        <v>113</v>
      </c>
      <c r="C11" s="4"/>
      <c r="D11" s="4"/>
      <c r="L11" s="10"/>
      <c r="M11" s="10"/>
      <c r="N11" s="11"/>
    </row>
    <row r="12" spans="1:49">
      <c r="A12" s="10"/>
      <c r="B12" s="1" t="s">
        <v>114</v>
      </c>
      <c r="C12" s="4">
        <v>2569</v>
      </c>
      <c r="D12" s="4">
        <v>7</v>
      </c>
      <c r="E12" s="5">
        <v>31901</v>
      </c>
      <c r="F12" s="5">
        <v>57</v>
      </c>
      <c r="I12" s="5">
        <v>12575</v>
      </c>
      <c r="J12">
        <v>28</v>
      </c>
      <c r="K12" t="s">
        <v>497</v>
      </c>
      <c r="L12" t="s">
        <v>116</v>
      </c>
      <c r="M12" s="10"/>
      <c r="N12" s="10"/>
    </row>
    <row r="13" spans="1:49">
      <c r="B13" s="1" t="s">
        <v>117</v>
      </c>
      <c r="C13" s="4"/>
      <c r="D13" s="4"/>
      <c r="L13" s="10"/>
      <c r="M13" s="10"/>
      <c r="N13" s="10"/>
    </row>
    <row r="14" spans="1:49">
      <c r="B14" s="1" t="s">
        <v>118</v>
      </c>
      <c r="C14" s="4">
        <v>2063</v>
      </c>
      <c r="D14" s="4"/>
      <c r="E14" s="5">
        <v>36285</v>
      </c>
      <c r="F14" s="5">
        <v>59</v>
      </c>
      <c r="I14" s="5">
        <v>14734</v>
      </c>
      <c r="J14">
        <v>32</v>
      </c>
      <c r="K14" t="s">
        <v>498</v>
      </c>
      <c r="L14" t="s">
        <v>120</v>
      </c>
      <c r="M14" s="10"/>
      <c r="N14" s="10"/>
    </row>
    <row r="15" spans="1:49">
      <c r="A15" s="9">
        <v>43556</v>
      </c>
      <c r="B15" s="1" t="s">
        <v>121</v>
      </c>
      <c r="C15" s="4"/>
      <c r="D15" s="4"/>
      <c r="L15" s="10"/>
      <c r="M15" s="10"/>
      <c r="N15" s="10"/>
    </row>
    <row r="16" spans="1:49">
      <c r="A16" s="10"/>
      <c r="B16" s="1" t="s">
        <v>122</v>
      </c>
      <c r="C16" s="4"/>
      <c r="D16" s="4"/>
      <c r="L16" s="10"/>
      <c r="M16" s="10"/>
      <c r="N16" s="10"/>
    </row>
    <row r="17" spans="1:14">
      <c r="B17" s="1" t="s">
        <v>125</v>
      </c>
      <c r="C17" s="4">
        <v>1638</v>
      </c>
      <c r="D17" s="4">
        <v>1</v>
      </c>
      <c r="E17" s="5">
        <v>41443</v>
      </c>
      <c r="F17" s="5">
        <v>65</v>
      </c>
      <c r="I17" s="5">
        <v>16971</v>
      </c>
      <c r="J17">
        <v>36</v>
      </c>
      <c r="K17" t="s">
        <v>499</v>
      </c>
      <c r="L17" t="s">
        <v>124</v>
      </c>
      <c r="M17" s="10"/>
      <c r="N17" s="10"/>
    </row>
    <row r="18" spans="1:14">
      <c r="A18" s="10"/>
      <c r="B18" s="1" t="s">
        <v>126</v>
      </c>
      <c r="C18" s="4">
        <v>1622</v>
      </c>
      <c r="D18" s="4">
        <v>2</v>
      </c>
      <c r="E18" s="4">
        <v>43065</v>
      </c>
      <c r="F18" s="4">
        <v>67</v>
      </c>
      <c r="I18" s="5">
        <v>19348</v>
      </c>
      <c r="J18">
        <v>36</v>
      </c>
      <c r="K18" t="s">
        <v>500</v>
      </c>
      <c r="L18" t="s">
        <v>128</v>
      </c>
      <c r="M18" s="10"/>
      <c r="N18" s="10"/>
    </row>
    <row r="19" spans="1:14">
      <c r="A19" s="9">
        <v>43586</v>
      </c>
      <c r="B19" s="1" t="s">
        <v>129</v>
      </c>
      <c r="C19" s="4"/>
      <c r="D19" s="4"/>
      <c r="L19" s="10"/>
      <c r="M19" s="10"/>
      <c r="N19" s="10"/>
    </row>
    <row r="20" spans="1:14">
      <c r="A20" s="10"/>
      <c r="B20" s="1" t="s">
        <v>130</v>
      </c>
      <c r="C20" s="4">
        <v>1858</v>
      </c>
      <c r="D20" s="4">
        <v>3</v>
      </c>
      <c r="E20" s="5">
        <v>46607</v>
      </c>
      <c r="F20" s="5">
        <v>74</v>
      </c>
      <c r="K20" t="s">
        <v>501</v>
      </c>
      <c r="L20" t="s">
        <v>132</v>
      </c>
      <c r="M20" s="10"/>
      <c r="N20" s="10"/>
    </row>
    <row r="21" spans="1:14">
      <c r="B21" s="1" t="s">
        <v>133</v>
      </c>
      <c r="C21" s="4"/>
      <c r="D21" s="4"/>
      <c r="L21" s="10"/>
      <c r="M21" s="10"/>
      <c r="N21" s="10"/>
    </row>
    <row r="22" spans="1:14">
      <c r="A22" s="10"/>
      <c r="B22" s="1" t="s">
        <v>134</v>
      </c>
      <c r="C22" s="4"/>
      <c r="D22" s="4"/>
      <c r="L22" s="10"/>
      <c r="M22" s="10"/>
      <c r="N22" s="10"/>
    </row>
    <row r="23" spans="1:14">
      <c r="B23" s="1" t="s">
        <v>137</v>
      </c>
      <c r="C23" s="4">
        <v>2162</v>
      </c>
      <c r="D23" s="4">
        <v>3</v>
      </c>
      <c r="E23" s="5">
        <v>52941</v>
      </c>
      <c r="F23" s="5">
        <v>81</v>
      </c>
      <c r="K23" t="s">
        <v>502</v>
      </c>
      <c r="L23" t="s">
        <v>390</v>
      </c>
      <c r="M23" s="10"/>
      <c r="N23" s="10"/>
    </row>
    <row r="24" spans="1:14">
      <c r="A24" s="9">
        <v>43617</v>
      </c>
      <c r="B24" s="1" t="s">
        <v>138</v>
      </c>
      <c r="C24" s="4"/>
      <c r="D24" s="4"/>
      <c r="L24" s="10"/>
      <c r="M24" s="10"/>
      <c r="N24" s="10"/>
    </row>
    <row r="25" spans="1:14">
      <c r="B25" s="1" t="s">
        <v>141</v>
      </c>
      <c r="C25" s="4">
        <v>2295</v>
      </c>
      <c r="D25" s="4">
        <v>5</v>
      </c>
      <c r="E25" s="5">
        <v>56819</v>
      </c>
      <c r="F25" s="5">
        <v>88</v>
      </c>
      <c r="I25" s="5">
        <v>28651</v>
      </c>
      <c r="J25" s="5">
        <v>49</v>
      </c>
      <c r="K25" t="s">
        <v>503</v>
      </c>
      <c r="L25" t="s">
        <v>140</v>
      </c>
      <c r="M25" s="10"/>
      <c r="N25" s="10"/>
    </row>
    <row r="26" spans="1:14">
      <c r="A26" s="10"/>
      <c r="B26" s="1" t="s">
        <v>142</v>
      </c>
      <c r="C26" s="4"/>
      <c r="D26" s="4"/>
      <c r="L26" s="10"/>
      <c r="M26" s="10"/>
      <c r="N26" s="10"/>
    </row>
    <row r="27" spans="1:14">
      <c r="B27" s="1" t="s">
        <v>145</v>
      </c>
      <c r="C27" s="4">
        <v>2806</v>
      </c>
      <c r="D27" s="4">
        <v>1</v>
      </c>
      <c r="E27" s="5">
        <v>62421</v>
      </c>
      <c r="F27" s="5">
        <v>93</v>
      </c>
      <c r="I27" s="5">
        <v>32425</v>
      </c>
      <c r="J27" s="5">
        <v>53</v>
      </c>
      <c r="K27" t="s">
        <v>504</v>
      </c>
      <c r="L27" t="s">
        <v>144</v>
      </c>
      <c r="M27" s="10"/>
      <c r="N27" s="10"/>
    </row>
    <row r="28" spans="1:14">
      <c r="A28" s="9">
        <v>43647</v>
      </c>
      <c r="B28" s="1" t="s">
        <v>146</v>
      </c>
      <c r="C28" s="4"/>
      <c r="D28" s="4"/>
      <c r="L28" s="10"/>
      <c r="M28" s="10"/>
      <c r="N28" s="10"/>
    </row>
    <row r="29" spans="1:14">
      <c r="B29" s="1" t="s">
        <v>149</v>
      </c>
      <c r="C29" s="4">
        <v>3359</v>
      </c>
      <c r="D29" s="4">
        <v>2</v>
      </c>
      <c r="E29" s="5">
        <v>68950</v>
      </c>
      <c r="F29" s="5">
        <v>102</v>
      </c>
      <c r="I29" s="5">
        <v>32759</v>
      </c>
      <c r="J29" s="5">
        <v>59</v>
      </c>
      <c r="K29" t="s">
        <v>505</v>
      </c>
      <c r="L29" t="s">
        <v>148</v>
      </c>
      <c r="M29" s="10"/>
      <c r="N29" s="10"/>
    </row>
    <row r="30" spans="1:14">
      <c r="A30" s="10"/>
      <c r="B30" s="1" t="s">
        <v>150</v>
      </c>
      <c r="C30" s="4"/>
      <c r="D30" s="4"/>
      <c r="L30" s="10"/>
      <c r="M30" s="10"/>
      <c r="N30" s="10"/>
    </row>
    <row r="31" spans="1:14">
      <c r="A31" s="10"/>
      <c r="B31" s="1" t="s">
        <v>153</v>
      </c>
      <c r="C31" s="4">
        <v>3557</v>
      </c>
      <c r="D31" s="4">
        <v>3</v>
      </c>
      <c r="E31" s="5">
        <v>75913</v>
      </c>
      <c r="F31" s="5">
        <v>111</v>
      </c>
      <c r="I31" s="5">
        <v>40320</v>
      </c>
      <c r="J31" s="5">
        <v>65</v>
      </c>
      <c r="K31" t="s">
        <v>506</v>
      </c>
      <c r="L31" t="s">
        <v>152</v>
      </c>
      <c r="M31" s="10"/>
      <c r="N31" s="10"/>
    </row>
    <row r="32" spans="1:14">
      <c r="A32" s="9">
        <v>43678</v>
      </c>
      <c r="B32" s="1" t="s">
        <v>154</v>
      </c>
      <c r="C32" s="4"/>
      <c r="D32" s="4"/>
      <c r="L32" s="10"/>
      <c r="M32" s="10"/>
      <c r="N32" s="10"/>
    </row>
    <row r="33" spans="1:14">
      <c r="B33" s="1" t="s">
        <v>155</v>
      </c>
      <c r="C33" s="4"/>
      <c r="D33" s="4"/>
      <c r="L33" s="10"/>
      <c r="M33" s="10"/>
      <c r="N33" s="10"/>
    </row>
    <row r="34" spans="1:14">
      <c r="A34" s="10"/>
      <c r="B34" s="1" t="s">
        <v>156</v>
      </c>
      <c r="C34" s="4">
        <v>2741</v>
      </c>
      <c r="D34" s="4">
        <v>1</v>
      </c>
      <c r="E34" s="5">
        <v>85270</v>
      </c>
      <c r="F34" s="5">
        <v>121</v>
      </c>
      <c r="I34" s="5">
        <v>46544</v>
      </c>
      <c r="J34" s="5">
        <v>76</v>
      </c>
      <c r="K34" t="s">
        <v>507</v>
      </c>
      <c r="L34" t="s">
        <v>158</v>
      </c>
      <c r="M34" s="10"/>
      <c r="N34" s="10"/>
    </row>
    <row r="35" spans="1:14">
      <c r="A35" s="10"/>
      <c r="B35" s="1" t="s">
        <v>159</v>
      </c>
      <c r="C35" s="4"/>
      <c r="D35" s="4"/>
      <c r="L35" s="10"/>
      <c r="M35" s="10"/>
      <c r="N35" s="10"/>
    </row>
    <row r="36" spans="1:14">
      <c r="B36" s="1" t="s">
        <v>160</v>
      </c>
      <c r="C36" s="4">
        <v>2721</v>
      </c>
      <c r="D36" s="4">
        <v>7</v>
      </c>
      <c r="E36" s="5">
        <v>90936</v>
      </c>
      <c r="F36" s="5">
        <v>132</v>
      </c>
      <c r="I36" s="5">
        <v>49710</v>
      </c>
      <c r="J36" s="5">
        <v>77</v>
      </c>
      <c r="K36" t="s">
        <v>508</v>
      </c>
      <c r="L36" t="s">
        <v>162</v>
      </c>
      <c r="M36" s="10"/>
      <c r="N36" s="10"/>
    </row>
    <row r="37" spans="1:14">
      <c r="A37" s="9">
        <v>43709</v>
      </c>
      <c r="B37" s="1" t="s">
        <v>163</v>
      </c>
      <c r="C37" s="4"/>
      <c r="D37" s="4"/>
      <c r="L37" s="10"/>
      <c r="M37" s="10"/>
      <c r="N37" s="10"/>
    </row>
    <row r="38" spans="1:14">
      <c r="A38" s="10"/>
      <c r="B38" s="1" t="s">
        <v>164</v>
      </c>
      <c r="C38" s="4"/>
      <c r="D38" s="4"/>
      <c r="L38" s="10"/>
      <c r="M38" s="10"/>
      <c r="N38" s="10"/>
    </row>
    <row r="39" spans="1:14">
      <c r="A39" s="10"/>
      <c r="B39" s="1" t="s">
        <v>167</v>
      </c>
      <c r="C39" s="4">
        <v>2529</v>
      </c>
      <c r="D39" s="4">
        <v>1</v>
      </c>
      <c r="E39" s="5">
        <v>98184</v>
      </c>
      <c r="F39" s="5">
        <v>143</v>
      </c>
      <c r="I39" s="5">
        <v>53872</v>
      </c>
      <c r="J39" s="5">
        <v>88</v>
      </c>
      <c r="K39" t="s">
        <v>509</v>
      </c>
      <c r="L39" t="s">
        <v>166</v>
      </c>
      <c r="M39" s="10"/>
      <c r="N39" s="10"/>
    </row>
    <row r="40" spans="1:14">
      <c r="B40" s="1" t="s">
        <v>168</v>
      </c>
      <c r="C40" s="4"/>
      <c r="D40" s="4"/>
      <c r="L40" s="10"/>
      <c r="M40" s="10"/>
      <c r="N40" s="10"/>
    </row>
    <row r="41" spans="1:14">
      <c r="A41" s="9">
        <v>43739</v>
      </c>
      <c r="B41" s="1" t="s">
        <v>171</v>
      </c>
      <c r="C41" s="4">
        <v>2181</v>
      </c>
      <c r="D41" s="4">
        <v>2</v>
      </c>
      <c r="E41" s="5">
        <v>102734</v>
      </c>
      <c r="F41" s="5">
        <v>149</v>
      </c>
      <c r="I41" s="5">
        <v>56608</v>
      </c>
      <c r="J41" s="5">
        <v>98</v>
      </c>
      <c r="K41" t="s">
        <v>510</v>
      </c>
      <c r="L41" t="s">
        <v>170</v>
      </c>
      <c r="M41" s="10"/>
      <c r="N41" s="10"/>
    </row>
    <row r="42" spans="1:14">
      <c r="A42" s="10"/>
      <c r="B42" s="1" t="s">
        <v>172</v>
      </c>
      <c r="C42" s="4">
        <v>2012</v>
      </c>
      <c r="D42" s="4">
        <v>3</v>
      </c>
      <c r="E42" s="5">
        <v>104746</v>
      </c>
      <c r="F42" s="5">
        <v>152</v>
      </c>
      <c r="I42" s="5">
        <v>58155</v>
      </c>
      <c r="J42" s="5">
        <v>100</v>
      </c>
      <c r="K42" t="s">
        <v>511</v>
      </c>
      <c r="L42" t="s">
        <v>174</v>
      </c>
      <c r="M42" s="10"/>
      <c r="N42" s="10"/>
    </row>
    <row r="43" spans="1:14">
      <c r="B43" s="1" t="s">
        <v>175</v>
      </c>
      <c r="C43" s="4"/>
      <c r="D43" s="4"/>
      <c r="L43" s="10"/>
      <c r="M43" s="10"/>
      <c r="N43" s="10"/>
    </row>
    <row r="44" spans="1:14">
      <c r="A44" s="10"/>
      <c r="B44" s="1" t="s">
        <v>178</v>
      </c>
      <c r="C44" s="4"/>
      <c r="D44" s="4"/>
      <c r="L44" s="10"/>
      <c r="M44" s="10"/>
      <c r="N44" s="10"/>
    </row>
    <row r="45" spans="1:14">
      <c r="B45" s="1" t="s">
        <v>179</v>
      </c>
      <c r="C45" s="4">
        <v>1793</v>
      </c>
      <c r="D45" s="4">
        <v>2</v>
      </c>
      <c r="E45" s="5">
        <v>110399</v>
      </c>
      <c r="F45" s="5">
        <v>156</v>
      </c>
      <c r="I45" s="5">
        <v>62974</v>
      </c>
      <c r="J45" s="5">
        <v>156</v>
      </c>
      <c r="K45" t="s">
        <v>512</v>
      </c>
      <c r="L45" t="s">
        <v>177</v>
      </c>
      <c r="M45" s="10"/>
      <c r="N45" s="10"/>
    </row>
    <row r="46" spans="1:14">
      <c r="A46" s="9">
        <v>43770</v>
      </c>
      <c r="B46" s="1" t="s">
        <v>180</v>
      </c>
      <c r="C46" s="4"/>
      <c r="D46" s="4"/>
      <c r="L46" s="10"/>
      <c r="M46" s="10"/>
      <c r="N46" s="10"/>
    </row>
    <row r="47" spans="1:14">
      <c r="A47" s="10"/>
      <c r="B47" s="1" t="s">
        <v>183</v>
      </c>
      <c r="C47" s="4">
        <v>2400</v>
      </c>
      <c r="D47" s="4">
        <v>0</v>
      </c>
      <c r="E47" s="5">
        <v>114745</v>
      </c>
      <c r="F47" s="5">
        <v>158</v>
      </c>
      <c r="I47" s="5">
        <v>66570</v>
      </c>
      <c r="J47" s="5">
        <v>111</v>
      </c>
      <c r="K47" t="s">
        <v>513</v>
      </c>
      <c r="L47" t="s">
        <v>182</v>
      </c>
      <c r="M47" s="10"/>
      <c r="N47" s="10"/>
    </row>
    <row r="48" spans="1:14">
      <c r="A48" s="10"/>
      <c r="B48" s="1" t="s">
        <v>186</v>
      </c>
      <c r="C48" s="4"/>
      <c r="D48" s="4"/>
      <c r="L48" s="10"/>
      <c r="M48" s="10"/>
      <c r="N48" s="10"/>
    </row>
    <row r="49" spans="1:14">
      <c r="B49" s="1" t="s">
        <v>189</v>
      </c>
      <c r="C49" s="4">
        <v>2582</v>
      </c>
      <c r="D49" s="4">
        <v>2</v>
      </c>
      <c r="E49" s="5">
        <v>119524</v>
      </c>
      <c r="F49" s="5">
        <v>164</v>
      </c>
      <c r="I49" s="5">
        <v>70682</v>
      </c>
      <c r="J49" s="5">
        <v>122</v>
      </c>
      <c r="K49" t="s">
        <v>514</v>
      </c>
      <c r="L49" t="s">
        <v>185</v>
      </c>
      <c r="M49" s="10"/>
      <c r="N49" s="10"/>
    </row>
    <row r="50" spans="1:14">
      <c r="A50" s="9">
        <v>43800</v>
      </c>
      <c r="B50" s="1" t="s">
        <v>190</v>
      </c>
      <c r="C50" s="4"/>
      <c r="D50" s="4"/>
      <c r="L50" s="10"/>
      <c r="M50" s="10"/>
      <c r="N50" s="10"/>
    </row>
    <row r="51" spans="1:14">
      <c r="A51" s="10"/>
      <c r="B51" s="1" t="s">
        <v>191</v>
      </c>
      <c r="C51" s="4">
        <v>2794</v>
      </c>
      <c r="D51" s="4">
        <v>3</v>
      </c>
      <c r="E51" s="5">
        <v>124777</v>
      </c>
      <c r="F51" s="5">
        <v>174</v>
      </c>
      <c r="I51" s="5">
        <v>75612</v>
      </c>
      <c r="J51" s="5">
        <v>135</v>
      </c>
      <c r="K51" t="s">
        <v>515</v>
      </c>
      <c r="L51" t="s">
        <v>188</v>
      </c>
      <c r="M51" s="10"/>
      <c r="N51" s="10"/>
    </row>
    <row r="52" spans="1:14">
      <c r="A52" s="10"/>
      <c r="B52" s="1" t="s">
        <v>192</v>
      </c>
      <c r="C52" s="4">
        <v>2630</v>
      </c>
      <c r="D52" s="4">
        <v>2</v>
      </c>
      <c r="E52" s="5">
        <v>127407</v>
      </c>
      <c r="F52" s="5">
        <v>176</v>
      </c>
      <c r="I52" s="5">
        <v>78066</v>
      </c>
      <c r="J52" s="5">
        <v>140</v>
      </c>
      <c r="K52" t="s">
        <v>516</v>
      </c>
      <c r="L52" t="s">
        <v>48</v>
      </c>
      <c r="M52" s="10"/>
      <c r="N52" s="10"/>
    </row>
    <row r="53" spans="1:14">
      <c r="B53" s="1" t="s">
        <v>193</v>
      </c>
      <c r="C53" s="4"/>
      <c r="D53" s="4"/>
      <c r="L53" s="10"/>
      <c r="M53" s="10"/>
      <c r="N53" s="10"/>
    </row>
    <row r="54" spans="1:14">
      <c r="A54" s="2">
        <v>43831</v>
      </c>
      <c r="B54" s="1" t="s">
        <v>94</v>
      </c>
    </row>
    <row r="55" spans="1:14">
      <c r="B55" s="1" t="s">
        <v>97</v>
      </c>
      <c r="C55" s="5">
        <v>3239</v>
      </c>
      <c r="D55" s="5">
        <v>8</v>
      </c>
      <c r="E55" s="5">
        <v>6077</v>
      </c>
      <c r="F55" s="5">
        <v>9</v>
      </c>
      <c r="I55" s="5">
        <v>5789</v>
      </c>
      <c r="J55" s="5">
        <v>10</v>
      </c>
      <c r="K55" t="s">
        <v>252</v>
      </c>
      <c r="L55" t="s">
        <v>195</v>
      </c>
    </row>
    <row r="56" spans="1:14">
      <c r="B56" s="1" t="s">
        <v>98</v>
      </c>
      <c r="C56" s="5">
        <v>3387</v>
      </c>
      <c r="D56" s="5">
        <v>4</v>
      </c>
      <c r="E56" s="5">
        <v>9464</v>
      </c>
      <c r="F56" s="5">
        <v>13</v>
      </c>
      <c r="I56" s="5">
        <v>9119</v>
      </c>
      <c r="K56" t="s">
        <v>253</v>
      </c>
      <c r="L56" t="s">
        <v>197</v>
      </c>
    </row>
    <row r="57" spans="1:14">
      <c r="B57" s="1" t="s">
        <v>101</v>
      </c>
    </row>
    <row r="58" spans="1:14">
      <c r="A58" s="2">
        <v>43862</v>
      </c>
      <c r="B58" s="1" t="s">
        <v>102</v>
      </c>
    </row>
    <row r="59" spans="1:14">
      <c r="B59" s="1" t="s">
        <v>105</v>
      </c>
      <c r="C59" s="5">
        <v>3111</v>
      </c>
      <c r="D59" s="5">
        <v>3</v>
      </c>
      <c r="E59" s="5">
        <v>18473</v>
      </c>
      <c r="F59" s="5">
        <v>19</v>
      </c>
      <c r="I59" s="5">
        <v>17971</v>
      </c>
      <c r="K59" t="s">
        <v>254</v>
      </c>
      <c r="L59" t="s">
        <v>199</v>
      </c>
    </row>
    <row r="60" spans="1:14">
      <c r="B60" s="1" t="s">
        <v>106</v>
      </c>
    </row>
    <row r="61" spans="1:14">
      <c r="B61" s="1" t="s">
        <v>109</v>
      </c>
      <c r="C61" s="5">
        <v>2604</v>
      </c>
      <c r="D61" s="5">
        <v>9</v>
      </c>
      <c r="E61" s="5">
        <v>23794</v>
      </c>
      <c r="F61" s="5">
        <v>33</v>
      </c>
      <c r="I61" s="5">
        <v>23914</v>
      </c>
      <c r="K61" t="s">
        <v>255</v>
      </c>
      <c r="L61" t="s">
        <v>201</v>
      </c>
    </row>
    <row r="62" spans="1:14">
      <c r="B62" s="1" t="s">
        <v>110</v>
      </c>
    </row>
    <row r="63" spans="1:14">
      <c r="A63" s="2">
        <v>43891</v>
      </c>
      <c r="B63" s="1" t="s">
        <v>113</v>
      </c>
      <c r="C63" s="5">
        <v>2523</v>
      </c>
      <c r="D63" s="5">
        <v>2</v>
      </c>
      <c r="E63" s="5">
        <v>28858</v>
      </c>
      <c r="F63" s="5">
        <v>43</v>
      </c>
      <c r="I63" s="5">
        <v>29332</v>
      </c>
      <c r="K63" t="s">
        <v>256</v>
      </c>
      <c r="L63" t="s">
        <v>203</v>
      </c>
    </row>
    <row r="64" spans="1:14">
      <c r="B64" s="1" t="s">
        <v>114</v>
      </c>
    </row>
    <row r="65" spans="1:47">
      <c r="B65" s="1" t="s">
        <v>117</v>
      </c>
      <c r="C65" s="5">
        <v>1874</v>
      </c>
      <c r="D65" s="5">
        <v>2</v>
      </c>
      <c r="E65" s="5">
        <v>32951</v>
      </c>
      <c r="F65" s="5">
        <v>48</v>
      </c>
      <c r="I65" s="5">
        <v>34222</v>
      </c>
      <c r="K65" t="s">
        <v>257</v>
      </c>
      <c r="L65" t="s">
        <v>258</v>
      </c>
    </row>
    <row r="66" spans="1:47">
      <c r="A66" s="2">
        <v>43922</v>
      </c>
      <c r="B66" s="1" t="s">
        <v>118</v>
      </c>
    </row>
    <row r="67" spans="1:47">
      <c r="B67" s="1" t="s">
        <v>121</v>
      </c>
      <c r="C67" s="5">
        <v>1170</v>
      </c>
      <c r="D67" s="5">
        <v>9</v>
      </c>
      <c r="E67" s="5">
        <v>35408</v>
      </c>
      <c r="F67" s="5">
        <v>58</v>
      </c>
      <c r="I67" s="5">
        <v>38080</v>
      </c>
      <c r="K67" t="s">
        <v>259</v>
      </c>
      <c r="L67" t="s">
        <v>205</v>
      </c>
    </row>
    <row r="68" spans="1:47">
      <c r="B68" s="1" t="s">
        <v>122</v>
      </c>
    </row>
    <row r="69" spans="1:47">
      <c r="B69" s="1" t="s">
        <v>125</v>
      </c>
      <c r="C69" s="5">
        <v>1172</v>
      </c>
      <c r="D69" s="5">
        <v>3</v>
      </c>
      <c r="E69" s="5">
        <v>37701</v>
      </c>
      <c r="F69" s="5">
        <v>63</v>
      </c>
      <c r="I69" s="5">
        <v>41443</v>
      </c>
      <c r="J69" s="5">
        <v>65</v>
      </c>
      <c r="K69" t="s">
        <v>260</v>
      </c>
      <c r="L69" t="s">
        <v>207</v>
      </c>
    </row>
    <row r="70" spans="1:47">
      <c r="B70" s="1" t="s">
        <v>126</v>
      </c>
    </row>
    <row r="71" spans="1:47">
      <c r="A71" s="2">
        <v>43952</v>
      </c>
      <c r="B71" s="1" t="s">
        <v>129</v>
      </c>
      <c r="C71" s="5">
        <v>1395</v>
      </c>
      <c r="D71" s="5">
        <v>4</v>
      </c>
      <c r="E71" s="5">
        <v>40397</v>
      </c>
      <c r="F71" s="5">
        <v>68</v>
      </c>
      <c r="I71" s="5">
        <v>44749</v>
      </c>
      <c r="J71">
        <v>71</v>
      </c>
      <c r="K71" t="s">
        <v>261</v>
      </c>
      <c r="L71" t="s">
        <v>262</v>
      </c>
    </row>
    <row r="72" spans="1:47">
      <c r="B72" s="1" t="s">
        <v>130</v>
      </c>
    </row>
    <row r="73" spans="1:47">
      <c r="B73" s="1" t="s">
        <v>133</v>
      </c>
      <c r="C73" s="5">
        <v>1494</v>
      </c>
      <c r="D73" s="5">
        <v>6</v>
      </c>
      <c r="E73" s="5">
        <v>43306</v>
      </c>
      <c r="F73" s="5">
        <v>77</v>
      </c>
      <c r="I73" s="5">
        <v>48754</v>
      </c>
      <c r="J73">
        <v>76</v>
      </c>
      <c r="K73" t="s">
        <v>263</v>
      </c>
      <c r="L73" t="s">
        <v>264</v>
      </c>
      <c r="AU73" t="s">
        <v>263</v>
      </c>
    </row>
    <row r="74" spans="1:47">
      <c r="B74" s="1" t="s">
        <v>134</v>
      </c>
    </row>
    <row r="75" spans="1:47">
      <c r="B75" s="1" t="s">
        <v>137</v>
      </c>
      <c r="C75" s="5">
        <v>1625</v>
      </c>
      <c r="D75" s="5">
        <v>0</v>
      </c>
      <c r="E75" s="5">
        <v>46713</v>
      </c>
      <c r="F75" s="5">
        <v>82</v>
      </c>
      <c r="I75" s="5">
        <v>52941</v>
      </c>
      <c r="J75" s="5">
        <v>81</v>
      </c>
      <c r="K75" t="s">
        <v>265</v>
      </c>
      <c r="L75" t="s">
        <v>266</v>
      </c>
      <c r="P75" s="12"/>
    </row>
    <row r="76" spans="1:47">
      <c r="A76" s="2">
        <v>43983</v>
      </c>
      <c r="B76" s="1" t="s">
        <v>138</v>
      </c>
    </row>
    <row r="77" spans="1:47">
      <c r="B77" s="1" t="s">
        <v>141</v>
      </c>
      <c r="C77" s="5">
        <v>1927</v>
      </c>
      <c r="D77" s="5">
        <v>4</v>
      </c>
      <c r="E77" s="5">
        <v>50511</v>
      </c>
      <c r="F77" s="5">
        <v>88</v>
      </c>
      <c r="I77" s="5">
        <v>56819</v>
      </c>
      <c r="J77" s="5">
        <v>88</v>
      </c>
      <c r="K77" t="s">
        <v>267</v>
      </c>
      <c r="L77" t="s">
        <v>268</v>
      </c>
      <c r="P77" s="12"/>
    </row>
    <row r="78" spans="1:47">
      <c r="B78" s="1" t="s">
        <v>142</v>
      </c>
    </row>
    <row r="79" spans="1:47">
      <c r="B79" s="1" t="s">
        <v>145</v>
      </c>
      <c r="C79" s="5">
        <v>2120</v>
      </c>
      <c r="D79" s="5">
        <v>2</v>
      </c>
      <c r="E79" s="5">
        <v>54391</v>
      </c>
      <c r="F79" s="5">
        <v>92</v>
      </c>
      <c r="I79" s="5">
        <v>62421</v>
      </c>
      <c r="J79" s="5">
        <v>93</v>
      </c>
      <c r="K79" t="s">
        <v>269</v>
      </c>
      <c r="L79" t="s">
        <v>217</v>
      </c>
    </row>
    <row r="80" spans="1:47">
      <c r="A80" s="2">
        <v>44013</v>
      </c>
      <c r="B80" s="1" t="s">
        <v>146</v>
      </c>
    </row>
    <row r="81" spans="1:12">
      <c r="B81" s="1" t="s">
        <v>149</v>
      </c>
      <c r="C81" s="5">
        <v>2138</v>
      </c>
      <c r="D81" s="5">
        <v>2</v>
      </c>
      <c r="E81" s="5">
        <v>58645</v>
      </c>
      <c r="F81" s="5">
        <v>96</v>
      </c>
      <c r="I81" s="5">
        <v>68950</v>
      </c>
      <c r="J81" s="5">
        <v>102</v>
      </c>
      <c r="K81" t="s">
        <v>270</v>
      </c>
      <c r="L81" t="s">
        <v>219</v>
      </c>
    </row>
    <row r="82" spans="1:12">
      <c r="B82" s="1" t="s">
        <v>150</v>
      </c>
      <c r="D82" s="5">
        <v>6</v>
      </c>
      <c r="F82" s="5">
        <v>105</v>
      </c>
      <c r="J82">
        <v>111</v>
      </c>
    </row>
    <row r="83" spans="1:12">
      <c r="B83" s="1" t="s">
        <v>153</v>
      </c>
      <c r="C83" s="5">
        <v>1898</v>
      </c>
      <c r="E83" s="5">
        <v>62615</v>
      </c>
      <c r="I83" s="5">
        <v>75913</v>
      </c>
      <c r="K83" t="s">
        <v>271</v>
      </c>
      <c r="L83" t="s">
        <v>221</v>
      </c>
    </row>
    <row r="84" spans="1:12">
      <c r="A84" s="2">
        <v>44044</v>
      </c>
      <c r="B84" s="1" t="s">
        <v>154</v>
      </c>
    </row>
    <row r="85" spans="1:12">
      <c r="B85" s="1" t="s">
        <v>155</v>
      </c>
      <c r="C85" s="5">
        <v>1807</v>
      </c>
      <c r="E85" s="5">
        <v>66199</v>
      </c>
      <c r="F85" s="5">
        <v>109</v>
      </c>
      <c r="I85" s="5">
        <v>82529</v>
      </c>
      <c r="J85" s="5">
        <v>120</v>
      </c>
      <c r="K85" t="s">
        <v>272</v>
      </c>
      <c r="L85" t="s">
        <v>62</v>
      </c>
    </row>
    <row r="86" spans="1:12">
      <c r="B86" s="1" t="s">
        <v>156</v>
      </c>
    </row>
    <row r="87" spans="1:12">
      <c r="B87" s="1" t="s">
        <v>159</v>
      </c>
      <c r="C87" s="5">
        <v>1718</v>
      </c>
      <c r="D87" s="5">
        <v>1</v>
      </c>
      <c r="E87" s="5">
        <v>69815</v>
      </c>
      <c r="F87" s="5">
        <v>113</v>
      </c>
      <c r="I87" s="5">
        <v>88215</v>
      </c>
      <c r="J87" s="5">
        <v>125</v>
      </c>
      <c r="K87" t="s">
        <v>273</v>
      </c>
      <c r="L87" t="s">
        <v>64</v>
      </c>
    </row>
    <row r="88" spans="1:12">
      <c r="B88" s="1" t="s">
        <v>160</v>
      </c>
    </row>
    <row r="89" spans="1:12">
      <c r="A89" s="2">
        <v>44075</v>
      </c>
      <c r="B89" s="1" t="s">
        <v>163</v>
      </c>
      <c r="C89" s="5">
        <v>1479</v>
      </c>
      <c r="D89" s="5">
        <v>2</v>
      </c>
      <c r="E89" s="5">
        <v>72952</v>
      </c>
      <c r="F89" s="5">
        <v>118</v>
      </c>
      <c r="I89" s="5">
        <v>93344</v>
      </c>
      <c r="J89" s="5">
        <v>137</v>
      </c>
      <c r="K89" t="s">
        <v>274</v>
      </c>
      <c r="L89" t="s">
        <v>223</v>
      </c>
    </row>
    <row r="90" spans="1:12">
      <c r="B90" s="1" t="s">
        <v>164</v>
      </c>
    </row>
    <row r="91" spans="1:12">
      <c r="B91" s="1" t="s">
        <v>167</v>
      </c>
      <c r="C91" s="5">
        <v>1361</v>
      </c>
      <c r="D91" s="5">
        <v>1</v>
      </c>
      <c r="E91" s="5">
        <v>75804</v>
      </c>
      <c r="F91" s="5">
        <v>124</v>
      </c>
      <c r="I91" s="5">
        <v>98184</v>
      </c>
      <c r="J91" s="5">
        <v>143</v>
      </c>
      <c r="K91" t="s">
        <v>275</v>
      </c>
      <c r="L91" t="s">
        <v>225</v>
      </c>
    </row>
    <row r="92" spans="1:12">
      <c r="B92" s="1" t="s">
        <v>168</v>
      </c>
    </row>
    <row r="93" spans="1:12">
      <c r="A93" s="2">
        <v>44105</v>
      </c>
      <c r="B93" s="1" t="s">
        <v>171</v>
      </c>
      <c r="C93" s="5">
        <v>1207</v>
      </c>
      <c r="D93" s="5">
        <v>2</v>
      </c>
      <c r="E93" s="5">
        <v>78303</v>
      </c>
      <c r="F93" s="5">
        <v>127</v>
      </c>
      <c r="I93" s="5">
        <v>102734</v>
      </c>
      <c r="J93" s="5">
        <v>149</v>
      </c>
      <c r="K93" t="s">
        <v>276</v>
      </c>
      <c r="L93" t="s">
        <v>227</v>
      </c>
    </row>
    <row r="94" spans="1:12">
      <c r="B94" s="1" t="s">
        <v>172</v>
      </c>
    </row>
    <row r="95" spans="1:12">
      <c r="B95" s="1" t="s">
        <v>175</v>
      </c>
      <c r="C95" s="5">
        <v>1180</v>
      </c>
      <c r="D95" s="5">
        <v>5</v>
      </c>
      <c r="E95" s="5">
        <v>80590</v>
      </c>
      <c r="F95" s="5">
        <v>133</v>
      </c>
      <c r="I95" s="5">
        <v>106660</v>
      </c>
      <c r="J95">
        <v>153</v>
      </c>
      <c r="K95" t="s">
        <v>277</v>
      </c>
      <c r="L95" t="s">
        <v>68</v>
      </c>
    </row>
    <row r="96" spans="1:12">
      <c r="B96" s="1" t="s">
        <v>178</v>
      </c>
    </row>
    <row r="97" spans="1:12">
      <c r="B97" s="1" t="s">
        <v>179</v>
      </c>
      <c r="C97" s="5">
        <v>1040</v>
      </c>
      <c r="D97" s="5">
        <v>0</v>
      </c>
      <c r="E97" s="5">
        <v>82753</v>
      </c>
      <c r="F97" s="5">
        <v>133</v>
      </c>
      <c r="I97" s="5">
        <v>110399</v>
      </c>
      <c r="J97" s="5">
        <v>156</v>
      </c>
      <c r="K97" t="s">
        <v>278</v>
      </c>
      <c r="L97" t="s">
        <v>279</v>
      </c>
    </row>
    <row r="98" spans="1:12">
      <c r="A98" s="2">
        <v>44136</v>
      </c>
      <c r="B98" s="1" t="s">
        <v>180</v>
      </c>
    </row>
    <row r="99" spans="1:12">
      <c r="B99" s="1" t="s">
        <v>183</v>
      </c>
      <c r="C99" s="5">
        <v>936</v>
      </c>
      <c r="D99" s="5">
        <v>1</v>
      </c>
      <c r="E99" s="5">
        <v>84688</v>
      </c>
      <c r="F99" s="5">
        <v>135</v>
      </c>
      <c r="I99" s="5">
        <v>114745</v>
      </c>
      <c r="J99" s="5">
        <v>158</v>
      </c>
      <c r="K99" t="s">
        <v>280</v>
      </c>
      <c r="L99" s="15" t="s">
        <v>229</v>
      </c>
    </row>
    <row r="100" spans="1:12">
      <c r="B100" s="1" t="s">
        <v>186</v>
      </c>
    </row>
    <row r="101" spans="1:12">
      <c r="B101" s="1" t="s">
        <v>189</v>
      </c>
      <c r="C101" s="5">
        <v>824</v>
      </c>
      <c r="D101" s="5">
        <v>3</v>
      </c>
      <c r="E101" s="5">
        <v>86406</v>
      </c>
      <c r="F101" s="5">
        <v>140</v>
      </c>
      <c r="I101" s="5">
        <v>119524</v>
      </c>
      <c r="J101" s="5">
        <v>164</v>
      </c>
      <c r="K101" t="s">
        <v>281</v>
      </c>
      <c r="L101" s="15" t="s">
        <v>231</v>
      </c>
    </row>
    <row r="102" spans="1:12">
      <c r="A102" s="2">
        <v>44166</v>
      </c>
      <c r="B102" s="1" t="s">
        <v>190</v>
      </c>
    </row>
    <row r="103" spans="1:12">
      <c r="B103" s="1" t="s">
        <v>191</v>
      </c>
      <c r="C103" s="5">
        <v>795</v>
      </c>
      <c r="D103" s="5">
        <v>0</v>
      </c>
      <c r="E103" s="5">
        <v>88074</v>
      </c>
      <c r="F103" s="5">
        <v>141</v>
      </c>
      <c r="I103" s="5">
        <v>124777</v>
      </c>
      <c r="J103" s="5">
        <v>174</v>
      </c>
      <c r="K103" t="s">
        <v>282</v>
      </c>
      <c r="L103" s="15" t="s">
        <v>233</v>
      </c>
    </row>
    <row r="104" spans="1:12">
      <c r="B104" s="1" t="s">
        <v>192</v>
      </c>
    </row>
    <row r="105" spans="1:12">
      <c r="B105" s="1" t="s">
        <v>193</v>
      </c>
    </row>
    <row r="106" spans="1:12">
      <c r="A106" s="9">
        <v>44197</v>
      </c>
      <c r="B106" s="1" t="s">
        <v>94</v>
      </c>
      <c r="C106" s="5">
        <v>717</v>
      </c>
      <c r="D106" s="5">
        <v>0</v>
      </c>
      <c r="E106" s="5">
        <v>717</v>
      </c>
      <c r="F106" s="5">
        <v>0</v>
      </c>
      <c r="I106" s="5">
        <v>2121</v>
      </c>
      <c r="J106">
        <v>1</v>
      </c>
      <c r="K106" t="s">
        <v>283</v>
      </c>
      <c r="L106" t="s">
        <v>235</v>
      </c>
    </row>
    <row r="107" spans="1:12">
      <c r="A107" s="10"/>
      <c r="B107" s="1" t="s">
        <v>97</v>
      </c>
    </row>
    <row r="108" spans="1:12">
      <c r="A108" s="10"/>
      <c r="B108" s="1" t="s">
        <v>98</v>
      </c>
      <c r="C108" s="5">
        <v>738</v>
      </c>
      <c r="D108" s="5">
        <v>0</v>
      </c>
      <c r="E108" s="5">
        <v>2136</v>
      </c>
      <c r="F108" s="5">
        <v>0</v>
      </c>
      <c r="I108" s="5">
        <v>9464</v>
      </c>
      <c r="J108">
        <v>1</v>
      </c>
      <c r="K108" t="s">
        <v>284</v>
      </c>
      <c r="L108" t="s">
        <v>329</v>
      </c>
    </row>
    <row r="109" spans="1:12">
      <c r="A109" s="10"/>
      <c r="B109" s="1" t="s">
        <v>101</v>
      </c>
      <c r="C109" s="5">
        <v>586</v>
      </c>
      <c r="E109" s="5">
        <v>2722</v>
      </c>
      <c r="F109" s="5">
        <v>2</v>
      </c>
      <c r="I109" s="5">
        <v>12592</v>
      </c>
      <c r="J109" s="5">
        <v>14</v>
      </c>
      <c r="K109" t="s">
        <v>285</v>
      </c>
      <c r="L109" t="s">
        <v>75</v>
      </c>
    </row>
    <row r="110" spans="1:12">
      <c r="A110" s="9">
        <v>44228</v>
      </c>
      <c r="B110" s="1" t="s">
        <v>102</v>
      </c>
    </row>
    <row r="111" spans="1:12">
      <c r="A111" s="10"/>
      <c r="B111" s="1" t="s">
        <v>105</v>
      </c>
      <c r="C111" s="5">
        <v>548</v>
      </c>
      <c r="E111" s="5">
        <v>3877</v>
      </c>
      <c r="F111" s="5">
        <v>3</v>
      </c>
      <c r="I111" s="5">
        <v>18473</v>
      </c>
      <c r="J111">
        <v>19</v>
      </c>
      <c r="K111" t="s">
        <v>286</v>
      </c>
      <c r="L111" t="s">
        <v>236</v>
      </c>
    </row>
    <row r="112" spans="1:12">
      <c r="A112" s="10"/>
      <c r="B112" s="1" t="s">
        <v>106</v>
      </c>
    </row>
    <row r="113" spans="1:12">
      <c r="A113" s="10"/>
      <c r="B113" s="1" t="s">
        <v>109</v>
      </c>
    </row>
    <row r="114" spans="1:12" s="10" customFormat="1">
      <c r="A114" s="9">
        <v>44256</v>
      </c>
      <c r="B114" s="1" t="s">
        <v>110</v>
      </c>
      <c r="C114" s="4">
        <v>533</v>
      </c>
      <c r="D114" s="4">
        <v>0</v>
      </c>
      <c r="E114" s="4">
        <v>5571</v>
      </c>
      <c r="F114" s="4">
        <v>3</v>
      </c>
      <c r="G114" s="4"/>
      <c r="H114" s="4"/>
      <c r="I114" s="4">
        <v>26335</v>
      </c>
      <c r="J114" s="10">
        <v>41</v>
      </c>
      <c r="K114" s="10" t="s">
        <v>287</v>
      </c>
      <c r="L114" s="10" t="s">
        <v>78</v>
      </c>
    </row>
    <row r="115" spans="1:12">
      <c r="B115" s="1" t="s">
        <v>113</v>
      </c>
    </row>
    <row r="116" spans="1:12">
      <c r="A116" s="10"/>
      <c r="B116" s="1" t="s">
        <v>114</v>
      </c>
      <c r="C116" s="5">
        <v>482</v>
      </c>
      <c r="D116" s="5">
        <v>0</v>
      </c>
      <c r="E116" s="5">
        <v>6560</v>
      </c>
      <c r="F116" s="5">
        <v>3</v>
      </c>
      <c r="I116" s="5">
        <v>31077</v>
      </c>
      <c r="J116" s="5">
        <v>46</v>
      </c>
      <c r="K116" t="s">
        <v>288</v>
      </c>
      <c r="L116" t="s">
        <v>239</v>
      </c>
    </row>
    <row r="117" spans="1:12">
      <c r="A117" s="10"/>
      <c r="B117" s="1" t="s">
        <v>117</v>
      </c>
    </row>
    <row r="118" spans="1:12">
      <c r="A118" s="9">
        <v>44287</v>
      </c>
      <c r="B118" s="1" t="s">
        <v>118</v>
      </c>
      <c r="C118" s="5">
        <v>436</v>
      </c>
      <c r="E118" s="5">
        <v>7417</v>
      </c>
      <c r="F118" s="5">
        <v>4</v>
      </c>
      <c r="I118" s="5">
        <v>34238</v>
      </c>
      <c r="J118" s="5">
        <v>49</v>
      </c>
      <c r="K118" t="s">
        <v>289</v>
      </c>
      <c r="L118" t="s">
        <v>241</v>
      </c>
    </row>
    <row r="119" spans="1:12">
      <c r="A119" s="10"/>
      <c r="B119" s="1" t="s">
        <v>121</v>
      </c>
    </row>
    <row r="120" spans="1:12">
      <c r="A120" s="10"/>
      <c r="B120" s="1" t="s">
        <v>122</v>
      </c>
      <c r="C120" s="5">
        <v>456</v>
      </c>
      <c r="E120" s="5">
        <v>8313</v>
      </c>
      <c r="F120" s="5">
        <v>5</v>
      </c>
      <c r="I120" s="5">
        <v>36529</v>
      </c>
      <c r="J120" s="5">
        <v>60</v>
      </c>
      <c r="K120" t="s">
        <v>290</v>
      </c>
      <c r="L120" t="s">
        <v>335</v>
      </c>
    </row>
    <row r="121" spans="1:12">
      <c r="A121" s="10"/>
      <c r="B121" s="1" t="s">
        <v>125</v>
      </c>
    </row>
    <row r="122" spans="1:12">
      <c r="A122" s="10"/>
      <c r="B122" s="1" t="s">
        <v>126</v>
      </c>
      <c r="C122" s="5">
        <v>461</v>
      </c>
      <c r="D122" s="5">
        <v>0</v>
      </c>
      <c r="E122" s="5">
        <v>9270</v>
      </c>
      <c r="F122" s="5">
        <v>5</v>
      </c>
      <c r="I122" s="5">
        <v>39002</v>
      </c>
      <c r="J122">
        <v>64</v>
      </c>
      <c r="K122" t="s">
        <v>556</v>
      </c>
      <c r="L122" t="s">
        <v>333</v>
      </c>
    </row>
    <row r="123" spans="1:12" s="10" customFormat="1">
      <c r="A123" s="9">
        <v>44317</v>
      </c>
      <c r="B123" s="10" t="s">
        <v>129</v>
      </c>
      <c r="C123" s="4">
        <v>445</v>
      </c>
      <c r="D123" s="4">
        <v>0</v>
      </c>
      <c r="E123" s="4">
        <v>9715</v>
      </c>
      <c r="F123" s="4">
        <v>5</v>
      </c>
      <c r="G123" s="4"/>
      <c r="H123" s="4"/>
      <c r="I123" s="4">
        <v>40397</v>
      </c>
      <c r="J123" s="10">
        <v>68</v>
      </c>
      <c r="K123" s="10" t="s">
        <v>557</v>
      </c>
      <c r="L123" s="10" t="s">
        <v>243</v>
      </c>
    </row>
    <row r="124" spans="1:12">
      <c r="A124" s="10"/>
      <c r="B124" s="1" t="s">
        <v>130</v>
      </c>
    </row>
    <row r="125" spans="1:12">
      <c r="A125" s="10"/>
      <c r="B125" s="1" t="s">
        <v>133</v>
      </c>
    </row>
    <row r="126" spans="1:12">
      <c r="A126" s="10"/>
      <c r="B126" s="1" t="s">
        <v>134</v>
      </c>
      <c r="C126" s="5">
        <v>503</v>
      </c>
      <c r="D126" s="5">
        <v>0</v>
      </c>
      <c r="E126" s="5">
        <v>11100</v>
      </c>
      <c r="F126" s="5">
        <v>6</v>
      </c>
      <c r="I126" s="5">
        <v>45088</v>
      </c>
      <c r="J126" s="5">
        <v>82</v>
      </c>
      <c r="K126" t="s">
        <v>558</v>
      </c>
      <c r="L126" t="s">
        <v>337</v>
      </c>
    </row>
    <row r="127" spans="1:12">
      <c r="A127" s="10"/>
      <c r="B127" s="1" t="s">
        <v>137</v>
      </c>
    </row>
    <row r="128" spans="1:12">
      <c r="A128" s="9">
        <v>44348</v>
      </c>
      <c r="B128" s="1" t="s">
        <v>138</v>
      </c>
      <c r="C128" s="5">
        <v>559</v>
      </c>
      <c r="D128" s="5">
        <v>2</v>
      </c>
      <c r="E128" s="5">
        <v>12188</v>
      </c>
      <c r="F128" s="5">
        <v>8</v>
      </c>
      <c r="I128" s="5">
        <v>48584</v>
      </c>
      <c r="J128" s="5">
        <v>84</v>
      </c>
      <c r="K128" t="s">
        <v>559</v>
      </c>
      <c r="L128" t="s">
        <v>245</v>
      </c>
    </row>
    <row r="129" spans="1:12">
      <c r="A129" s="10"/>
      <c r="B129" s="1" t="s">
        <v>141</v>
      </c>
    </row>
    <row r="130" spans="1:12">
      <c r="A130" s="10"/>
      <c r="B130" s="1" t="s">
        <v>142</v>
      </c>
      <c r="C130" s="5">
        <v>642</v>
      </c>
      <c r="D130" s="5">
        <v>0</v>
      </c>
      <c r="E130" s="5">
        <v>13496</v>
      </c>
      <c r="F130" s="5">
        <v>9</v>
      </c>
      <c r="I130" s="5">
        <v>52271</v>
      </c>
      <c r="J130" s="5">
        <v>90</v>
      </c>
      <c r="K130" t="s">
        <v>560</v>
      </c>
      <c r="L130" t="s">
        <v>247</v>
      </c>
    </row>
    <row r="131" spans="1:12">
      <c r="A131" s="10"/>
      <c r="B131" s="1" t="s">
        <v>145</v>
      </c>
      <c r="C131" s="5">
        <v>585</v>
      </c>
      <c r="D131" s="5">
        <v>0</v>
      </c>
      <c r="E131" s="5">
        <v>14081</v>
      </c>
      <c r="F131" s="5">
        <v>9</v>
      </c>
      <c r="I131" s="5">
        <v>54391</v>
      </c>
      <c r="J131" s="5">
        <v>92</v>
      </c>
      <c r="K131" t="s">
        <v>561</v>
      </c>
      <c r="L131" t="s">
        <v>249</v>
      </c>
    </row>
    <row r="132" spans="1:12">
      <c r="A132" s="9">
        <v>44378</v>
      </c>
      <c r="B132" s="1" t="s">
        <v>146</v>
      </c>
    </row>
    <row r="133" spans="1:12">
      <c r="A133" s="10"/>
      <c r="B133" s="1" t="s">
        <v>149</v>
      </c>
    </row>
    <row r="134" spans="1:12">
      <c r="A134" s="10"/>
      <c r="B134" s="1" t="s">
        <v>150</v>
      </c>
      <c r="C134" s="5">
        <v>476</v>
      </c>
      <c r="D134" s="5">
        <v>0</v>
      </c>
      <c r="E134" s="5">
        <v>15072</v>
      </c>
      <c r="F134" s="5">
        <v>9</v>
      </c>
      <c r="I134" s="5">
        <v>45015</v>
      </c>
      <c r="J134" s="5">
        <v>99</v>
      </c>
      <c r="K134" t="s">
        <v>562</v>
      </c>
      <c r="L134" t="s">
        <v>251</v>
      </c>
    </row>
    <row r="135" spans="1:12">
      <c r="A135" s="10"/>
      <c r="B135" s="1" t="s">
        <v>153</v>
      </c>
      <c r="C135" s="5">
        <v>492</v>
      </c>
      <c r="D135" s="5">
        <v>1</v>
      </c>
      <c r="E135" s="5">
        <v>16194</v>
      </c>
      <c r="F135" s="5">
        <v>10</v>
      </c>
      <c r="I135" s="5">
        <v>62615</v>
      </c>
      <c r="J135" s="5">
        <v>105</v>
      </c>
      <c r="K135" t="s">
        <v>563</v>
      </c>
      <c r="L135" t="s">
        <v>1</v>
      </c>
    </row>
    <row r="136" spans="1:12">
      <c r="A136" s="9">
        <v>44409</v>
      </c>
      <c r="B136" s="1" t="s">
        <v>154</v>
      </c>
    </row>
    <row r="137" spans="1:12">
      <c r="A137" s="10"/>
      <c r="B137" s="1" t="s">
        <v>155</v>
      </c>
    </row>
    <row r="138" spans="1:12">
      <c r="A138" s="10"/>
      <c r="B138" s="1" t="s">
        <v>156</v>
      </c>
      <c r="C138" s="5">
        <v>410</v>
      </c>
      <c r="D138" s="5">
        <v>0</v>
      </c>
      <c r="E138" s="5">
        <v>17532</v>
      </c>
      <c r="F138" s="5">
        <v>10</v>
      </c>
      <c r="I138" s="5">
        <v>50565</v>
      </c>
      <c r="J138" s="5">
        <v>112</v>
      </c>
      <c r="K138" t="s">
        <v>564</v>
      </c>
      <c r="L138" t="s">
        <v>3</v>
      </c>
    </row>
    <row r="139" spans="1:12">
      <c r="A139" s="10"/>
      <c r="B139" s="1" t="s">
        <v>159</v>
      </c>
      <c r="C139" s="5">
        <v>356</v>
      </c>
      <c r="D139" s="5">
        <v>0</v>
      </c>
      <c r="E139" s="5">
        <v>17888</v>
      </c>
      <c r="F139" s="5">
        <v>10</v>
      </c>
      <c r="I139" s="5">
        <v>69815</v>
      </c>
      <c r="J139" s="5">
        <v>113</v>
      </c>
      <c r="K139" t="s">
        <v>565</v>
      </c>
      <c r="L139" t="s">
        <v>343</v>
      </c>
    </row>
    <row r="140" spans="1:12">
      <c r="A140" s="10"/>
      <c r="B140" s="1" t="s">
        <v>160</v>
      </c>
    </row>
    <row r="141" spans="1:12">
      <c r="A141" s="9">
        <v>44440</v>
      </c>
      <c r="B141" s="1" t="s">
        <v>163</v>
      </c>
    </row>
    <row r="142" spans="1:12">
      <c r="A142" s="10"/>
      <c r="B142" s="1" t="s">
        <v>164</v>
      </c>
      <c r="C142" s="5">
        <v>375</v>
      </c>
      <c r="D142" s="5">
        <v>1</v>
      </c>
      <c r="E142" s="5">
        <v>18988</v>
      </c>
      <c r="F142" s="5">
        <v>11</v>
      </c>
      <c r="I142" s="5">
        <v>74443</v>
      </c>
      <c r="J142" s="5">
        <v>123</v>
      </c>
      <c r="K142" t="s">
        <v>566</v>
      </c>
      <c r="L142" t="s">
        <v>5</v>
      </c>
    </row>
    <row r="143" spans="1:12">
      <c r="A143" s="10"/>
      <c r="B143" s="1" t="s">
        <v>167</v>
      </c>
      <c r="C143" s="5">
        <v>435</v>
      </c>
      <c r="D143" s="5">
        <v>1</v>
      </c>
      <c r="E143" s="5">
        <v>19423</v>
      </c>
      <c r="F143" s="5">
        <v>13</v>
      </c>
      <c r="I143" s="5">
        <v>75804</v>
      </c>
      <c r="J143" s="5">
        <v>124</v>
      </c>
      <c r="K143" t="s">
        <v>567</v>
      </c>
      <c r="L143" t="s">
        <v>342</v>
      </c>
    </row>
    <row r="144" spans="1:12">
      <c r="A144" s="10"/>
      <c r="B144" s="1" t="s">
        <v>168</v>
      </c>
    </row>
    <row r="145" spans="1:12">
      <c r="A145" s="9">
        <v>44470</v>
      </c>
      <c r="B145" s="1" t="s">
        <v>171</v>
      </c>
      <c r="C145" s="5">
        <v>490</v>
      </c>
      <c r="D145" s="5">
        <v>1</v>
      </c>
      <c r="E145" s="5">
        <v>20376</v>
      </c>
      <c r="F145" s="5">
        <v>14</v>
      </c>
      <c r="I145" s="5">
        <v>78303</v>
      </c>
      <c r="J145">
        <v>127</v>
      </c>
      <c r="K145" t="s">
        <v>568</v>
      </c>
      <c r="L145" s="18" t="s">
        <v>7</v>
      </c>
    </row>
    <row r="146" spans="1:12">
      <c r="A146" s="10"/>
      <c r="B146" s="1" t="s">
        <v>172</v>
      </c>
    </row>
    <row r="147" spans="1:12">
      <c r="A147" s="10"/>
      <c r="B147" s="1" t="s">
        <v>175</v>
      </c>
      <c r="C147" s="5">
        <v>461</v>
      </c>
      <c r="D147" s="5">
        <v>1</v>
      </c>
      <c r="E147" s="5">
        <v>21308</v>
      </c>
      <c r="F147" s="5">
        <v>16</v>
      </c>
      <c r="I147" s="5">
        <v>80590</v>
      </c>
      <c r="J147" s="5">
        <v>133</v>
      </c>
      <c r="K147" t="s">
        <v>569</v>
      </c>
      <c r="L147" t="s">
        <v>345</v>
      </c>
    </row>
    <row r="148" spans="1:12">
      <c r="A148" s="10"/>
      <c r="B148" s="1" t="s">
        <v>178</v>
      </c>
    </row>
    <row r="149" spans="1:12">
      <c r="A149" s="10"/>
      <c r="B149" s="1" t="s">
        <v>179</v>
      </c>
      <c r="C149" s="5">
        <v>394</v>
      </c>
      <c r="D149" s="5">
        <v>1</v>
      </c>
      <c r="E149" s="5">
        <v>22101</v>
      </c>
      <c r="F149" s="5">
        <v>17</v>
      </c>
      <c r="I149" s="5">
        <v>82753</v>
      </c>
      <c r="J149" s="5">
        <v>133</v>
      </c>
      <c r="K149" t="s">
        <v>570</v>
      </c>
      <c r="L149" t="s">
        <v>9</v>
      </c>
    </row>
    <row r="150" spans="1:12">
      <c r="A150" s="9">
        <v>44501</v>
      </c>
      <c r="B150" s="1" t="s">
        <v>180</v>
      </c>
    </row>
    <row r="151" spans="1:12">
      <c r="A151" s="10"/>
      <c r="B151" s="1" t="s">
        <v>183</v>
      </c>
    </row>
    <row r="152" spans="1:12">
      <c r="A152" s="10"/>
      <c r="B152" s="1" t="s">
        <v>186</v>
      </c>
      <c r="C152" s="5">
        <v>490</v>
      </c>
      <c r="D152" s="5">
        <v>0</v>
      </c>
      <c r="E152" s="5">
        <v>23547</v>
      </c>
      <c r="F152" s="5">
        <v>18</v>
      </c>
      <c r="I152" s="5">
        <v>85582</v>
      </c>
      <c r="J152">
        <v>137</v>
      </c>
      <c r="K152" t="s">
        <v>571</v>
      </c>
      <c r="L152" t="s">
        <v>11</v>
      </c>
    </row>
    <row r="153" spans="1:12">
      <c r="A153" s="10"/>
      <c r="B153" s="1" t="s">
        <v>189</v>
      </c>
    </row>
    <row r="154" spans="1:12" s="10" customFormat="1">
      <c r="A154" s="9">
        <v>44531</v>
      </c>
      <c r="B154" s="1" t="s">
        <v>190</v>
      </c>
      <c r="C154" s="4">
        <v>540</v>
      </c>
      <c r="D154" s="4">
        <v>0</v>
      </c>
      <c r="E154" s="4">
        <v>24589</v>
      </c>
      <c r="F154" s="4">
        <v>19</v>
      </c>
      <c r="G154" s="4"/>
      <c r="H154" s="4"/>
      <c r="I154" s="4">
        <v>87279</v>
      </c>
      <c r="J154" s="4">
        <v>140</v>
      </c>
      <c r="K154" s="10" t="s">
        <v>572</v>
      </c>
      <c r="L154" s="10" t="s">
        <v>348</v>
      </c>
    </row>
    <row r="155" spans="1:12">
      <c r="A155" s="10"/>
      <c r="B155" s="1" t="s">
        <v>191</v>
      </c>
    </row>
    <row r="156" spans="1:12">
      <c r="A156" s="10"/>
      <c r="B156" s="1" t="s">
        <v>192</v>
      </c>
      <c r="C156" s="5">
        <v>633</v>
      </c>
      <c r="D156" s="5">
        <v>0</v>
      </c>
      <c r="E156" s="5">
        <v>25794</v>
      </c>
      <c r="F156" s="5">
        <v>19</v>
      </c>
      <c r="I156" s="5">
        <v>88845</v>
      </c>
      <c r="J156" s="5">
        <v>142</v>
      </c>
      <c r="K156" t="s">
        <v>573</v>
      </c>
      <c r="L156" t="s">
        <v>13</v>
      </c>
    </row>
    <row r="157" spans="1:12">
      <c r="A157" s="10"/>
      <c r="B157" s="1" t="s">
        <v>193</v>
      </c>
      <c r="C157" s="5">
        <v>571</v>
      </c>
      <c r="D157" s="5">
        <v>0</v>
      </c>
      <c r="E157" s="5">
        <v>26365</v>
      </c>
      <c r="F157" s="5">
        <v>20</v>
      </c>
      <c r="I157" s="5">
        <v>90304</v>
      </c>
      <c r="J157" s="5">
        <v>145</v>
      </c>
      <c r="K157" t="s">
        <v>574</v>
      </c>
      <c r="L157" t="s">
        <v>15</v>
      </c>
    </row>
    <row r="158" spans="1:12">
      <c r="A158" s="9">
        <v>44562</v>
      </c>
      <c r="B158" s="1" t="s">
        <v>94</v>
      </c>
    </row>
    <row r="159" spans="1:12">
      <c r="B159" s="1" t="s">
        <v>97</v>
      </c>
    </row>
    <row r="160" spans="1:12">
      <c r="B160" s="1" t="s">
        <v>98</v>
      </c>
    </row>
    <row r="161" spans="1:12">
      <c r="B161" s="1" t="s">
        <v>101</v>
      </c>
      <c r="K161" t="s">
        <v>334</v>
      </c>
      <c r="L161" t="s">
        <v>351</v>
      </c>
    </row>
    <row r="162" spans="1:12">
      <c r="A162" s="2">
        <v>44593</v>
      </c>
      <c r="B162" s="1" t="s">
        <v>102</v>
      </c>
      <c r="C162" s="5">
        <v>625</v>
      </c>
      <c r="E162" s="5">
        <v>3573</v>
      </c>
      <c r="F162" s="5">
        <v>0</v>
      </c>
      <c r="I162" s="5">
        <v>3329</v>
      </c>
      <c r="J162">
        <v>3</v>
      </c>
      <c r="K162" t="s">
        <v>575</v>
      </c>
      <c r="L162" t="s">
        <v>17</v>
      </c>
    </row>
    <row r="163" spans="1:12">
      <c r="B163" s="1" t="s">
        <v>105</v>
      </c>
    </row>
    <row r="164" spans="1:12">
      <c r="B164" s="1" t="s">
        <v>106</v>
      </c>
      <c r="C164" s="5">
        <v>666</v>
      </c>
      <c r="E164" s="5">
        <v>4950</v>
      </c>
      <c r="F164" s="5">
        <v>1</v>
      </c>
      <c r="I164" s="5">
        <v>4454</v>
      </c>
      <c r="J164" s="5">
        <v>3</v>
      </c>
      <c r="K164" t="s">
        <v>576</v>
      </c>
      <c r="L164" t="s">
        <v>354</v>
      </c>
    </row>
    <row r="165" spans="1:12">
      <c r="B165" s="1" t="s">
        <v>109</v>
      </c>
    </row>
    <row r="166" spans="1:12">
      <c r="A166" s="2">
        <v>44621</v>
      </c>
      <c r="B166" s="1" t="s">
        <v>110</v>
      </c>
      <c r="C166" s="5">
        <v>671</v>
      </c>
      <c r="E166" s="5">
        <v>6229</v>
      </c>
      <c r="F166" s="5">
        <v>2</v>
      </c>
      <c r="I166" s="5">
        <v>5571</v>
      </c>
      <c r="J166" s="5">
        <v>3</v>
      </c>
      <c r="K166" t="s">
        <v>577</v>
      </c>
      <c r="L166" t="s">
        <v>19</v>
      </c>
    </row>
    <row r="167" spans="1:12">
      <c r="B167" s="1" t="s">
        <v>113</v>
      </c>
    </row>
    <row r="168" spans="1:12">
      <c r="B168" s="1" t="s">
        <v>114</v>
      </c>
      <c r="C168" s="5">
        <v>592</v>
      </c>
      <c r="E168" s="5">
        <v>7364</v>
      </c>
      <c r="F168" s="5">
        <v>3</v>
      </c>
      <c r="I168" s="5">
        <v>6560</v>
      </c>
      <c r="J168" s="5">
        <v>3</v>
      </c>
      <c r="K168" t="s">
        <v>578</v>
      </c>
      <c r="L168" t="s">
        <v>21</v>
      </c>
    </row>
    <row r="169" spans="1:12">
      <c r="B169" s="1" t="s">
        <v>117</v>
      </c>
    </row>
    <row r="170" spans="1:12">
      <c r="A170" s="2">
        <v>44652</v>
      </c>
      <c r="B170" s="1" t="s">
        <v>118</v>
      </c>
      <c r="C170" s="5">
        <v>888</v>
      </c>
      <c r="E170" s="5">
        <v>9012</v>
      </c>
      <c r="F170" s="5">
        <v>4</v>
      </c>
      <c r="I170" s="5">
        <v>7147</v>
      </c>
      <c r="J170" s="5">
        <v>4</v>
      </c>
      <c r="K170" t="s">
        <v>579</v>
      </c>
      <c r="L170" t="s">
        <v>23</v>
      </c>
    </row>
    <row r="171" spans="1:12">
      <c r="B171" s="1" t="s">
        <v>121</v>
      </c>
    </row>
    <row r="172" spans="1:12">
      <c r="B172" s="1" t="s">
        <v>122</v>
      </c>
      <c r="C172" s="5">
        <v>997</v>
      </c>
      <c r="E172" s="5">
        <v>10954</v>
      </c>
      <c r="F172" s="5">
        <v>5</v>
      </c>
      <c r="I172" s="5">
        <v>8313</v>
      </c>
      <c r="J172" s="5">
        <v>5</v>
      </c>
      <c r="K172" t="s">
        <v>580</v>
      </c>
      <c r="L172" t="s">
        <v>25</v>
      </c>
    </row>
    <row r="173" spans="1:12">
      <c r="B173" s="1" t="s">
        <v>125</v>
      </c>
      <c r="C173" s="5">
        <v>967</v>
      </c>
      <c r="E173" s="5">
        <v>11921</v>
      </c>
      <c r="F173" s="5">
        <v>1</v>
      </c>
      <c r="I173" s="5">
        <v>8809</v>
      </c>
      <c r="J173">
        <v>5</v>
      </c>
      <c r="K173" t="s">
        <v>581</v>
      </c>
      <c r="L173" t="s">
        <v>357</v>
      </c>
    </row>
    <row r="174" spans="1:12">
      <c r="A174" s="2">
        <v>44682</v>
      </c>
      <c r="B174" s="1" t="s">
        <v>126</v>
      </c>
    </row>
    <row r="175" spans="1:12">
      <c r="B175" s="1" t="s">
        <v>129</v>
      </c>
    </row>
    <row r="176" spans="1:12">
      <c r="B176" s="1" t="s">
        <v>130</v>
      </c>
      <c r="C176" s="5">
        <v>1074</v>
      </c>
      <c r="E176" s="5">
        <v>14725</v>
      </c>
      <c r="F176" s="5">
        <v>2</v>
      </c>
      <c r="I176" s="5">
        <v>10139</v>
      </c>
      <c r="J176" s="5">
        <v>5</v>
      </c>
      <c r="K176" t="s">
        <v>582</v>
      </c>
      <c r="L176" t="s">
        <v>27</v>
      </c>
    </row>
    <row r="177" spans="1:12">
      <c r="B177" s="1" t="s">
        <v>133</v>
      </c>
    </row>
    <row r="178" spans="1:12">
      <c r="B178" s="1" t="s">
        <v>134</v>
      </c>
      <c r="C178" s="5">
        <v>1352</v>
      </c>
      <c r="E178" s="5">
        <v>17497</v>
      </c>
      <c r="F178" s="5">
        <v>10</v>
      </c>
      <c r="I178" s="5">
        <v>11100</v>
      </c>
      <c r="J178" s="5">
        <v>6</v>
      </c>
      <c r="K178" t="s">
        <v>583</v>
      </c>
      <c r="L178" t="s">
        <v>29</v>
      </c>
    </row>
    <row r="179" spans="1:12">
      <c r="A179" s="2">
        <v>44713</v>
      </c>
      <c r="B179" s="1" t="s">
        <v>137</v>
      </c>
    </row>
    <row r="180" spans="1:12">
      <c r="B180" s="1" t="s">
        <v>138</v>
      </c>
      <c r="C180" s="5">
        <v>1311</v>
      </c>
      <c r="E180" s="5">
        <v>20195</v>
      </c>
      <c r="F180" s="5">
        <v>13</v>
      </c>
      <c r="I180" s="5">
        <v>12188</v>
      </c>
      <c r="J180" s="5">
        <v>8</v>
      </c>
      <c r="K180" t="s">
        <v>584</v>
      </c>
      <c r="L180" t="s">
        <v>31</v>
      </c>
    </row>
    <row r="181" spans="1:12">
      <c r="B181" s="1" t="s">
        <v>141</v>
      </c>
      <c r="C181" s="5">
        <v>1494</v>
      </c>
      <c r="E181" s="5">
        <v>21689</v>
      </c>
      <c r="F181" s="5">
        <v>15</v>
      </c>
      <c r="I181" s="5">
        <v>12854</v>
      </c>
      <c r="J181">
        <v>9</v>
      </c>
      <c r="K181" t="s">
        <v>585</v>
      </c>
      <c r="L181" t="s">
        <v>33</v>
      </c>
    </row>
    <row r="182" spans="1:12">
      <c r="B182" s="1" t="s">
        <v>142</v>
      </c>
    </row>
    <row r="183" spans="1:12">
      <c r="A183" s="2">
        <v>44743</v>
      </c>
      <c r="B183" s="1" t="s">
        <v>145</v>
      </c>
    </row>
    <row r="184" spans="1:12">
      <c r="B184" s="1" t="s">
        <v>146</v>
      </c>
      <c r="C184" s="5">
        <v>1676</v>
      </c>
      <c r="E184" s="5">
        <v>26420</v>
      </c>
      <c r="F184" s="5">
        <v>19</v>
      </c>
      <c r="I184" s="5">
        <v>14715</v>
      </c>
      <c r="J184" s="5">
        <v>9</v>
      </c>
      <c r="K184" t="s">
        <v>586</v>
      </c>
      <c r="L184" t="s">
        <v>35</v>
      </c>
    </row>
    <row r="185" spans="1:12">
      <c r="B185" s="1" t="s">
        <v>149</v>
      </c>
    </row>
    <row r="186" spans="1:12">
      <c r="B186" s="1" t="s">
        <v>150</v>
      </c>
    </row>
    <row r="187" spans="1:12">
      <c r="B187" s="1" t="s">
        <v>153</v>
      </c>
    </row>
    <row r="188" spans="1:12">
      <c r="A188" s="2">
        <v>44774</v>
      </c>
      <c r="B188" s="1" t="s">
        <v>154</v>
      </c>
    </row>
    <row r="189" spans="1:12">
      <c r="B189" s="1" t="s">
        <v>155</v>
      </c>
      <c r="C189" s="5">
        <v>1390</v>
      </c>
      <c r="E189" s="5">
        <v>33911</v>
      </c>
      <c r="F189" s="5">
        <v>22</v>
      </c>
      <c r="I189" s="5">
        <v>17122</v>
      </c>
      <c r="J189" s="5">
        <v>10</v>
      </c>
      <c r="K189" t="s">
        <v>587</v>
      </c>
      <c r="L189" t="s">
        <v>37</v>
      </c>
    </row>
    <row r="190" spans="1:12">
      <c r="B190" s="1" t="s">
        <v>156</v>
      </c>
      <c r="C190" s="5">
        <v>1418</v>
      </c>
    </row>
    <row r="191" spans="1:12">
      <c r="B191" s="1" t="s">
        <v>159</v>
      </c>
      <c r="C191" s="5">
        <v>1373</v>
      </c>
      <c r="E191" s="5">
        <v>36703</v>
      </c>
      <c r="F191" s="5">
        <v>22</v>
      </c>
      <c r="I191" s="5">
        <v>17888</v>
      </c>
      <c r="J191">
        <v>10</v>
      </c>
      <c r="K191" t="s">
        <v>588</v>
      </c>
      <c r="L191" t="s">
        <v>39</v>
      </c>
    </row>
    <row r="192" spans="1:12">
      <c r="A192" s="2">
        <v>44805</v>
      </c>
      <c r="B192" s="1" t="s">
        <v>160</v>
      </c>
      <c r="C192" s="5">
        <v>1247</v>
      </c>
      <c r="E192" s="5">
        <v>37950</v>
      </c>
      <c r="F192" s="5">
        <v>22</v>
      </c>
      <c r="I192" s="5">
        <v>18219</v>
      </c>
      <c r="J192" s="5">
        <v>10</v>
      </c>
      <c r="K192" t="s">
        <v>589</v>
      </c>
      <c r="L192" t="s">
        <v>41</v>
      </c>
    </row>
    <row r="193" spans="1:12">
      <c r="B193" s="1" t="s">
        <v>163</v>
      </c>
    </row>
    <row r="194" spans="1:12">
      <c r="B194" s="1" t="s">
        <v>164</v>
      </c>
    </row>
    <row r="195" spans="1:12">
      <c r="B195" s="1" t="s">
        <v>167</v>
      </c>
    </row>
    <row r="196" spans="1:12">
      <c r="A196" s="2">
        <v>44835</v>
      </c>
      <c r="B196" s="1" t="s">
        <v>168</v>
      </c>
      <c r="C196" s="5">
        <v>1460</v>
      </c>
    </row>
    <row r="197" spans="1:12">
      <c r="B197" s="1" t="s">
        <v>171</v>
      </c>
      <c r="C197" s="5">
        <v>1474</v>
      </c>
      <c r="E197" s="5">
        <v>45018</v>
      </c>
      <c r="F197" s="5">
        <v>28</v>
      </c>
      <c r="I197" s="5">
        <v>20376</v>
      </c>
      <c r="J197" s="5">
        <v>14</v>
      </c>
      <c r="K197" t="s">
        <v>590</v>
      </c>
      <c r="L197" t="s">
        <v>43</v>
      </c>
    </row>
    <row r="198" spans="1:12">
      <c r="B198" s="1" t="s">
        <v>172</v>
      </c>
      <c r="C198" s="5">
        <v>1477</v>
      </c>
      <c r="E198" s="5">
        <v>46495</v>
      </c>
      <c r="F198" s="5">
        <v>28</v>
      </c>
      <c r="I198" s="5">
        <v>20847</v>
      </c>
      <c r="J198" s="5">
        <v>15</v>
      </c>
      <c r="K198" t="s">
        <v>591</v>
      </c>
      <c r="L198" t="s">
        <v>292</v>
      </c>
    </row>
    <row r="199" spans="1:12">
      <c r="B199" s="1" t="s">
        <v>175</v>
      </c>
    </row>
    <row r="200" spans="1:12">
      <c r="B200" s="1" t="s">
        <v>178</v>
      </c>
    </row>
    <row r="201" spans="1:12">
      <c r="A201" s="2">
        <v>44866</v>
      </c>
      <c r="B201" s="1" t="s">
        <v>179</v>
      </c>
      <c r="C201" s="5">
        <v>1693</v>
      </c>
    </row>
    <row r="202" spans="1:12">
      <c r="B202" s="1" t="s">
        <v>180</v>
      </c>
      <c r="C202" s="5">
        <v>1715</v>
      </c>
      <c r="E202" s="5">
        <v>52977</v>
      </c>
      <c r="F202" s="5">
        <v>37</v>
      </c>
      <c r="I202" s="5">
        <v>22581</v>
      </c>
      <c r="J202" s="5">
        <v>18</v>
      </c>
      <c r="K202" t="s">
        <v>592</v>
      </c>
      <c r="L202" t="s">
        <v>294</v>
      </c>
    </row>
    <row r="203" spans="1:12">
      <c r="B203" s="1" t="s">
        <v>183</v>
      </c>
      <c r="C203" s="5">
        <v>1593</v>
      </c>
      <c r="E203" s="5">
        <v>54570</v>
      </c>
      <c r="F203" s="5">
        <v>37</v>
      </c>
      <c r="I203" s="5">
        <v>23057</v>
      </c>
      <c r="J203" s="5">
        <v>18</v>
      </c>
      <c r="K203" t="s">
        <v>593</v>
      </c>
      <c r="L203" t="s">
        <v>296</v>
      </c>
    </row>
    <row r="204" spans="1:12">
      <c r="B204" s="1" t="s">
        <v>186</v>
      </c>
      <c r="C204" s="5">
        <v>1734</v>
      </c>
      <c r="E204" s="5">
        <v>56304</v>
      </c>
      <c r="F204" s="5">
        <v>37</v>
      </c>
      <c r="I204" s="5">
        <v>23547</v>
      </c>
      <c r="J204" s="5">
        <v>18</v>
      </c>
      <c r="K204" t="s">
        <v>594</v>
      </c>
      <c r="L204" t="s">
        <v>298</v>
      </c>
    </row>
    <row r="205" spans="1:12">
      <c r="A205" s="2">
        <v>44896</v>
      </c>
      <c r="B205" s="1" t="s">
        <v>189</v>
      </c>
    </row>
    <row r="206" spans="1:12">
      <c r="B206" s="1" t="s">
        <v>190</v>
      </c>
    </row>
    <row r="207" spans="1:12">
      <c r="B207" s="1" t="s">
        <v>191</v>
      </c>
      <c r="C207" s="5">
        <v>1950</v>
      </c>
    </row>
    <row r="208" spans="1:12">
      <c r="B208" s="1" t="s">
        <v>192</v>
      </c>
      <c r="C208" s="5">
        <v>2018</v>
      </c>
      <c r="E208" s="5">
        <v>64078</v>
      </c>
      <c r="F208" s="5">
        <v>50</v>
      </c>
      <c r="I208" s="5">
        <v>25794</v>
      </c>
      <c r="J208">
        <v>19</v>
      </c>
      <c r="K208" t="s">
        <v>595</v>
      </c>
      <c r="L208" t="s">
        <v>300</v>
      </c>
    </row>
    <row r="209" spans="1:12">
      <c r="B209" s="1" t="s">
        <v>193</v>
      </c>
      <c r="E209" s="5">
        <v>66102</v>
      </c>
      <c r="F209" s="5">
        <v>56</v>
      </c>
      <c r="I209" s="5">
        <v>26365</v>
      </c>
      <c r="J209" s="5">
        <v>20</v>
      </c>
    </row>
    <row r="210" spans="1:12">
      <c r="A210" s="9">
        <v>44927</v>
      </c>
      <c r="B210" s="1" t="s">
        <v>94</v>
      </c>
      <c r="C210" s="5">
        <v>2219</v>
      </c>
    </row>
    <row r="211" spans="1:12">
      <c r="B211" s="1" t="s">
        <v>97</v>
      </c>
      <c r="C211" s="5">
        <v>2520</v>
      </c>
      <c r="D211" s="5">
        <v>1</v>
      </c>
      <c r="E211" s="5">
        <v>4739</v>
      </c>
      <c r="F211" s="5">
        <v>1</v>
      </c>
      <c r="K211" t="s">
        <v>596</v>
      </c>
      <c r="L211" t="s">
        <v>302</v>
      </c>
    </row>
    <row r="212" spans="1:12" ht="16.5" customHeight="1">
      <c r="B212" s="1" t="s">
        <v>98</v>
      </c>
      <c r="C212" s="5">
        <v>2319</v>
      </c>
      <c r="D212" s="5">
        <v>1</v>
      </c>
      <c r="E212" s="5">
        <v>7058</v>
      </c>
      <c r="F212" s="5">
        <v>3</v>
      </c>
      <c r="I212" s="5">
        <v>2165</v>
      </c>
      <c r="K212" s="16" t="s">
        <v>597</v>
      </c>
      <c r="L212" t="s">
        <v>304</v>
      </c>
    </row>
    <row r="213" spans="1:12">
      <c r="B213" s="1" t="s">
        <v>101</v>
      </c>
      <c r="C213" s="5">
        <v>1910</v>
      </c>
    </row>
    <row r="214" spans="1:12">
      <c r="A214" s="2">
        <v>44958</v>
      </c>
      <c r="B214" s="1" t="s">
        <v>102</v>
      </c>
      <c r="C214" s="5">
        <v>2159</v>
      </c>
      <c r="D214" s="5">
        <v>2</v>
      </c>
      <c r="E214" s="5">
        <v>11127</v>
      </c>
      <c r="F214" s="5">
        <v>6</v>
      </c>
      <c r="I214" s="5">
        <v>3573</v>
      </c>
      <c r="J214" s="5">
        <v>0</v>
      </c>
      <c r="K214" t="s">
        <v>598</v>
      </c>
      <c r="L214" t="s">
        <v>306</v>
      </c>
    </row>
    <row r="215" spans="1:12">
      <c r="B215" s="1" t="s">
        <v>105</v>
      </c>
    </row>
    <row r="216" spans="1:12">
      <c r="B216" s="1" t="s">
        <v>106</v>
      </c>
      <c r="C216" s="5">
        <v>2149</v>
      </c>
    </row>
    <row r="217" spans="1:12">
      <c r="B217" s="1" t="s">
        <v>109</v>
      </c>
      <c r="C217" s="5">
        <v>2145</v>
      </c>
      <c r="D217" s="5">
        <v>1</v>
      </c>
      <c r="E217" s="5">
        <v>17388</v>
      </c>
      <c r="F217" s="5">
        <v>14</v>
      </c>
      <c r="I217" s="5">
        <v>5558</v>
      </c>
      <c r="J217" s="5">
        <v>1</v>
      </c>
      <c r="K217" t="s">
        <v>599</v>
      </c>
      <c r="L217" t="s">
        <v>308</v>
      </c>
    </row>
    <row r="218" spans="1:12">
      <c r="A218" s="2">
        <v>44986</v>
      </c>
      <c r="B218" s="1" t="s">
        <v>110</v>
      </c>
    </row>
    <row r="219" spans="1:12">
      <c r="B219" s="1" t="s">
        <v>113</v>
      </c>
      <c r="C219" s="5">
        <v>2152</v>
      </c>
    </row>
    <row r="220" spans="1:12">
      <c r="B220" s="1" t="s">
        <v>114</v>
      </c>
      <c r="C220" s="5">
        <v>2151</v>
      </c>
      <c r="D220" s="5">
        <v>0</v>
      </c>
      <c r="E220" s="5">
        <v>23753</v>
      </c>
      <c r="F220" s="5">
        <v>16</v>
      </c>
      <c r="I220" s="5">
        <v>7364</v>
      </c>
      <c r="J220" s="5">
        <v>3</v>
      </c>
      <c r="K220" t="s">
        <v>600</v>
      </c>
      <c r="L220" t="s">
        <v>310</v>
      </c>
    </row>
    <row r="221" spans="1:12">
      <c r="B221" s="1" t="s">
        <v>117</v>
      </c>
    </row>
    <row r="222" spans="1:12">
      <c r="A222" s="2">
        <v>45017</v>
      </c>
      <c r="B222" s="1" t="s">
        <v>118</v>
      </c>
    </row>
    <row r="223" spans="1:12">
      <c r="B223" s="1" t="s">
        <v>121</v>
      </c>
    </row>
    <row r="224" spans="1:12">
      <c r="B224" s="1" t="s">
        <v>122</v>
      </c>
      <c r="C224" s="5">
        <v>2399</v>
      </c>
      <c r="K224" t="s">
        <v>600</v>
      </c>
      <c r="L224" t="s">
        <v>312</v>
      </c>
    </row>
    <row r="225" spans="1:12">
      <c r="B225" s="1" t="s">
        <v>125</v>
      </c>
      <c r="C225" s="5">
        <v>1877</v>
      </c>
      <c r="D225" s="5">
        <v>1</v>
      </c>
      <c r="E225" s="5">
        <v>35202</v>
      </c>
      <c r="F225" s="5">
        <v>22</v>
      </c>
      <c r="I225" s="5">
        <v>11921</v>
      </c>
      <c r="J225" s="5">
        <v>6</v>
      </c>
      <c r="K225" t="s">
        <v>601</v>
      </c>
      <c r="L225" t="s">
        <v>314</v>
      </c>
    </row>
    <row r="226" spans="1:12">
      <c r="A226" s="2">
        <v>45047</v>
      </c>
      <c r="B226" s="1" t="s">
        <v>126</v>
      </c>
      <c r="C226" s="5">
        <v>1778</v>
      </c>
      <c r="D226" s="5">
        <v>0</v>
      </c>
      <c r="E226" s="5">
        <v>36997</v>
      </c>
      <c r="F226" s="5">
        <v>22</v>
      </c>
      <c r="I226" s="5">
        <v>12941</v>
      </c>
      <c r="J226" s="5">
        <v>7</v>
      </c>
      <c r="K226" t="s">
        <v>602</v>
      </c>
      <c r="L226" t="s">
        <v>316</v>
      </c>
    </row>
    <row r="227" spans="1:12">
      <c r="B227" s="1" t="s">
        <v>129</v>
      </c>
    </row>
    <row r="228" spans="1:12">
      <c r="B228" s="1" t="s">
        <v>130</v>
      </c>
    </row>
    <row r="229" spans="1:12">
      <c r="B229" s="1" t="s">
        <v>133</v>
      </c>
      <c r="C229" s="5">
        <v>2444</v>
      </c>
      <c r="E229" s="5">
        <v>43619</v>
      </c>
      <c r="F229" s="5">
        <v>28</v>
      </c>
      <c r="I229" s="5">
        <v>16144</v>
      </c>
      <c r="J229">
        <v>9</v>
      </c>
      <c r="K229" t="s">
        <v>603</v>
      </c>
      <c r="L229" t="s">
        <v>318</v>
      </c>
    </row>
    <row r="230" spans="1:12">
      <c r="B230" s="1" t="s">
        <v>134</v>
      </c>
      <c r="C230" s="5">
        <v>2638</v>
      </c>
      <c r="D230" s="5">
        <v>3</v>
      </c>
      <c r="E230" s="5">
        <v>46257</v>
      </c>
      <c r="F230" s="5">
        <v>31</v>
      </c>
      <c r="I230" s="5">
        <v>17496</v>
      </c>
      <c r="J230" s="5">
        <v>10</v>
      </c>
      <c r="K230" t="s">
        <v>604</v>
      </c>
      <c r="L230" t="s">
        <v>320</v>
      </c>
    </row>
    <row r="231" spans="1:12">
      <c r="A231" s="2">
        <v>45078</v>
      </c>
      <c r="B231" s="1" t="s">
        <v>137</v>
      </c>
    </row>
    <row r="232" spans="1:12">
      <c r="B232" s="1" t="s">
        <v>138</v>
      </c>
      <c r="C232" s="5">
        <v>2608</v>
      </c>
      <c r="K232" t="s">
        <v>605</v>
      </c>
      <c r="L232" t="s">
        <v>322</v>
      </c>
    </row>
    <row r="233" spans="1:12">
      <c r="B233" s="1" t="s">
        <v>141</v>
      </c>
      <c r="C233" s="5">
        <v>2808</v>
      </c>
      <c r="D233" s="5">
        <v>2</v>
      </c>
      <c r="E233" s="5">
        <v>54139</v>
      </c>
      <c r="F233" s="5">
        <v>39</v>
      </c>
      <c r="I233" s="5">
        <v>21688</v>
      </c>
      <c r="J233" s="5">
        <v>15</v>
      </c>
      <c r="K233" t="s">
        <v>606</v>
      </c>
      <c r="L233" t="s">
        <v>324</v>
      </c>
    </row>
    <row r="234" spans="1:12">
      <c r="B234" s="1" t="s">
        <v>142</v>
      </c>
      <c r="C234" s="5">
        <v>2582</v>
      </c>
      <c r="D234" s="5">
        <v>0</v>
      </c>
      <c r="E234" s="5">
        <v>56721</v>
      </c>
      <c r="F234" s="5">
        <v>39</v>
      </c>
      <c r="I234" s="5">
        <v>23183</v>
      </c>
      <c r="J234" s="5">
        <v>16</v>
      </c>
      <c r="K234" t="s">
        <v>781</v>
      </c>
      <c r="L234" t="s">
        <v>326</v>
      </c>
    </row>
    <row r="235" spans="1:12">
      <c r="A235" s="2">
        <v>45108</v>
      </c>
      <c r="B235" s="1" t="s">
        <v>145</v>
      </c>
    </row>
    <row r="236" spans="1:12">
      <c r="B236" s="1" t="s">
        <v>146</v>
      </c>
    </row>
    <row r="237" spans="1:12">
      <c r="B237" s="1" t="s">
        <v>149</v>
      </c>
    </row>
    <row r="238" spans="1:12">
      <c r="B238" s="1" t="s">
        <v>150</v>
      </c>
    </row>
    <row r="239" spans="1:12">
      <c r="B239" s="1" t="s">
        <v>153</v>
      </c>
      <c r="C239" s="5">
        <v>2427</v>
      </c>
      <c r="K239" t="s">
        <v>874</v>
      </c>
      <c r="L239" t="s">
        <v>868</v>
      </c>
    </row>
    <row r="240" spans="1:12">
      <c r="A240" s="2">
        <v>45139</v>
      </c>
      <c r="B240" s="1" t="s">
        <v>154</v>
      </c>
      <c r="C240" s="5">
        <v>2542</v>
      </c>
      <c r="D240" s="5">
        <v>2</v>
      </c>
      <c r="E240" s="5">
        <v>71193</v>
      </c>
      <c r="F240" s="5">
        <v>49</v>
      </c>
      <c r="I240" s="5">
        <v>38672</v>
      </c>
      <c r="J240" s="5">
        <v>22</v>
      </c>
      <c r="K240" t="s">
        <v>883</v>
      </c>
      <c r="L240" t="s">
        <v>880</v>
      </c>
    </row>
    <row r="241" spans="1:12">
      <c r="B241" s="1" t="s">
        <v>155</v>
      </c>
      <c r="C241" s="5">
        <v>2487</v>
      </c>
    </row>
    <row r="242" spans="1:12">
      <c r="B242" s="1" t="s">
        <v>156</v>
      </c>
      <c r="C242" s="5">
        <v>2248</v>
      </c>
      <c r="D242" s="5">
        <v>1</v>
      </c>
      <c r="E242" s="5">
        <v>75928</v>
      </c>
      <c r="F242" s="5">
        <v>54</v>
      </c>
      <c r="I242" s="5">
        <v>35330</v>
      </c>
      <c r="J242" s="5">
        <v>22</v>
      </c>
      <c r="K242" t="s">
        <v>976</v>
      </c>
      <c r="L242" s="32" t="s">
        <v>972</v>
      </c>
    </row>
    <row r="243" spans="1:12">
      <c r="B243" s="1" t="s">
        <v>159</v>
      </c>
    </row>
    <row r="244" spans="1:12">
      <c r="A244" s="2">
        <v>45170</v>
      </c>
      <c r="B244" s="1" t="s">
        <v>160</v>
      </c>
      <c r="C244" s="5">
        <v>1924</v>
      </c>
    </row>
    <row r="245" spans="1:12">
      <c r="B245" s="1" t="s">
        <v>163</v>
      </c>
      <c r="C245" s="5">
        <v>2284</v>
      </c>
      <c r="D245" s="5">
        <v>2</v>
      </c>
      <c r="E245" s="5">
        <v>82485</v>
      </c>
      <c r="F245" s="5">
        <v>59</v>
      </c>
      <c r="I245" s="5">
        <v>39188</v>
      </c>
      <c r="J245" s="5">
        <v>24</v>
      </c>
      <c r="K245" t="s">
        <v>996</v>
      </c>
      <c r="L245" s="32" t="s">
        <v>992</v>
      </c>
    </row>
    <row r="246" spans="1:12">
      <c r="B246" s="1" t="s">
        <v>164</v>
      </c>
      <c r="K246" t="s">
        <v>986</v>
      </c>
      <c r="L246" s="32" t="s">
        <v>982</v>
      </c>
    </row>
    <row r="247" spans="1:12">
      <c r="B247" s="1" t="s">
        <v>167</v>
      </c>
      <c r="C247" s="5">
        <v>2310</v>
      </c>
    </row>
    <row r="248" spans="1:12">
      <c r="A248" s="2">
        <v>45200</v>
      </c>
      <c r="B248" s="1" t="s">
        <v>168</v>
      </c>
      <c r="C248" s="5">
        <v>2299</v>
      </c>
      <c r="D248" s="5">
        <v>3</v>
      </c>
      <c r="E248" s="5">
        <v>89474</v>
      </c>
      <c r="F248" s="5">
        <v>65</v>
      </c>
      <c r="I248" s="5">
        <v>45930</v>
      </c>
      <c r="J248" s="5">
        <v>26</v>
      </c>
      <c r="K248" t="s">
        <v>1007</v>
      </c>
      <c r="L248" s="32" t="s">
        <v>1004</v>
      </c>
    </row>
    <row r="249" spans="1:12">
      <c r="B249" s="1" t="s">
        <v>171</v>
      </c>
      <c r="C249" s="5">
        <v>2436</v>
      </c>
    </row>
    <row r="250" spans="1:12">
      <c r="B250" s="1" t="s">
        <v>172</v>
      </c>
      <c r="C250" s="5">
        <v>2271</v>
      </c>
      <c r="E250" s="5">
        <v>94181</v>
      </c>
      <c r="F250" s="5">
        <v>67</v>
      </c>
      <c r="I250" s="5">
        <v>47686</v>
      </c>
      <c r="J250" s="5">
        <v>28</v>
      </c>
      <c r="K250" t="s">
        <v>1016</v>
      </c>
      <c r="L250" s="32" t="s">
        <v>1013</v>
      </c>
    </row>
    <row r="251" spans="1:12">
      <c r="B251" s="1" t="s">
        <v>175</v>
      </c>
      <c r="C251" s="5">
        <v>2262</v>
      </c>
    </row>
    <row r="252" spans="1:12">
      <c r="B252" s="1" t="s">
        <v>178</v>
      </c>
      <c r="C252" s="5">
        <v>2272</v>
      </c>
      <c r="D252" s="5">
        <v>0</v>
      </c>
      <c r="E252" s="5">
        <v>98715</v>
      </c>
      <c r="F252" s="5">
        <v>73</v>
      </c>
      <c r="I252" s="5">
        <v>49569</v>
      </c>
      <c r="J252" s="5">
        <v>33</v>
      </c>
      <c r="K252" t="s">
        <v>1025</v>
      </c>
      <c r="L252" s="32" t="s">
        <v>1023</v>
      </c>
    </row>
    <row r="253" spans="1:12">
      <c r="A253" s="2">
        <v>45231</v>
      </c>
      <c r="B253" s="1" t="s">
        <v>179</v>
      </c>
      <c r="C253" s="5">
        <v>2221</v>
      </c>
      <c r="D253" s="5">
        <v>5</v>
      </c>
      <c r="E253" s="5">
        <v>100936</v>
      </c>
      <c r="F253" s="5">
        <v>78</v>
      </c>
      <c r="I253" s="5">
        <v>51262</v>
      </c>
      <c r="J253" s="5">
        <v>35</v>
      </c>
      <c r="K253" t="s">
        <v>1035</v>
      </c>
      <c r="L253" s="32" t="s">
        <v>1032</v>
      </c>
    </row>
    <row r="254" spans="1:12">
      <c r="B254" s="1" t="s">
        <v>180</v>
      </c>
    </row>
    <row r="255" spans="1:12">
      <c r="B255" s="1" t="s">
        <v>183</v>
      </c>
      <c r="C255" s="5">
        <v>2372</v>
      </c>
    </row>
    <row r="256" spans="1:12">
      <c r="B256" s="1" t="s">
        <v>186</v>
      </c>
      <c r="C256" s="5">
        <v>2686</v>
      </c>
      <c r="D256" s="5">
        <v>3</v>
      </c>
      <c r="E256" s="5">
        <v>108429</v>
      </c>
      <c r="F256" s="5">
        <v>83</v>
      </c>
      <c r="I256" s="5">
        <v>56304</v>
      </c>
      <c r="J256" s="5">
        <v>37</v>
      </c>
      <c r="K256" t="s">
        <v>1044</v>
      </c>
      <c r="L256" s="32" t="s">
        <v>1040</v>
      </c>
    </row>
    <row r="257" spans="1:12">
      <c r="A257" s="2">
        <v>45261</v>
      </c>
      <c r="B257" s="1" t="s">
        <v>189</v>
      </c>
      <c r="C257" s="5">
        <v>2988</v>
      </c>
      <c r="D257" s="5">
        <v>1</v>
      </c>
      <c r="E257" s="5">
        <v>111417</v>
      </c>
      <c r="F257" s="5">
        <v>84</v>
      </c>
      <c r="I257" s="5">
        <v>58239</v>
      </c>
      <c r="J257" s="5">
        <v>39</v>
      </c>
      <c r="K257" t="s">
        <v>1054</v>
      </c>
      <c r="L257" s="32" t="s">
        <v>1051</v>
      </c>
    </row>
    <row r="258" spans="1:12">
      <c r="B258" s="1" t="s">
        <v>190</v>
      </c>
    </row>
    <row r="259" spans="1:12">
      <c r="B259" s="1" t="s">
        <v>191</v>
      </c>
      <c r="C259" s="5">
        <v>3140</v>
      </c>
    </row>
    <row r="260" spans="1:12">
      <c r="B260" s="1" t="s">
        <v>192</v>
      </c>
      <c r="C260" s="5">
        <v>2913</v>
      </c>
      <c r="D260" s="5">
        <v>4</v>
      </c>
      <c r="E260" s="5">
        <v>120418</v>
      </c>
      <c r="F260" s="5">
        <v>96</v>
      </c>
      <c r="I260" s="5">
        <v>64078</v>
      </c>
      <c r="J260" s="5">
        <v>50</v>
      </c>
      <c r="K260" t="s">
        <v>1063</v>
      </c>
      <c r="L260" s="32" t="s">
        <v>1059</v>
      </c>
    </row>
    <row r="261" spans="1:12">
      <c r="B261" s="1" t="s">
        <v>193</v>
      </c>
      <c r="C261" s="5">
        <v>2715</v>
      </c>
    </row>
    <row r="262" spans="1:12">
      <c r="A262" s="2">
        <v>45292</v>
      </c>
      <c r="B262" s="1" t="s">
        <v>94</v>
      </c>
      <c r="C262" s="5">
        <v>3181</v>
      </c>
      <c r="D262" s="5">
        <v>0</v>
      </c>
      <c r="E262" s="5">
        <v>3181</v>
      </c>
      <c r="F262" s="5">
        <v>0</v>
      </c>
      <c r="I262" s="5">
        <v>2219</v>
      </c>
      <c r="J262" s="5">
        <v>1</v>
      </c>
      <c r="K262" t="s">
        <v>1071</v>
      </c>
      <c r="L262" s="32" t="s">
        <v>1068</v>
      </c>
    </row>
    <row r="263" spans="1:12">
      <c r="B263" s="1" t="s">
        <v>97</v>
      </c>
    </row>
    <row r="264" spans="1:12">
      <c r="B264" s="1" t="s">
        <v>98</v>
      </c>
    </row>
    <row r="265" spans="1:12">
      <c r="B265" s="1" t="s">
        <v>101</v>
      </c>
    </row>
    <row r="266" spans="1:12">
      <c r="A266" s="2">
        <v>45323</v>
      </c>
      <c r="B266" s="1" t="s">
        <v>102</v>
      </c>
      <c r="C266" s="5">
        <v>3969</v>
      </c>
      <c r="K266" t="s">
        <v>1071</v>
      </c>
      <c r="L266" s="32" t="s">
        <v>1077</v>
      </c>
    </row>
    <row r="267" spans="1:12">
      <c r="B267" s="1" t="s">
        <v>105</v>
      </c>
      <c r="C267" s="5">
        <v>3631</v>
      </c>
      <c r="D267" s="5">
        <v>10</v>
      </c>
      <c r="E267" s="5">
        <v>22058</v>
      </c>
      <c r="F267" s="5">
        <v>10</v>
      </c>
      <c r="I267" s="5">
        <v>13094</v>
      </c>
      <c r="J267" s="5">
        <v>9</v>
      </c>
      <c r="K267" t="s">
        <v>1087</v>
      </c>
      <c r="L267" s="32" t="s">
        <v>1085</v>
      </c>
    </row>
    <row r="268" spans="1:12">
      <c r="B268" s="1" t="s">
        <v>106</v>
      </c>
      <c r="C268" s="5">
        <v>3483</v>
      </c>
      <c r="D268" s="5">
        <v>4</v>
      </c>
      <c r="E268" s="5">
        <v>25541</v>
      </c>
      <c r="F268" s="5">
        <v>14</v>
      </c>
      <c r="I268" s="5">
        <v>15243</v>
      </c>
      <c r="J268">
        <v>13</v>
      </c>
      <c r="K268" t="s">
        <v>1096</v>
      </c>
      <c r="L268" s="32" t="s">
        <v>1094</v>
      </c>
    </row>
    <row r="269" spans="1:12">
      <c r="B269" s="1" t="s">
        <v>109</v>
      </c>
      <c r="K269" t="s">
        <v>1107</v>
      </c>
      <c r="L269" s="32" t="s">
        <v>1105</v>
      </c>
    </row>
    <row r="270" spans="1:12">
      <c r="B270" s="1" t="s">
        <v>110</v>
      </c>
      <c r="K270" t="s">
        <v>1107</v>
      </c>
      <c r="L270" s="32" t="s">
        <v>1112</v>
      </c>
    </row>
    <row r="271" spans="1:12">
      <c r="A271" s="2">
        <v>45352</v>
      </c>
      <c r="B271" s="1" t="s">
        <v>113</v>
      </c>
    </row>
    <row r="272" spans="1:12">
      <c r="B272" s="1" t="s">
        <v>114</v>
      </c>
    </row>
    <row r="273" spans="2:12">
      <c r="B273" s="1" t="s">
        <v>117</v>
      </c>
      <c r="C273" s="5">
        <v>3041</v>
      </c>
      <c r="E273" s="5">
        <f>SUM(E274-C274)</f>
        <v>41565</v>
      </c>
    </row>
    <row r="274" spans="2:12">
      <c r="B274" s="1" t="s">
        <v>118</v>
      </c>
      <c r="C274" s="5">
        <v>2579</v>
      </c>
      <c r="E274" s="5">
        <v>44144</v>
      </c>
      <c r="F274" s="5">
        <v>31</v>
      </c>
      <c r="I274" s="5">
        <v>28587</v>
      </c>
      <c r="J274" s="5">
        <v>18</v>
      </c>
      <c r="K274" t="s">
        <v>1123</v>
      </c>
      <c r="L274" s="32" t="s">
        <v>1120</v>
      </c>
    </row>
  </sheetData>
  <phoneticPr fontId="6" type="noConversion"/>
  <pageMargins left="0.75" right="0.75" top="1" bottom="1" header="0.5" footer="0.5"/>
  <pageSetup paperSize="9"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267"/>
  <sheetViews>
    <sheetView zoomScale="115" workbookViewId="0">
      <pane xSplit="2" ySplit="1" topLeftCell="C231" activePane="bottomRight" state="frozenSplit"/>
      <selection activeCell="C261" sqref="C261"/>
      <selection pane="topRight" activeCell="C261" sqref="C261"/>
      <selection pane="bottomLeft" activeCell="C261" sqref="C261"/>
      <selection pane="bottomRight" activeCell="A258" sqref="A258"/>
    </sheetView>
  </sheetViews>
  <sheetFormatPr defaultColWidth="11" defaultRowHeight="15.75"/>
  <cols>
    <col min="2" max="2" width="11" style="1"/>
    <col min="3" max="3" width="19.875" style="5" customWidth="1"/>
    <col min="4" max="4" width="14.375" style="5" customWidth="1"/>
    <col min="5" max="5" width="25" style="5" customWidth="1"/>
    <col min="6" max="6" width="19.375" style="5" customWidth="1"/>
    <col min="7" max="8" width="19.125" style="5" customWidth="1"/>
    <col min="9" max="9" width="26.125" style="5" customWidth="1"/>
    <col min="10" max="10" width="27.125" style="5" customWidth="1"/>
    <col min="11" max="11" width="48.125" customWidth="1"/>
  </cols>
  <sheetData>
    <row r="1" spans="1:51">
      <c r="A1" s="7" t="s">
        <v>1083</v>
      </c>
      <c r="B1" s="13" t="s">
        <v>83</v>
      </c>
      <c r="C1" s="8" t="s">
        <v>84</v>
      </c>
      <c r="D1" s="8" t="s">
        <v>85</v>
      </c>
      <c r="E1" s="8" t="s">
        <v>86</v>
      </c>
      <c r="F1" s="8" t="s">
        <v>87</v>
      </c>
      <c r="G1" s="7" t="s">
        <v>88</v>
      </c>
      <c r="H1" s="8" t="s">
        <v>89</v>
      </c>
      <c r="I1" s="8" t="s">
        <v>90</v>
      </c>
      <c r="J1" s="8" t="s">
        <v>91</v>
      </c>
      <c r="K1" s="7" t="s">
        <v>92</v>
      </c>
      <c r="L1" s="7" t="s">
        <v>93</v>
      </c>
      <c r="O1" s="1"/>
      <c r="P1" s="7"/>
      <c r="Q1" s="7"/>
      <c r="R1" s="7"/>
      <c r="S1" s="7"/>
      <c r="T1" s="7"/>
      <c r="U1" s="7"/>
      <c r="V1" s="7"/>
      <c r="X1" s="7"/>
      <c r="Y1" s="1"/>
      <c r="Z1" s="1"/>
      <c r="AA1" s="7"/>
      <c r="AB1" s="7"/>
      <c r="AC1" s="7"/>
      <c r="AD1" s="7"/>
      <c r="AE1" s="7"/>
      <c r="AF1" s="7"/>
      <c r="AG1" s="7"/>
      <c r="AH1" s="7"/>
      <c r="AI1" s="7"/>
      <c r="AJ1" s="7"/>
      <c r="AK1" s="7"/>
      <c r="AL1" s="7"/>
      <c r="AM1" s="7"/>
      <c r="AN1" s="7"/>
      <c r="AO1" s="7"/>
      <c r="AP1" s="7"/>
      <c r="AQ1" s="7"/>
      <c r="AR1" s="7"/>
      <c r="AS1" s="7"/>
      <c r="AT1" s="7"/>
      <c r="AU1" s="7"/>
      <c r="AV1" s="7"/>
      <c r="AW1" s="7"/>
      <c r="AX1" s="7"/>
      <c r="AY1" s="7"/>
    </row>
    <row r="2" spans="1:51">
      <c r="A2" s="9">
        <v>43466</v>
      </c>
      <c r="B2" s="1" t="s">
        <v>94</v>
      </c>
      <c r="C2" s="4">
        <v>497</v>
      </c>
      <c r="D2" s="4">
        <v>0</v>
      </c>
      <c r="E2" s="4"/>
      <c r="F2" s="4"/>
      <c r="G2" s="4"/>
      <c r="H2" s="4"/>
      <c r="I2" s="4"/>
      <c r="J2" s="4"/>
      <c r="K2" t="s">
        <v>607</v>
      </c>
      <c r="L2" s="10" t="s">
        <v>100</v>
      </c>
    </row>
    <row r="3" spans="1:51">
      <c r="A3" s="10"/>
      <c r="B3" s="1" t="s">
        <v>97</v>
      </c>
      <c r="C3" s="14"/>
      <c r="D3" s="14"/>
      <c r="E3" s="14"/>
      <c r="F3" s="14"/>
      <c r="G3" s="14"/>
      <c r="H3" s="14"/>
      <c r="I3" s="14"/>
      <c r="J3" s="14"/>
      <c r="L3" s="11"/>
    </row>
    <row r="4" spans="1:51">
      <c r="A4" s="10"/>
      <c r="B4" s="1" t="s">
        <v>98</v>
      </c>
      <c r="C4" s="4"/>
      <c r="D4" s="4"/>
      <c r="E4" s="4"/>
      <c r="F4" s="4"/>
      <c r="G4" s="4"/>
      <c r="H4" s="4"/>
      <c r="I4" s="4"/>
      <c r="J4" s="4"/>
      <c r="L4" s="10"/>
    </row>
    <row r="5" spans="1:51">
      <c r="A5" s="10"/>
      <c r="B5" s="1" t="s">
        <v>101</v>
      </c>
      <c r="C5" s="4">
        <v>739</v>
      </c>
      <c r="D5" s="4">
        <v>0</v>
      </c>
      <c r="E5" s="4">
        <v>12431</v>
      </c>
      <c r="F5" s="4"/>
      <c r="G5" s="14"/>
      <c r="H5" s="14"/>
      <c r="I5" s="14"/>
      <c r="J5" s="14"/>
      <c r="K5" t="s">
        <v>608</v>
      </c>
      <c r="L5" s="10" t="s">
        <v>104</v>
      </c>
    </row>
    <row r="6" spans="1:51">
      <c r="A6" s="9">
        <v>43497</v>
      </c>
      <c r="B6" s="1" t="s">
        <v>102</v>
      </c>
      <c r="C6" s="4"/>
      <c r="D6" s="4"/>
      <c r="E6" s="4"/>
      <c r="F6" s="4"/>
      <c r="G6" s="14"/>
      <c r="H6" s="14"/>
      <c r="I6" s="14"/>
      <c r="J6" s="14"/>
      <c r="L6" s="11"/>
    </row>
    <row r="7" spans="1:51">
      <c r="A7" s="10"/>
      <c r="B7" s="1" t="s">
        <v>105</v>
      </c>
      <c r="C7" s="4">
        <v>704</v>
      </c>
      <c r="D7" s="4">
        <v>110</v>
      </c>
      <c r="E7" s="4">
        <v>25545</v>
      </c>
      <c r="F7" s="4">
        <v>110</v>
      </c>
      <c r="G7" s="14"/>
      <c r="H7" s="14"/>
      <c r="I7" s="14"/>
      <c r="J7" s="14"/>
      <c r="K7" t="s">
        <v>609</v>
      </c>
      <c r="L7" t="s">
        <v>108</v>
      </c>
    </row>
    <row r="8" spans="1:51">
      <c r="A8" s="10"/>
      <c r="B8" s="1" t="s">
        <v>106</v>
      </c>
      <c r="C8" s="4">
        <v>522</v>
      </c>
      <c r="D8" s="4"/>
      <c r="E8" s="4"/>
      <c r="F8" s="4"/>
      <c r="L8" t="s">
        <v>112</v>
      </c>
    </row>
    <row r="9" spans="1:51">
      <c r="B9" s="1" t="s">
        <v>109</v>
      </c>
      <c r="C9" s="4">
        <v>523</v>
      </c>
      <c r="D9" s="4">
        <v>30</v>
      </c>
      <c r="E9" s="4">
        <v>36664</v>
      </c>
      <c r="F9" s="4">
        <v>140</v>
      </c>
      <c r="G9" s="14"/>
      <c r="H9" s="14"/>
      <c r="I9" s="14"/>
      <c r="J9" s="14"/>
      <c r="K9" t="s">
        <v>610</v>
      </c>
      <c r="L9" t="s">
        <v>112</v>
      </c>
    </row>
    <row r="10" spans="1:51">
      <c r="B10" s="1" t="s">
        <v>110</v>
      </c>
      <c r="C10" s="4"/>
      <c r="D10" s="4"/>
      <c r="E10" s="4"/>
      <c r="F10" s="4"/>
      <c r="G10" s="4"/>
      <c r="H10" s="4"/>
      <c r="I10" s="4"/>
      <c r="J10" s="4"/>
      <c r="L10" s="10"/>
    </row>
    <row r="11" spans="1:51">
      <c r="A11" s="9">
        <v>43525</v>
      </c>
      <c r="B11" s="1" t="s">
        <v>113</v>
      </c>
      <c r="C11" s="4"/>
      <c r="D11" s="4"/>
      <c r="E11" s="4"/>
      <c r="F11" s="4"/>
      <c r="G11" s="4"/>
      <c r="H11" s="4"/>
      <c r="I11" s="4"/>
      <c r="J11" s="4"/>
      <c r="L11" s="11"/>
    </row>
    <row r="12" spans="1:51">
      <c r="A12" s="10"/>
      <c r="B12" s="1" t="s">
        <v>114</v>
      </c>
      <c r="C12" s="4">
        <v>4068</v>
      </c>
      <c r="D12" s="4"/>
      <c r="E12" s="4">
        <v>48634</v>
      </c>
      <c r="F12" s="4">
        <v>184</v>
      </c>
      <c r="G12" s="4"/>
      <c r="H12" s="4"/>
      <c r="I12" s="4">
        <v>28328</v>
      </c>
      <c r="J12" s="4">
        <v>150</v>
      </c>
      <c r="K12" t="s">
        <v>611</v>
      </c>
      <c r="L12" t="s">
        <v>116</v>
      </c>
    </row>
    <row r="13" spans="1:51">
      <c r="B13" s="1" t="s">
        <v>117</v>
      </c>
      <c r="C13" s="4"/>
      <c r="D13" s="4"/>
      <c r="E13" s="4"/>
      <c r="F13" s="4"/>
      <c r="G13" s="4"/>
      <c r="H13" s="4"/>
      <c r="I13" s="4"/>
      <c r="J13" s="4"/>
      <c r="L13" s="10"/>
    </row>
    <row r="14" spans="1:51">
      <c r="B14" s="1" t="s">
        <v>118</v>
      </c>
      <c r="C14" s="4">
        <v>3381</v>
      </c>
      <c r="D14" s="4"/>
      <c r="E14" s="4">
        <v>55976</v>
      </c>
      <c r="F14" s="4">
        <v>227</v>
      </c>
      <c r="G14" s="4"/>
      <c r="H14" s="4"/>
      <c r="I14" s="4">
        <v>31247</v>
      </c>
      <c r="J14" s="4">
        <v>168</v>
      </c>
      <c r="K14" t="s">
        <v>612</v>
      </c>
      <c r="L14" t="s">
        <v>120</v>
      </c>
    </row>
    <row r="15" spans="1:51">
      <c r="A15" s="9">
        <v>43556</v>
      </c>
      <c r="B15" s="1" t="s">
        <v>121</v>
      </c>
      <c r="C15" s="4">
        <v>3163</v>
      </c>
      <c r="D15" s="4"/>
      <c r="E15" s="4">
        <v>59139</v>
      </c>
      <c r="F15" s="4">
        <v>237</v>
      </c>
      <c r="G15" s="4"/>
      <c r="H15" s="4"/>
      <c r="I15" s="4">
        <v>32611</v>
      </c>
      <c r="J15" s="4">
        <v>175</v>
      </c>
      <c r="K15" t="s">
        <v>613</v>
      </c>
      <c r="L15" t="s">
        <v>124</v>
      </c>
    </row>
    <row r="16" spans="1:51">
      <c r="A16" s="10"/>
      <c r="B16" s="1" t="s">
        <v>122</v>
      </c>
      <c r="C16" s="4"/>
      <c r="D16" s="4"/>
      <c r="E16" s="4"/>
      <c r="F16" s="4"/>
      <c r="G16" s="4"/>
      <c r="H16" s="4"/>
      <c r="I16" s="4"/>
      <c r="J16" s="4"/>
      <c r="L16" s="10"/>
    </row>
    <row r="17" spans="1:12">
      <c r="B17" s="1" t="s">
        <v>125</v>
      </c>
      <c r="C17" s="4">
        <v>786</v>
      </c>
      <c r="D17" s="4"/>
      <c r="E17" s="4">
        <v>67106</v>
      </c>
      <c r="F17" s="4">
        <v>277</v>
      </c>
      <c r="G17" s="4"/>
      <c r="H17" s="4"/>
      <c r="I17" s="4">
        <v>35247</v>
      </c>
      <c r="J17" s="4">
        <v>193</v>
      </c>
      <c r="K17" t="s">
        <v>614</v>
      </c>
      <c r="L17" t="s">
        <v>128</v>
      </c>
    </row>
    <row r="18" spans="1:12">
      <c r="A18" s="10"/>
      <c r="B18" s="1" t="s">
        <v>126</v>
      </c>
      <c r="C18" s="4"/>
      <c r="D18" s="4"/>
      <c r="E18" s="4"/>
      <c r="F18" s="4"/>
      <c r="G18" s="4"/>
      <c r="H18" s="4"/>
      <c r="I18" s="4"/>
      <c r="J18" s="4"/>
      <c r="L18" s="10"/>
    </row>
    <row r="19" spans="1:12">
      <c r="A19" s="9">
        <v>43586</v>
      </c>
      <c r="B19" s="1" t="s">
        <v>129</v>
      </c>
      <c r="C19" s="4">
        <v>1181</v>
      </c>
      <c r="D19" s="4"/>
      <c r="E19" s="4">
        <v>72076</v>
      </c>
      <c r="F19" s="4">
        <v>303</v>
      </c>
      <c r="G19" s="4"/>
      <c r="H19" s="4"/>
      <c r="I19" s="4"/>
      <c r="J19" s="4"/>
      <c r="K19" t="s">
        <v>615</v>
      </c>
      <c r="L19" t="s">
        <v>132</v>
      </c>
    </row>
    <row r="20" spans="1:12">
      <c r="A20" s="10"/>
      <c r="B20" s="1" t="s">
        <v>130</v>
      </c>
      <c r="C20" s="4"/>
      <c r="D20" s="4"/>
      <c r="E20" s="4"/>
      <c r="F20" s="4"/>
      <c r="G20" s="4"/>
      <c r="H20" s="4"/>
      <c r="I20" s="4"/>
      <c r="J20" s="4"/>
      <c r="L20" s="10"/>
    </row>
    <row r="21" spans="1:12">
      <c r="B21" s="1" t="s">
        <v>133</v>
      </c>
      <c r="C21" s="4">
        <v>1292</v>
      </c>
      <c r="D21" s="4"/>
      <c r="E21" s="4">
        <v>77040</v>
      </c>
      <c r="F21" s="4">
        <v>328</v>
      </c>
      <c r="G21" s="4"/>
      <c r="H21" s="4"/>
      <c r="I21" s="4">
        <v>41104</v>
      </c>
      <c r="J21" s="4">
        <v>220</v>
      </c>
      <c r="K21" t="s">
        <v>616</v>
      </c>
      <c r="L21" t="s">
        <v>390</v>
      </c>
    </row>
    <row r="22" spans="1:12">
      <c r="A22" s="10"/>
      <c r="B22" s="1" t="s">
        <v>134</v>
      </c>
      <c r="C22" s="4"/>
      <c r="D22" s="4"/>
      <c r="E22" s="4"/>
      <c r="F22" s="4"/>
      <c r="G22" s="4"/>
      <c r="H22" s="4"/>
      <c r="I22" s="4"/>
      <c r="J22" s="4"/>
      <c r="L22" s="10"/>
    </row>
    <row r="23" spans="1:12">
      <c r="B23" s="1" t="s">
        <v>137</v>
      </c>
      <c r="C23" s="4">
        <v>1684</v>
      </c>
      <c r="D23" s="4"/>
      <c r="E23" s="4">
        <v>83570</v>
      </c>
      <c r="F23" s="4">
        <v>354</v>
      </c>
      <c r="G23" s="4"/>
      <c r="H23" s="4"/>
      <c r="I23" s="4">
        <v>45053</v>
      </c>
      <c r="J23" s="4">
        <v>240</v>
      </c>
      <c r="K23" t="s">
        <v>617</v>
      </c>
      <c r="L23" t="s">
        <v>140</v>
      </c>
    </row>
    <row r="24" spans="1:12">
      <c r="A24" s="9">
        <v>43617</v>
      </c>
      <c r="B24" s="1" t="s">
        <v>138</v>
      </c>
      <c r="C24" s="4"/>
      <c r="D24" s="4"/>
      <c r="E24" s="4"/>
      <c r="F24" s="4"/>
      <c r="G24" s="4"/>
      <c r="H24" s="4"/>
      <c r="I24" s="4"/>
      <c r="J24" s="4"/>
      <c r="L24" s="10"/>
    </row>
    <row r="25" spans="1:12">
      <c r="B25" s="1" t="s">
        <v>141</v>
      </c>
      <c r="C25" s="4">
        <v>2781</v>
      </c>
      <c r="D25" s="4"/>
      <c r="E25" s="4">
        <v>92267</v>
      </c>
      <c r="F25" s="4">
        <v>398</v>
      </c>
      <c r="G25" s="4"/>
      <c r="H25" s="4"/>
      <c r="I25" s="4">
        <v>50145</v>
      </c>
      <c r="J25" s="4">
        <v>275</v>
      </c>
      <c r="K25" t="s">
        <v>618</v>
      </c>
      <c r="L25" t="s">
        <v>144</v>
      </c>
    </row>
    <row r="26" spans="1:12">
      <c r="A26" s="10"/>
      <c r="B26" s="1" t="s">
        <v>142</v>
      </c>
      <c r="C26" s="4"/>
      <c r="D26" s="4"/>
      <c r="E26" s="4"/>
      <c r="F26" s="4"/>
      <c r="G26" s="4"/>
      <c r="H26" s="4"/>
      <c r="I26" s="4"/>
      <c r="J26" s="4"/>
      <c r="L26" s="10"/>
    </row>
    <row r="27" spans="1:12">
      <c r="B27" s="1" t="s">
        <v>145</v>
      </c>
      <c r="C27" s="4">
        <v>4684</v>
      </c>
      <c r="D27" s="4"/>
      <c r="E27" s="4">
        <v>106630</v>
      </c>
      <c r="F27" s="4">
        <v>456</v>
      </c>
      <c r="G27" s="4"/>
      <c r="H27" s="4"/>
      <c r="I27" s="4">
        <v>57564</v>
      </c>
      <c r="J27" s="4">
        <v>317</v>
      </c>
      <c r="K27" t="s">
        <v>619</v>
      </c>
      <c r="L27" t="s">
        <v>148</v>
      </c>
    </row>
    <row r="28" spans="1:12">
      <c r="A28" s="9">
        <v>43647</v>
      </c>
      <c r="B28" s="1" t="s">
        <v>146</v>
      </c>
      <c r="C28" s="4"/>
      <c r="D28" s="4"/>
      <c r="E28" s="4"/>
      <c r="F28" s="4"/>
      <c r="G28" s="4"/>
      <c r="H28" s="4"/>
      <c r="I28" s="4"/>
      <c r="J28" s="4"/>
      <c r="L28" s="10"/>
    </row>
    <row r="29" spans="1:12">
      <c r="B29" s="1" t="s">
        <v>149</v>
      </c>
      <c r="C29" s="4">
        <v>8295</v>
      </c>
      <c r="D29" s="4"/>
      <c r="E29" s="4">
        <v>130463</v>
      </c>
      <c r="F29" s="4">
        <v>561</v>
      </c>
      <c r="G29" s="4"/>
      <c r="H29" s="4"/>
      <c r="I29" s="4">
        <v>67690</v>
      </c>
      <c r="J29" s="4">
        <v>367</v>
      </c>
      <c r="K29" t="s">
        <v>620</v>
      </c>
      <c r="L29" t="s">
        <v>152</v>
      </c>
    </row>
    <row r="30" spans="1:12">
      <c r="A30" s="10"/>
      <c r="B30" s="1" t="s">
        <v>150</v>
      </c>
      <c r="C30" s="4"/>
      <c r="D30" s="4"/>
      <c r="E30" s="4"/>
      <c r="F30" s="4"/>
      <c r="G30" s="4"/>
      <c r="H30" s="4"/>
      <c r="I30" s="4"/>
      <c r="J30" s="4"/>
      <c r="L30" s="10"/>
    </row>
    <row r="31" spans="1:12">
      <c r="A31" s="10"/>
      <c r="B31" s="1" t="s">
        <v>153</v>
      </c>
      <c r="C31" s="4"/>
      <c r="D31" s="4"/>
      <c r="E31" s="4"/>
      <c r="F31" s="4"/>
      <c r="G31" s="4"/>
      <c r="H31" s="4"/>
      <c r="I31" s="4"/>
      <c r="J31" s="4"/>
      <c r="L31" s="10"/>
    </row>
    <row r="32" spans="1:12">
      <c r="A32" s="9">
        <v>43678</v>
      </c>
      <c r="B32" s="1" t="s">
        <v>154</v>
      </c>
      <c r="C32" s="4"/>
      <c r="D32" s="4"/>
      <c r="E32" s="4"/>
      <c r="F32" s="4"/>
      <c r="G32" s="4"/>
      <c r="H32" s="4"/>
      <c r="I32" s="4"/>
      <c r="J32" s="4"/>
      <c r="L32" s="10"/>
    </row>
    <row r="33" spans="1:12">
      <c r="B33" s="1" t="s">
        <v>155</v>
      </c>
      <c r="C33" s="4">
        <v>12802</v>
      </c>
      <c r="D33" s="4"/>
      <c r="E33" s="4">
        <v>208917</v>
      </c>
      <c r="F33" s="4">
        <v>882</v>
      </c>
      <c r="G33" s="4"/>
      <c r="H33" s="4"/>
      <c r="I33" s="4">
        <v>102298</v>
      </c>
      <c r="J33" s="4">
        <v>540</v>
      </c>
      <c r="K33" t="s">
        <v>621</v>
      </c>
      <c r="L33" t="s">
        <v>158</v>
      </c>
    </row>
    <row r="34" spans="1:12">
      <c r="A34" s="10"/>
      <c r="B34" s="1" t="s">
        <v>156</v>
      </c>
      <c r="C34" s="4"/>
      <c r="D34" s="4"/>
      <c r="E34" s="4"/>
      <c r="F34" s="4"/>
      <c r="G34" s="4"/>
      <c r="H34" s="4"/>
      <c r="I34" s="4"/>
      <c r="J34" s="4"/>
      <c r="L34" s="10"/>
    </row>
    <row r="35" spans="1:12">
      <c r="A35" s="10"/>
      <c r="B35" s="1" t="s">
        <v>159</v>
      </c>
      <c r="C35" s="4">
        <v>13192</v>
      </c>
      <c r="D35" s="4"/>
      <c r="E35" s="4">
        <v>249332</v>
      </c>
      <c r="F35" s="4">
        <v>1021</v>
      </c>
      <c r="G35" s="4"/>
      <c r="H35" s="4"/>
      <c r="I35" s="4">
        <v>119224</v>
      </c>
      <c r="J35" s="4">
        <v>622</v>
      </c>
      <c r="K35" t="s">
        <v>622</v>
      </c>
      <c r="L35" t="s">
        <v>162</v>
      </c>
    </row>
    <row r="36" spans="1:12">
      <c r="B36" s="1" t="s">
        <v>160</v>
      </c>
      <c r="C36" s="4"/>
      <c r="D36" s="4"/>
      <c r="E36" s="4"/>
      <c r="F36" s="4"/>
      <c r="G36" s="4"/>
      <c r="H36" s="4"/>
      <c r="I36" s="4"/>
      <c r="J36" s="4"/>
      <c r="L36" s="10"/>
    </row>
    <row r="37" spans="1:12">
      <c r="A37" s="9">
        <v>43709</v>
      </c>
      <c r="B37" s="1" t="s">
        <v>163</v>
      </c>
      <c r="C37" s="4">
        <v>13059</v>
      </c>
      <c r="D37" s="4"/>
      <c r="E37" s="4">
        <v>292076</v>
      </c>
      <c r="F37" s="4">
        <v>1184</v>
      </c>
      <c r="G37" s="4"/>
      <c r="H37" s="4"/>
      <c r="I37" s="4">
        <v>135490</v>
      </c>
      <c r="J37" s="4">
        <v>690</v>
      </c>
      <c r="K37" t="s">
        <v>623</v>
      </c>
      <c r="L37" t="s">
        <v>166</v>
      </c>
    </row>
    <row r="38" spans="1:12">
      <c r="A38" s="10"/>
      <c r="B38" s="1" t="s">
        <v>164</v>
      </c>
      <c r="C38" s="4"/>
      <c r="D38" s="4"/>
      <c r="E38" s="4"/>
      <c r="F38" s="4"/>
      <c r="G38" s="4"/>
      <c r="H38" s="4"/>
      <c r="I38" s="4"/>
      <c r="J38" s="4"/>
      <c r="L38" s="10"/>
    </row>
    <row r="39" spans="1:12">
      <c r="A39" s="10"/>
      <c r="B39" s="1" t="s">
        <v>167</v>
      </c>
      <c r="C39" s="4">
        <v>8856</v>
      </c>
      <c r="D39" s="4"/>
      <c r="E39" s="4">
        <v>322693</v>
      </c>
      <c r="F39" s="4">
        <v>1272</v>
      </c>
      <c r="G39" s="4"/>
      <c r="H39" s="4"/>
      <c r="I39" s="4">
        <v>149849</v>
      </c>
      <c r="J39" s="4">
        <v>774</v>
      </c>
      <c r="K39" t="s">
        <v>624</v>
      </c>
      <c r="L39" t="s">
        <v>170</v>
      </c>
    </row>
    <row r="40" spans="1:12">
      <c r="B40" s="1" t="s">
        <v>168</v>
      </c>
      <c r="C40" s="4"/>
      <c r="D40" s="4"/>
      <c r="E40" s="4"/>
      <c r="F40" s="4"/>
      <c r="G40" s="4"/>
      <c r="H40" s="4"/>
      <c r="I40" s="4"/>
      <c r="J40" s="4"/>
      <c r="L40" s="10"/>
    </row>
    <row r="41" spans="1:12">
      <c r="A41" s="9">
        <v>43739</v>
      </c>
      <c r="B41" s="1" t="s">
        <v>171</v>
      </c>
      <c r="C41" s="4">
        <v>7383</v>
      </c>
      <c r="D41" s="4"/>
      <c r="E41" s="4">
        <v>348893</v>
      </c>
      <c r="F41" s="4">
        <v>1342</v>
      </c>
      <c r="G41" s="4"/>
      <c r="H41" s="4"/>
      <c r="I41" s="4">
        <v>164449</v>
      </c>
      <c r="J41" s="4">
        <v>7281</v>
      </c>
      <c r="K41" t="s">
        <v>625</v>
      </c>
      <c r="L41" t="s">
        <v>174</v>
      </c>
    </row>
    <row r="42" spans="1:12">
      <c r="A42" s="10"/>
      <c r="B42" s="1" t="s">
        <v>172</v>
      </c>
      <c r="C42" s="4"/>
      <c r="D42" s="4"/>
      <c r="E42" s="4"/>
      <c r="F42" s="4"/>
      <c r="G42" s="4"/>
      <c r="H42" s="4"/>
      <c r="I42" s="4"/>
      <c r="J42" s="4"/>
      <c r="L42" s="10"/>
    </row>
    <row r="43" spans="1:12">
      <c r="B43" s="1" t="s">
        <v>175</v>
      </c>
      <c r="C43" s="4">
        <v>5927</v>
      </c>
      <c r="D43" s="4"/>
      <c r="E43" s="4">
        <v>371717</v>
      </c>
      <c r="F43" s="4">
        <v>1407</v>
      </c>
      <c r="G43" s="4"/>
      <c r="H43" s="4"/>
      <c r="I43" s="4">
        <v>180072</v>
      </c>
      <c r="J43" s="4">
        <v>927</v>
      </c>
      <c r="K43" t="s">
        <v>626</v>
      </c>
      <c r="L43" t="s">
        <v>177</v>
      </c>
    </row>
    <row r="44" spans="1:12">
      <c r="A44" s="10"/>
      <c r="B44" s="1" t="s">
        <v>178</v>
      </c>
      <c r="C44" s="4"/>
      <c r="D44" s="4"/>
      <c r="E44" s="4"/>
      <c r="F44" s="4"/>
      <c r="G44" s="4"/>
      <c r="H44" s="4"/>
      <c r="I44" s="4"/>
      <c r="J44" s="4"/>
      <c r="L44" s="10"/>
    </row>
    <row r="45" spans="1:12">
      <c r="B45" s="1" t="s">
        <v>179</v>
      </c>
      <c r="C45" s="4">
        <v>4438</v>
      </c>
      <c r="D45" s="4"/>
      <c r="E45" s="4">
        <v>387254</v>
      </c>
      <c r="F45" s="4">
        <v>1452</v>
      </c>
      <c r="G45" s="4"/>
      <c r="H45" s="4"/>
      <c r="I45" s="4">
        <v>194267</v>
      </c>
      <c r="J45" s="4">
        <v>1004</v>
      </c>
      <c r="K45" t="s">
        <v>627</v>
      </c>
      <c r="L45" t="s">
        <v>182</v>
      </c>
    </row>
    <row r="46" spans="1:12">
      <c r="A46" s="9">
        <v>43770</v>
      </c>
      <c r="B46" s="1" t="s">
        <v>180</v>
      </c>
      <c r="C46" s="4"/>
      <c r="D46" s="4"/>
      <c r="E46" s="4"/>
      <c r="F46" s="4"/>
      <c r="G46" s="4"/>
      <c r="H46" s="4"/>
      <c r="I46" s="4"/>
      <c r="J46" s="4"/>
      <c r="L46" s="10"/>
    </row>
    <row r="47" spans="1:12">
      <c r="A47" s="10"/>
      <c r="B47" s="1" t="s">
        <v>183</v>
      </c>
      <c r="C47" s="4">
        <v>4143</v>
      </c>
      <c r="D47" s="4"/>
      <c r="E47" s="4">
        <v>402694</v>
      </c>
      <c r="F47" s="4">
        <v>1502</v>
      </c>
      <c r="G47" s="4"/>
      <c r="H47" s="4"/>
      <c r="I47" s="4">
        <v>209335</v>
      </c>
      <c r="J47" s="4">
        <v>1075</v>
      </c>
      <c r="K47" t="s">
        <v>628</v>
      </c>
      <c r="L47" t="s">
        <v>185</v>
      </c>
    </row>
    <row r="48" spans="1:12">
      <c r="A48" s="10"/>
      <c r="B48" s="1" t="s">
        <v>186</v>
      </c>
      <c r="C48" s="4"/>
      <c r="D48" s="4"/>
      <c r="E48" s="4"/>
      <c r="F48" s="4"/>
      <c r="G48" s="4"/>
      <c r="H48" s="4"/>
      <c r="I48" s="4"/>
      <c r="J48" s="4"/>
      <c r="L48" s="10"/>
    </row>
    <row r="49" spans="1:12">
      <c r="B49" s="1" t="s">
        <v>189</v>
      </c>
      <c r="C49" s="4">
        <v>3282</v>
      </c>
      <c r="D49" s="4"/>
      <c r="E49" s="4">
        <v>414532</v>
      </c>
      <c r="F49" s="4">
        <v>1546</v>
      </c>
      <c r="G49" s="4"/>
      <c r="H49" s="4"/>
      <c r="I49" s="4">
        <v>222849</v>
      </c>
      <c r="J49" s="4">
        <v>1122</v>
      </c>
      <c r="K49" t="s">
        <v>629</v>
      </c>
      <c r="L49" t="s">
        <v>188</v>
      </c>
    </row>
    <row r="50" spans="1:12">
      <c r="A50" s="9">
        <v>43800</v>
      </c>
      <c r="B50" s="1" t="s">
        <v>190</v>
      </c>
      <c r="C50" s="4"/>
      <c r="D50" s="4"/>
      <c r="E50" s="4"/>
      <c r="F50" s="4"/>
      <c r="G50" s="4"/>
      <c r="H50" s="4"/>
      <c r="I50" s="4"/>
      <c r="J50" s="4"/>
      <c r="L50" s="10"/>
    </row>
    <row r="51" spans="1:12">
      <c r="A51" s="10"/>
      <c r="B51" s="1" t="s">
        <v>191</v>
      </c>
      <c r="C51" s="4">
        <v>764</v>
      </c>
      <c r="D51" s="4"/>
      <c r="E51" s="4">
        <v>420453</v>
      </c>
      <c r="F51" s="4">
        <v>1565</v>
      </c>
      <c r="G51" s="4"/>
      <c r="H51" s="4"/>
      <c r="I51" s="4">
        <v>235994</v>
      </c>
      <c r="J51" s="4">
        <v>1181</v>
      </c>
      <c r="K51" t="s">
        <v>630</v>
      </c>
      <c r="L51" t="s">
        <v>48</v>
      </c>
    </row>
    <row r="52" spans="1:12">
      <c r="A52" s="10"/>
      <c r="B52" s="1" t="s">
        <v>192</v>
      </c>
      <c r="C52" s="4">
        <v>2410</v>
      </c>
      <c r="D52" s="4"/>
      <c r="E52" s="4">
        <v>429409</v>
      </c>
      <c r="F52" s="4">
        <v>1607</v>
      </c>
      <c r="G52" s="4"/>
      <c r="H52" s="4"/>
      <c r="I52" s="4">
        <v>241707</v>
      </c>
      <c r="J52" s="4">
        <v>1210</v>
      </c>
      <c r="K52" t="s">
        <v>631</v>
      </c>
      <c r="L52" t="s">
        <v>195</v>
      </c>
    </row>
    <row r="53" spans="1:12">
      <c r="B53" s="1" t="s">
        <v>193</v>
      </c>
      <c r="C53" s="4"/>
      <c r="D53" s="4"/>
      <c r="E53" s="4"/>
      <c r="F53" s="4"/>
      <c r="G53" s="4"/>
      <c r="H53" s="4"/>
      <c r="I53" s="4"/>
      <c r="J53" s="4"/>
      <c r="L53" s="10"/>
    </row>
    <row r="54" spans="1:12">
      <c r="A54" s="2">
        <v>43831</v>
      </c>
      <c r="B54" s="1" t="s">
        <v>94</v>
      </c>
      <c r="E54" s="4"/>
      <c r="F54" s="4"/>
      <c r="G54" s="4"/>
      <c r="H54" s="4"/>
      <c r="I54" s="4"/>
      <c r="J54" s="4"/>
    </row>
    <row r="55" spans="1:12">
      <c r="B55" s="1" t="s">
        <v>97</v>
      </c>
      <c r="C55" s="5">
        <v>3343</v>
      </c>
      <c r="D55" s="5">
        <v>11</v>
      </c>
      <c r="E55" s="4">
        <v>6551</v>
      </c>
      <c r="F55" s="4">
        <v>21</v>
      </c>
      <c r="I55" s="4">
        <v>13415</v>
      </c>
      <c r="J55" s="4"/>
      <c r="K55" t="s">
        <v>632</v>
      </c>
      <c r="L55" t="s">
        <v>197</v>
      </c>
    </row>
    <row r="56" spans="1:12">
      <c r="B56" s="1" t="s">
        <v>98</v>
      </c>
      <c r="E56" s="4"/>
      <c r="F56" s="4"/>
      <c r="G56" s="4"/>
      <c r="H56" s="4"/>
      <c r="I56" s="4"/>
      <c r="J56" s="4"/>
    </row>
    <row r="57" spans="1:12">
      <c r="B57" s="1" t="s">
        <v>101</v>
      </c>
      <c r="C57" s="5">
        <v>3386</v>
      </c>
      <c r="D57" s="5">
        <v>11</v>
      </c>
      <c r="E57" s="4">
        <v>15817</v>
      </c>
      <c r="F57" s="4">
        <v>45</v>
      </c>
      <c r="G57" s="4"/>
      <c r="H57" s="4"/>
      <c r="I57" s="4">
        <v>27245</v>
      </c>
      <c r="J57" s="4"/>
      <c r="K57" t="s">
        <v>633</v>
      </c>
      <c r="L57" t="s">
        <v>199</v>
      </c>
    </row>
    <row r="58" spans="1:12">
      <c r="A58" s="2">
        <v>43862</v>
      </c>
      <c r="B58" s="1" t="s">
        <v>102</v>
      </c>
      <c r="E58" s="4"/>
      <c r="F58" s="4"/>
      <c r="G58" s="4"/>
      <c r="H58" s="4"/>
      <c r="I58" s="4"/>
      <c r="J58" s="4"/>
    </row>
    <row r="59" spans="1:12">
      <c r="B59" s="1" t="s">
        <v>105</v>
      </c>
      <c r="C59" s="5">
        <v>2778</v>
      </c>
      <c r="D59" s="5">
        <v>10</v>
      </c>
      <c r="E59" s="4">
        <v>25502</v>
      </c>
      <c r="F59" s="4">
        <v>78</v>
      </c>
      <c r="G59" s="4"/>
      <c r="H59" s="4"/>
      <c r="I59" s="4">
        <v>40979</v>
      </c>
      <c r="J59" s="4"/>
      <c r="K59" t="s">
        <v>634</v>
      </c>
      <c r="L59" t="s">
        <v>201</v>
      </c>
    </row>
    <row r="60" spans="1:12">
      <c r="B60" s="1" t="s">
        <v>106</v>
      </c>
      <c r="C60" s="5">
        <v>2010</v>
      </c>
      <c r="D60" s="5">
        <v>3</v>
      </c>
      <c r="E60" s="4">
        <v>29169</v>
      </c>
      <c r="F60" s="4">
        <v>85</v>
      </c>
      <c r="G60" s="4"/>
      <c r="H60" s="4"/>
      <c r="I60" s="4">
        <v>46399</v>
      </c>
      <c r="J60" s="4"/>
      <c r="K60" t="s">
        <v>635</v>
      </c>
      <c r="L60" t="s">
        <v>203</v>
      </c>
    </row>
    <row r="61" spans="1:12">
      <c r="B61" s="1" t="s">
        <v>109</v>
      </c>
      <c r="E61" s="4"/>
      <c r="F61" s="4"/>
      <c r="G61" s="4"/>
      <c r="H61" s="4"/>
      <c r="I61" s="4"/>
      <c r="J61" s="4"/>
    </row>
    <row r="62" spans="1:12">
      <c r="B62" s="1" t="s">
        <v>110</v>
      </c>
      <c r="C62" s="5">
        <v>1785</v>
      </c>
      <c r="D62" s="5">
        <v>3</v>
      </c>
      <c r="E62" s="4">
        <v>37058</v>
      </c>
      <c r="F62" s="4">
        <v>112</v>
      </c>
      <c r="G62" s="4"/>
      <c r="H62" s="4"/>
      <c r="I62" s="4">
        <v>55052</v>
      </c>
      <c r="J62" s="4"/>
      <c r="K62" t="s">
        <v>636</v>
      </c>
      <c r="L62" t="s">
        <v>258</v>
      </c>
    </row>
    <row r="63" spans="1:12">
      <c r="A63" s="2">
        <v>43891</v>
      </c>
      <c r="B63" s="1" t="s">
        <v>113</v>
      </c>
      <c r="E63" s="4"/>
      <c r="F63" s="4"/>
      <c r="G63" s="4"/>
      <c r="H63" s="4"/>
      <c r="I63" s="4"/>
      <c r="J63" s="4"/>
    </row>
    <row r="64" spans="1:12">
      <c r="B64" s="1" t="s">
        <v>114</v>
      </c>
      <c r="E64" s="4"/>
      <c r="F64" s="4"/>
      <c r="G64" s="4"/>
      <c r="H64" s="4"/>
      <c r="I64" s="4"/>
      <c r="J64" s="4"/>
    </row>
    <row r="65" spans="1:16">
      <c r="B65" s="1" t="s">
        <v>117</v>
      </c>
      <c r="E65" s="4"/>
      <c r="F65" s="4"/>
      <c r="G65" s="4"/>
      <c r="H65" s="4"/>
      <c r="I65" s="4"/>
      <c r="J65" s="4"/>
    </row>
    <row r="66" spans="1:16">
      <c r="A66" s="2">
        <v>43922</v>
      </c>
      <c r="B66" s="1" t="s">
        <v>118</v>
      </c>
      <c r="E66" s="4"/>
      <c r="F66" s="4"/>
      <c r="G66" s="4"/>
      <c r="H66" s="4"/>
      <c r="I66" s="4"/>
      <c r="J66" s="4"/>
    </row>
    <row r="67" spans="1:16">
      <c r="B67" s="1" t="s">
        <v>121</v>
      </c>
      <c r="C67" s="5">
        <v>341</v>
      </c>
      <c r="D67" s="5">
        <v>0</v>
      </c>
      <c r="E67" s="4">
        <v>45771</v>
      </c>
      <c r="F67" s="4">
        <v>112</v>
      </c>
      <c r="G67" s="4"/>
      <c r="H67" s="4"/>
      <c r="I67" s="4">
        <v>71324</v>
      </c>
      <c r="J67" s="4"/>
      <c r="K67" t="s">
        <v>397</v>
      </c>
      <c r="L67" t="s">
        <v>207</v>
      </c>
    </row>
    <row r="68" spans="1:16">
      <c r="B68" s="1" t="s">
        <v>122</v>
      </c>
      <c r="E68" s="4"/>
      <c r="F68" s="4"/>
      <c r="G68" s="4"/>
      <c r="H68" s="4"/>
      <c r="I68" s="4"/>
      <c r="J68" s="4"/>
    </row>
    <row r="69" spans="1:16">
      <c r="B69" s="1" t="s">
        <v>125</v>
      </c>
      <c r="C69" s="5">
        <v>226</v>
      </c>
      <c r="D69" s="5">
        <v>4</v>
      </c>
      <c r="E69" s="4">
        <v>47226</v>
      </c>
      <c r="F69" s="4"/>
      <c r="G69" s="4">
        <v>2093</v>
      </c>
      <c r="H69" s="4"/>
      <c r="I69" s="4">
        <v>75563</v>
      </c>
      <c r="J69" s="4"/>
      <c r="K69" t="s">
        <v>398</v>
      </c>
      <c r="L69" t="s">
        <v>262</v>
      </c>
    </row>
    <row r="70" spans="1:16">
      <c r="B70" s="1" t="s">
        <v>126</v>
      </c>
      <c r="E70" s="4"/>
      <c r="F70" s="4"/>
      <c r="G70" s="4"/>
      <c r="H70" s="4"/>
      <c r="I70" s="4"/>
      <c r="J70" s="4"/>
    </row>
    <row r="71" spans="1:16">
      <c r="A71" s="2">
        <v>43952</v>
      </c>
      <c r="B71" s="1" t="s">
        <v>129</v>
      </c>
      <c r="C71" s="5">
        <v>210</v>
      </c>
      <c r="E71" s="4">
        <v>48194</v>
      </c>
      <c r="F71" s="4"/>
      <c r="G71" s="4">
        <v>2471</v>
      </c>
      <c r="H71" s="4"/>
      <c r="I71" s="4">
        <v>80444</v>
      </c>
      <c r="J71" s="4"/>
      <c r="K71" t="s">
        <v>399</v>
      </c>
      <c r="L71" t="s">
        <v>400</v>
      </c>
    </row>
    <row r="72" spans="1:16">
      <c r="B72" s="1" t="s">
        <v>130</v>
      </c>
      <c r="E72" s="4"/>
      <c r="F72" s="4"/>
      <c r="G72" s="4"/>
      <c r="H72" s="4"/>
      <c r="I72" s="4"/>
      <c r="J72" s="4"/>
    </row>
    <row r="73" spans="1:16">
      <c r="B73" s="1" t="s">
        <v>133</v>
      </c>
      <c r="C73" s="5">
        <v>261</v>
      </c>
      <c r="D73" s="5">
        <v>0</v>
      </c>
      <c r="E73" s="4">
        <v>49234</v>
      </c>
      <c r="F73" s="4"/>
      <c r="G73" s="4">
        <v>2843</v>
      </c>
      <c r="H73" s="4"/>
      <c r="I73" s="4">
        <v>86011</v>
      </c>
      <c r="J73" s="4"/>
      <c r="K73" t="s">
        <v>401</v>
      </c>
      <c r="L73" t="s">
        <v>402</v>
      </c>
      <c r="P73" t="s">
        <v>403</v>
      </c>
    </row>
    <row r="74" spans="1:16">
      <c r="B74" s="1" t="s">
        <v>134</v>
      </c>
      <c r="E74" s="4"/>
      <c r="F74" s="4"/>
      <c r="G74" s="4"/>
      <c r="H74" s="4"/>
      <c r="I74" s="4"/>
      <c r="J74" s="4"/>
    </row>
    <row r="75" spans="1:16">
      <c r="B75" s="1" t="s">
        <v>137</v>
      </c>
      <c r="C75" s="5">
        <v>210</v>
      </c>
      <c r="D75" s="5">
        <v>1</v>
      </c>
      <c r="E75" s="4">
        <v>50169</v>
      </c>
      <c r="F75" s="4">
        <v>173</v>
      </c>
      <c r="G75" s="4">
        <v>3755</v>
      </c>
      <c r="H75" s="4"/>
      <c r="I75" s="4">
        <v>92808</v>
      </c>
      <c r="J75" s="4">
        <v>452</v>
      </c>
      <c r="K75" t="s">
        <v>404</v>
      </c>
      <c r="L75" t="s">
        <v>405</v>
      </c>
      <c r="P75" t="s">
        <v>406</v>
      </c>
    </row>
    <row r="76" spans="1:16">
      <c r="A76" s="2">
        <v>43983</v>
      </c>
      <c r="B76" s="1" t="s">
        <v>138</v>
      </c>
      <c r="E76" s="4"/>
      <c r="F76" s="4"/>
      <c r="G76" s="4"/>
      <c r="H76" s="4"/>
      <c r="I76" s="4"/>
      <c r="J76" s="4"/>
    </row>
    <row r="77" spans="1:16">
      <c r="B77" s="1" t="s">
        <v>141</v>
      </c>
      <c r="C77" s="5">
        <v>273</v>
      </c>
      <c r="D77" s="5">
        <v>2</v>
      </c>
      <c r="E77" s="4">
        <v>51237</v>
      </c>
      <c r="F77" s="4">
        <v>182</v>
      </c>
      <c r="G77" s="4">
        <v>5843</v>
      </c>
      <c r="H77" s="4"/>
      <c r="I77" s="4">
        <v>103414</v>
      </c>
      <c r="J77" s="4">
        <v>499</v>
      </c>
      <c r="K77" t="s">
        <v>407</v>
      </c>
      <c r="L77" t="s">
        <v>217</v>
      </c>
    </row>
    <row r="78" spans="1:16">
      <c r="B78" s="1" t="s">
        <v>142</v>
      </c>
      <c r="E78" s="4"/>
      <c r="F78" s="4"/>
      <c r="G78" s="4"/>
      <c r="H78" s="4"/>
      <c r="I78" s="4"/>
      <c r="J78" s="4"/>
    </row>
    <row r="79" spans="1:16">
      <c r="B79" s="1" t="s">
        <v>145</v>
      </c>
      <c r="C79" s="5">
        <v>339</v>
      </c>
      <c r="D79" s="5">
        <v>3</v>
      </c>
      <c r="E79" s="4">
        <v>52601</v>
      </c>
      <c r="F79" s="4">
        <v>190</v>
      </c>
      <c r="G79" s="4">
        <v>9337</v>
      </c>
      <c r="H79" s="4"/>
      <c r="I79" s="4">
        <v>120610</v>
      </c>
      <c r="J79" s="4">
        <v>579</v>
      </c>
      <c r="K79" t="s">
        <v>408</v>
      </c>
      <c r="L79" t="s">
        <v>219</v>
      </c>
    </row>
    <row r="80" spans="1:16">
      <c r="A80" s="2">
        <v>44013</v>
      </c>
      <c r="B80" s="1" t="s">
        <v>146</v>
      </c>
      <c r="E80" s="4"/>
      <c r="F80" s="4"/>
      <c r="G80" s="4"/>
      <c r="H80" s="4"/>
      <c r="I80" s="4"/>
      <c r="J80" s="4"/>
    </row>
    <row r="81" spans="1:12">
      <c r="B81" s="1" t="s">
        <v>149</v>
      </c>
      <c r="C81" s="5">
        <v>454</v>
      </c>
      <c r="D81" s="5">
        <v>3</v>
      </c>
      <c r="E81" s="4">
        <v>54491</v>
      </c>
      <c r="F81" s="4">
        <v>196</v>
      </c>
      <c r="G81" s="4">
        <v>14492</v>
      </c>
      <c r="H81" s="4"/>
      <c r="I81" s="4">
        <v>146766</v>
      </c>
      <c r="J81" s="4">
        <v>688</v>
      </c>
      <c r="K81" t="s">
        <v>409</v>
      </c>
      <c r="L81" t="s">
        <v>221</v>
      </c>
    </row>
    <row r="82" spans="1:12">
      <c r="B82" s="1" t="s">
        <v>150</v>
      </c>
      <c r="C82" s="5">
        <v>446</v>
      </c>
      <c r="D82" s="5">
        <v>2</v>
      </c>
      <c r="E82" s="4">
        <v>55160</v>
      </c>
      <c r="F82" s="4">
        <v>200</v>
      </c>
      <c r="G82" s="4">
        <v>17007</v>
      </c>
      <c r="H82" s="4"/>
      <c r="I82" s="4">
        <v>163773</v>
      </c>
      <c r="J82" s="4">
        <v>768</v>
      </c>
      <c r="K82" t="s">
        <v>410</v>
      </c>
      <c r="L82" t="s">
        <v>62</v>
      </c>
    </row>
    <row r="83" spans="1:12">
      <c r="B83" s="1" t="s">
        <v>153</v>
      </c>
      <c r="E83" s="4"/>
      <c r="F83" s="4"/>
      <c r="G83" s="4"/>
      <c r="H83" s="4"/>
      <c r="I83" s="4"/>
      <c r="J83" s="4"/>
    </row>
    <row r="84" spans="1:12">
      <c r="A84" s="2">
        <v>44044</v>
      </c>
      <c r="B84" s="1" t="s">
        <v>154</v>
      </c>
      <c r="E84" s="4"/>
      <c r="F84" s="4"/>
      <c r="G84" s="4"/>
      <c r="H84" s="4"/>
      <c r="I84" s="4"/>
      <c r="J84" s="4"/>
    </row>
    <row r="85" spans="1:12">
      <c r="B85" s="1" t="s">
        <v>155</v>
      </c>
      <c r="C85" s="5">
        <v>523</v>
      </c>
      <c r="D85" s="5">
        <v>2</v>
      </c>
      <c r="E85" s="4">
        <v>58685</v>
      </c>
      <c r="F85" s="4">
        <v>221</v>
      </c>
      <c r="G85" s="4">
        <v>20310</v>
      </c>
      <c r="H85" s="4"/>
      <c r="I85" s="4">
        <v>225878</v>
      </c>
      <c r="J85" s="4"/>
      <c r="K85" t="s">
        <v>411</v>
      </c>
      <c r="L85" t="s">
        <v>64</v>
      </c>
    </row>
    <row r="86" spans="1:12">
      <c r="B86" s="1" t="s">
        <v>156</v>
      </c>
      <c r="E86" s="4"/>
      <c r="F86" s="4"/>
      <c r="G86" s="4"/>
      <c r="H86" s="4"/>
      <c r="I86" s="4"/>
      <c r="J86" s="4"/>
    </row>
    <row r="87" spans="1:12">
      <c r="B87" s="1" t="s">
        <v>159</v>
      </c>
      <c r="C87" s="5">
        <v>583</v>
      </c>
      <c r="D87" s="5">
        <v>2</v>
      </c>
      <c r="E87" s="4">
        <v>60819</v>
      </c>
      <c r="F87" s="4">
        <v>236</v>
      </c>
      <c r="G87" s="4">
        <v>20820</v>
      </c>
      <c r="H87" s="4"/>
      <c r="I87" s="4">
        <v>267241</v>
      </c>
      <c r="J87" s="4"/>
      <c r="K87" t="s">
        <v>412</v>
      </c>
      <c r="L87" t="s">
        <v>223</v>
      </c>
    </row>
    <row r="88" spans="1:12">
      <c r="B88" s="1" t="s">
        <v>160</v>
      </c>
      <c r="E88" s="4"/>
      <c r="F88" s="4"/>
      <c r="G88" s="4"/>
      <c r="H88" s="4"/>
      <c r="I88" s="4"/>
      <c r="J88" s="4"/>
    </row>
    <row r="89" spans="1:12">
      <c r="A89" s="2">
        <v>44075</v>
      </c>
      <c r="B89" s="1" t="s">
        <v>163</v>
      </c>
      <c r="E89" s="4"/>
      <c r="F89" s="4"/>
      <c r="G89" s="4"/>
      <c r="H89" s="4"/>
      <c r="I89" s="4"/>
      <c r="J89" s="4"/>
    </row>
    <row r="90" spans="1:12">
      <c r="B90" s="1" t="s">
        <v>164</v>
      </c>
      <c r="E90" s="4"/>
      <c r="F90" s="4"/>
      <c r="G90" s="4"/>
      <c r="H90" s="4"/>
      <c r="I90" s="4"/>
      <c r="J90" s="4"/>
    </row>
    <row r="91" spans="1:12">
      <c r="B91" s="1" t="s">
        <v>167</v>
      </c>
      <c r="C91" s="5">
        <v>646</v>
      </c>
      <c r="D91" s="5">
        <v>1</v>
      </c>
      <c r="E91" s="4">
        <v>66623</v>
      </c>
      <c r="F91" s="4">
        <v>258</v>
      </c>
      <c r="G91" s="4">
        <v>13605</v>
      </c>
      <c r="H91" s="4"/>
      <c r="I91" s="4">
        <v>335064</v>
      </c>
      <c r="J91" s="4"/>
      <c r="K91" t="s">
        <v>413</v>
      </c>
      <c r="L91" t="s">
        <v>227</v>
      </c>
    </row>
    <row r="92" spans="1:12">
      <c r="B92" s="1" t="s">
        <v>168</v>
      </c>
      <c r="E92" s="4"/>
      <c r="F92" s="4"/>
      <c r="G92" s="4"/>
      <c r="H92" s="4"/>
      <c r="I92" s="4"/>
      <c r="J92" s="4"/>
    </row>
    <row r="93" spans="1:12">
      <c r="A93" s="2">
        <v>44105</v>
      </c>
      <c r="B93" s="1" t="s">
        <v>171</v>
      </c>
      <c r="C93" s="5">
        <v>430</v>
      </c>
      <c r="D93" s="5">
        <v>2</v>
      </c>
      <c r="E93" s="4">
        <v>69185</v>
      </c>
      <c r="F93" s="4">
        <v>271</v>
      </c>
      <c r="G93" s="4">
        <v>11579</v>
      </c>
      <c r="H93" s="4"/>
      <c r="I93" s="4">
        <v>359605</v>
      </c>
      <c r="J93" s="4"/>
      <c r="K93" t="s">
        <v>414</v>
      </c>
      <c r="L93" t="s">
        <v>68</v>
      </c>
    </row>
    <row r="94" spans="1:12">
      <c r="B94" s="1" t="s">
        <v>172</v>
      </c>
      <c r="E94" s="4"/>
      <c r="F94" s="4"/>
      <c r="G94" s="4"/>
      <c r="H94" s="4"/>
      <c r="I94" s="4"/>
      <c r="J94" s="4"/>
    </row>
    <row r="95" spans="1:12">
      <c r="B95" s="1" t="s">
        <v>175</v>
      </c>
      <c r="C95" s="5">
        <v>521</v>
      </c>
      <c r="D95" s="5">
        <v>1</v>
      </c>
      <c r="E95" s="4">
        <v>71785</v>
      </c>
      <c r="F95" s="4">
        <v>277</v>
      </c>
      <c r="G95" s="4">
        <v>9070</v>
      </c>
      <c r="H95" s="4"/>
      <c r="I95" s="4">
        <v>379597</v>
      </c>
      <c r="J95" s="4"/>
      <c r="K95" t="s">
        <v>415</v>
      </c>
      <c r="L95" t="s">
        <v>279</v>
      </c>
    </row>
    <row r="96" spans="1:12">
      <c r="B96" s="1" t="s">
        <v>178</v>
      </c>
      <c r="E96" s="4"/>
      <c r="F96" s="4"/>
      <c r="G96" s="4"/>
      <c r="H96" s="4"/>
      <c r="I96" s="4"/>
      <c r="J96" s="4"/>
    </row>
    <row r="97" spans="1:12">
      <c r="B97" s="1" t="s">
        <v>179</v>
      </c>
      <c r="C97" s="5">
        <v>571</v>
      </c>
      <c r="D97" s="5">
        <v>1</v>
      </c>
      <c r="E97" s="4">
        <v>74699</v>
      </c>
      <c r="F97" s="4">
        <v>294</v>
      </c>
      <c r="G97" s="4">
        <v>7387</v>
      </c>
      <c r="H97" s="4"/>
      <c r="I97" s="4">
        <v>396932</v>
      </c>
      <c r="J97" s="4"/>
      <c r="K97" t="s">
        <v>416</v>
      </c>
      <c r="L97" s="15" t="s">
        <v>229</v>
      </c>
    </row>
    <row r="98" spans="1:12">
      <c r="A98" s="2">
        <v>44136</v>
      </c>
      <c r="B98" s="1" t="s">
        <v>180</v>
      </c>
      <c r="E98" s="4"/>
      <c r="F98" s="4"/>
      <c r="G98" s="4"/>
      <c r="H98" s="4"/>
      <c r="I98" s="4"/>
      <c r="J98" s="4"/>
    </row>
    <row r="99" spans="1:12">
      <c r="B99" s="1" t="s">
        <v>183</v>
      </c>
      <c r="C99" s="5">
        <v>576</v>
      </c>
      <c r="D99" s="5">
        <v>0</v>
      </c>
      <c r="E99" s="4">
        <v>76432</v>
      </c>
      <c r="F99" s="4">
        <v>299</v>
      </c>
      <c r="G99" s="4"/>
      <c r="H99" s="4"/>
      <c r="I99" s="4">
        <v>410840</v>
      </c>
      <c r="J99" s="4"/>
      <c r="K99" t="s">
        <v>417</v>
      </c>
      <c r="L99" s="15" t="s">
        <v>231</v>
      </c>
    </row>
    <row r="100" spans="1:12">
      <c r="B100" s="1" t="s">
        <v>186</v>
      </c>
      <c r="E100" s="4"/>
      <c r="F100" s="4"/>
      <c r="G100" s="4"/>
      <c r="H100" s="4"/>
      <c r="I100" s="4"/>
      <c r="J100" s="4"/>
    </row>
    <row r="101" spans="1:12">
      <c r="B101" s="1" t="s">
        <v>189</v>
      </c>
      <c r="C101" s="5">
        <v>864</v>
      </c>
      <c r="D101" s="5">
        <v>3</v>
      </c>
      <c r="E101" s="4">
        <v>79218</v>
      </c>
      <c r="F101" s="4">
        <v>306</v>
      </c>
      <c r="G101" s="4">
        <v>5276</v>
      </c>
      <c r="H101" s="4"/>
      <c r="I101" s="4">
        <v>421749</v>
      </c>
      <c r="J101" s="4"/>
      <c r="K101" t="s">
        <v>418</v>
      </c>
      <c r="L101" s="15" t="s">
        <v>233</v>
      </c>
    </row>
    <row r="102" spans="1:12">
      <c r="A102" s="2">
        <v>44166</v>
      </c>
      <c r="B102" s="1" t="s">
        <v>190</v>
      </c>
      <c r="E102" s="4"/>
      <c r="F102" s="4"/>
      <c r="G102" s="4"/>
      <c r="H102" s="4"/>
      <c r="I102" s="4"/>
      <c r="J102" s="4"/>
    </row>
    <row r="103" spans="1:12">
      <c r="B103" s="1" t="s">
        <v>191</v>
      </c>
      <c r="E103" s="4"/>
      <c r="F103" s="4"/>
      <c r="G103" s="4"/>
      <c r="H103" s="4"/>
      <c r="I103" s="4"/>
      <c r="J103" s="4"/>
    </row>
    <row r="104" spans="1:12">
      <c r="B104" s="1" t="s">
        <v>192</v>
      </c>
      <c r="E104" s="4"/>
      <c r="F104" s="4"/>
      <c r="G104" s="4"/>
      <c r="H104" s="4"/>
      <c r="I104" s="4"/>
      <c r="J104" s="4"/>
    </row>
    <row r="105" spans="1:12">
      <c r="B105" s="1" t="s">
        <v>193</v>
      </c>
      <c r="C105" s="5">
        <v>195</v>
      </c>
      <c r="D105" s="5">
        <v>1</v>
      </c>
      <c r="E105" s="4">
        <v>83155</v>
      </c>
      <c r="F105" s="4">
        <v>324</v>
      </c>
      <c r="G105" s="4">
        <v>2596</v>
      </c>
      <c r="H105" s="4"/>
      <c r="I105" s="4">
        <v>437563</v>
      </c>
      <c r="J105" s="4"/>
      <c r="K105" t="s">
        <v>419</v>
      </c>
      <c r="L105" t="s">
        <v>235</v>
      </c>
    </row>
    <row r="106" spans="1:12">
      <c r="A106" s="9">
        <v>44197</v>
      </c>
      <c r="B106" s="1" t="s">
        <v>94</v>
      </c>
      <c r="C106" s="5">
        <v>285</v>
      </c>
      <c r="D106" s="5">
        <v>1</v>
      </c>
      <c r="E106" s="5">
        <v>285</v>
      </c>
      <c r="F106" s="5">
        <v>1</v>
      </c>
      <c r="G106" s="5">
        <v>8000</v>
      </c>
      <c r="I106" s="5">
        <v>8000</v>
      </c>
      <c r="K106" t="s">
        <v>420</v>
      </c>
      <c r="L106" t="s">
        <v>329</v>
      </c>
    </row>
    <row r="107" spans="1:12">
      <c r="A107" s="10"/>
      <c r="B107" s="1" t="s">
        <v>97</v>
      </c>
    </row>
    <row r="108" spans="1:12">
      <c r="A108" s="10"/>
      <c r="B108" s="1" t="s">
        <v>98</v>
      </c>
      <c r="C108" s="5">
        <v>252</v>
      </c>
      <c r="E108" s="5">
        <v>3353</v>
      </c>
      <c r="F108" s="5">
        <v>12</v>
      </c>
      <c r="G108" s="5">
        <v>5467</v>
      </c>
      <c r="I108" s="5">
        <v>18972</v>
      </c>
      <c r="K108" t="s">
        <v>421</v>
      </c>
      <c r="L108" t="s">
        <v>75</v>
      </c>
    </row>
    <row r="109" spans="1:12">
      <c r="A109" s="10"/>
      <c r="B109" s="1" t="s">
        <v>101</v>
      </c>
    </row>
    <row r="110" spans="1:12">
      <c r="A110" s="9">
        <v>44228</v>
      </c>
      <c r="B110" s="1" t="s">
        <v>102</v>
      </c>
      <c r="C110" s="5">
        <v>312</v>
      </c>
      <c r="E110" s="5">
        <v>6614</v>
      </c>
      <c r="F110" s="5">
        <v>20</v>
      </c>
      <c r="G110" s="5">
        <v>4656</v>
      </c>
      <c r="I110" s="5">
        <v>29184</v>
      </c>
      <c r="K110" t="s">
        <v>422</v>
      </c>
      <c r="L110" t="s">
        <v>236</v>
      </c>
    </row>
    <row r="111" spans="1:12">
      <c r="A111" s="10"/>
      <c r="B111" s="1" t="s">
        <v>105</v>
      </c>
    </row>
    <row r="112" spans="1:12" s="10" customFormat="1">
      <c r="B112" s="10" t="s">
        <v>106</v>
      </c>
      <c r="C112" s="4">
        <v>237</v>
      </c>
      <c r="D112" s="4"/>
      <c r="E112" s="4">
        <v>10260</v>
      </c>
      <c r="F112" s="4">
        <v>32</v>
      </c>
      <c r="G112" s="4">
        <v>3394</v>
      </c>
      <c r="H112" s="4"/>
      <c r="I112" s="4">
        <v>36487</v>
      </c>
      <c r="J112" s="4"/>
      <c r="K112" s="10" t="s">
        <v>423</v>
      </c>
      <c r="L112" s="10" t="s">
        <v>78</v>
      </c>
    </row>
    <row r="113" spans="1:12">
      <c r="A113" s="10"/>
      <c r="B113" s="1" t="s">
        <v>109</v>
      </c>
      <c r="C113" s="5">
        <v>218</v>
      </c>
      <c r="E113" s="5">
        <v>12144</v>
      </c>
      <c r="F113" s="5">
        <v>43</v>
      </c>
      <c r="G113" s="5">
        <v>3001</v>
      </c>
      <c r="I113" s="5">
        <v>39488</v>
      </c>
      <c r="K113" t="s">
        <v>424</v>
      </c>
      <c r="L113" t="s">
        <v>239</v>
      </c>
    </row>
    <row r="114" spans="1:12">
      <c r="A114" s="9">
        <v>44256</v>
      </c>
      <c r="B114" s="1" t="s">
        <v>110</v>
      </c>
      <c r="C114" s="5">
        <v>171</v>
      </c>
      <c r="E114" s="5">
        <v>13699</v>
      </c>
      <c r="F114" s="5">
        <v>50</v>
      </c>
      <c r="G114" s="5">
        <v>3096</v>
      </c>
      <c r="I114" s="5">
        <v>42584</v>
      </c>
      <c r="K114" t="s">
        <v>425</v>
      </c>
      <c r="L114" t="s">
        <v>241</v>
      </c>
    </row>
    <row r="115" spans="1:12">
      <c r="B115" s="1" t="s">
        <v>113</v>
      </c>
      <c r="C115" s="5">
        <v>199</v>
      </c>
      <c r="E115" s="5">
        <v>15124</v>
      </c>
      <c r="F115" s="5">
        <v>54</v>
      </c>
      <c r="G115" s="5">
        <v>2320</v>
      </c>
      <c r="I115" s="5">
        <v>44904</v>
      </c>
      <c r="K115" t="s">
        <v>426</v>
      </c>
      <c r="L115" t="s">
        <v>335</v>
      </c>
    </row>
    <row r="116" spans="1:12">
      <c r="A116" s="10"/>
      <c r="B116" s="1" t="s">
        <v>114</v>
      </c>
    </row>
    <row r="117" spans="1:12" s="10" customFormat="1">
      <c r="B117" s="10" t="s">
        <v>117</v>
      </c>
      <c r="C117" s="4">
        <v>114</v>
      </c>
      <c r="D117" s="4">
        <v>1</v>
      </c>
      <c r="E117" s="4">
        <v>17630</v>
      </c>
      <c r="F117" s="4">
        <v>63</v>
      </c>
      <c r="G117" s="4">
        <v>899</v>
      </c>
      <c r="H117" s="4"/>
      <c r="I117" s="4">
        <v>47249</v>
      </c>
      <c r="J117" s="4"/>
      <c r="K117" s="10" t="s">
        <v>427</v>
      </c>
      <c r="L117" s="10" t="s">
        <v>333</v>
      </c>
    </row>
    <row r="118" spans="1:12">
      <c r="A118" s="9">
        <v>44287</v>
      </c>
      <c r="B118" s="1" t="s">
        <v>118</v>
      </c>
    </row>
    <row r="119" spans="1:12">
      <c r="A119" s="10"/>
      <c r="B119" s="1" t="s">
        <v>121</v>
      </c>
    </row>
    <row r="120" spans="1:12">
      <c r="A120" s="10"/>
      <c r="B120" s="1" t="s">
        <v>122</v>
      </c>
      <c r="C120" s="5">
        <v>122</v>
      </c>
      <c r="D120" s="5">
        <v>0</v>
      </c>
      <c r="E120" s="5">
        <v>21478</v>
      </c>
      <c r="F120" s="5">
        <v>80</v>
      </c>
      <c r="G120" s="5">
        <v>516</v>
      </c>
      <c r="I120" s="5">
        <v>49135</v>
      </c>
      <c r="K120" t="s">
        <v>428</v>
      </c>
      <c r="L120" t="s">
        <v>337</v>
      </c>
    </row>
    <row r="121" spans="1:12">
      <c r="A121" s="10"/>
      <c r="B121" s="1" t="s">
        <v>125</v>
      </c>
    </row>
    <row r="122" spans="1:12">
      <c r="A122" s="10"/>
      <c r="B122" s="1" t="s">
        <v>126</v>
      </c>
    </row>
    <row r="123" spans="1:12">
      <c r="A123" s="9">
        <v>44317</v>
      </c>
      <c r="B123" s="1" t="s">
        <v>129</v>
      </c>
    </row>
    <row r="124" spans="1:12">
      <c r="A124" s="10"/>
      <c r="B124" s="1" t="s">
        <v>130</v>
      </c>
    </row>
    <row r="125" spans="1:12">
      <c r="A125" s="10"/>
      <c r="B125" s="1" t="s">
        <v>133</v>
      </c>
    </row>
    <row r="126" spans="1:12">
      <c r="A126" s="10"/>
      <c r="B126" s="1" t="s">
        <v>134</v>
      </c>
    </row>
    <row r="127" spans="1:12">
      <c r="A127" s="10"/>
      <c r="B127" s="1" t="s">
        <v>137</v>
      </c>
    </row>
    <row r="128" spans="1:12">
      <c r="A128" s="9">
        <v>44348</v>
      </c>
      <c r="B128" s="1" t="s">
        <v>138</v>
      </c>
    </row>
    <row r="129" spans="1:12">
      <c r="A129" s="10"/>
      <c r="B129" s="1" t="s">
        <v>141</v>
      </c>
    </row>
    <row r="130" spans="1:12">
      <c r="A130" s="10"/>
      <c r="B130" s="1" t="s">
        <v>142</v>
      </c>
      <c r="C130" s="5">
        <v>148</v>
      </c>
      <c r="D130" s="5">
        <v>1</v>
      </c>
      <c r="E130" s="5">
        <v>31321</v>
      </c>
      <c r="F130" s="5">
        <v>112</v>
      </c>
      <c r="G130" s="5">
        <v>911</v>
      </c>
      <c r="I130" s="5">
        <v>56309</v>
      </c>
      <c r="K130" t="s">
        <v>429</v>
      </c>
      <c r="L130" t="s">
        <v>249</v>
      </c>
    </row>
    <row r="131" spans="1:12">
      <c r="A131" s="10"/>
      <c r="B131" s="1" t="s">
        <v>145</v>
      </c>
      <c r="C131" s="5">
        <v>186</v>
      </c>
      <c r="D131" s="5">
        <v>1</v>
      </c>
      <c r="E131" s="5">
        <v>32555</v>
      </c>
      <c r="F131" s="5">
        <v>119</v>
      </c>
      <c r="G131" s="5">
        <v>1079</v>
      </c>
      <c r="I131" s="5">
        <v>57388</v>
      </c>
      <c r="K131" t="s">
        <v>430</v>
      </c>
      <c r="L131" t="s">
        <v>251</v>
      </c>
    </row>
    <row r="132" spans="1:12">
      <c r="A132" s="9">
        <v>44378</v>
      </c>
      <c r="B132" s="1" t="s">
        <v>146</v>
      </c>
    </row>
    <row r="133" spans="1:12">
      <c r="A133" s="10"/>
      <c r="B133" s="1" t="s">
        <v>149</v>
      </c>
    </row>
    <row r="134" spans="1:12">
      <c r="A134" s="10"/>
      <c r="B134" s="1" t="s">
        <v>150</v>
      </c>
    </row>
    <row r="135" spans="1:12">
      <c r="A135" s="10"/>
      <c r="B135" s="1" t="s">
        <v>153</v>
      </c>
    </row>
    <row r="136" spans="1:12">
      <c r="A136" s="9">
        <v>44409</v>
      </c>
      <c r="B136" s="1" t="s">
        <v>154</v>
      </c>
    </row>
    <row r="137" spans="1:12">
      <c r="A137" s="10"/>
      <c r="B137" s="1" t="s">
        <v>155</v>
      </c>
    </row>
    <row r="138" spans="1:12">
      <c r="A138" s="10"/>
      <c r="B138" s="1" t="s">
        <v>156</v>
      </c>
    </row>
    <row r="139" spans="1:12">
      <c r="A139" s="10"/>
      <c r="B139" s="1" t="s">
        <v>159</v>
      </c>
    </row>
    <row r="140" spans="1:12">
      <c r="A140" s="10"/>
      <c r="B140" s="1" t="s">
        <v>160</v>
      </c>
    </row>
    <row r="141" spans="1:12">
      <c r="A141" s="9">
        <v>44440</v>
      </c>
      <c r="B141" s="1" t="s">
        <v>163</v>
      </c>
    </row>
    <row r="142" spans="1:12">
      <c r="A142" s="10"/>
      <c r="B142" s="1" t="s">
        <v>164</v>
      </c>
    </row>
    <row r="143" spans="1:12">
      <c r="A143" s="10"/>
      <c r="B143" s="1" t="s">
        <v>167</v>
      </c>
    </row>
    <row r="144" spans="1:12">
      <c r="A144" s="10"/>
      <c r="B144" s="1" t="s">
        <v>168</v>
      </c>
    </row>
    <row r="145" spans="1:12">
      <c r="A145" s="9">
        <v>44470</v>
      </c>
      <c r="B145" s="1" t="s">
        <v>171</v>
      </c>
    </row>
    <row r="146" spans="1:12">
      <c r="A146" s="10"/>
      <c r="B146" s="1" t="s">
        <v>172</v>
      </c>
    </row>
    <row r="147" spans="1:12">
      <c r="A147" s="10"/>
      <c r="B147" s="1" t="s">
        <v>175</v>
      </c>
      <c r="C147" s="5">
        <v>264</v>
      </c>
      <c r="D147" s="5">
        <v>2</v>
      </c>
      <c r="E147" s="5">
        <v>61170</v>
      </c>
      <c r="F147" s="5">
        <v>216</v>
      </c>
      <c r="G147" s="5">
        <v>1138</v>
      </c>
      <c r="I147" s="5">
        <v>77859</v>
      </c>
      <c r="K147" t="s">
        <v>431</v>
      </c>
      <c r="L147" t="s">
        <v>9</v>
      </c>
    </row>
    <row r="148" spans="1:12">
      <c r="A148" s="10"/>
      <c r="B148" s="1" t="s">
        <v>178</v>
      </c>
    </row>
    <row r="149" spans="1:12">
      <c r="A149" s="10"/>
      <c r="B149" s="1" t="s">
        <v>179</v>
      </c>
    </row>
    <row r="150" spans="1:12">
      <c r="A150" s="9">
        <v>44501</v>
      </c>
      <c r="B150" s="1" t="s">
        <v>180</v>
      </c>
      <c r="C150" s="5">
        <v>310</v>
      </c>
      <c r="D150" s="5">
        <v>2</v>
      </c>
      <c r="E150" s="5">
        <v>66655</v>
      </c>
      <c r="F150" s="5">
        <v>237</v>
      </c>
      <c r="G150" s="5">
        <v>1207</v>
      </c>
      <c r="I150" s="5">
        <v>81396</v>
      </c>
      <c r="K150" t="s">
        <v>432</v>
      </c>
      <c r="L150" t="s">
        <v>348</v>
      </c>
    </row>
    <row r="151" spans="1:12">
      <c r="A151" s="10"/>
      <c r="B151" s="1" t="s">
        <v>183</v>
      </c>
    </row>
    <row r="152" spans="1:12">
      <c r="A152" s="10"/>
      <c r="B152" s="1" t="s">
        <v>186</v>
      </c>
    </row>
    <row r="153" spans="1:12">
      <c r="A153" s="10"/>
      <c r="B153" s="1" t="s">
        <v>189</v>
      </c>
    </row>
    <row r="154" spans="1:12">
      <c r="A154" s="9">
        <v>44531</v>
      </c>
      <c r="B154" s="1" t="s">
        <v>190</v>
      </c>
    </row>
    <row r="155" spans="1:12">
      <c r="A155" s="10"/>
      <c r="B155" s="1" t="s">
        <v>191</v>
      </c>
    </row>
    <row r="156" spans="1:12">
      <c r="A156" s="10"/>
      <c r="B156" s="1" t="s">
        <v>192</v>
      </c>
      <c r="C156" s="5">
        <v>179</v>
      </c>
      <c r="D156" s="5">
        <v>0</v>
      </c>
      <c r="E156" s="5">
        <v>78208</v>
      </c>
      <c r="F156" s="5">
        <v>277</v>
      </c>
      <c r="G156" s="5">
        <v>1265</v>
      </c>
      <c r="I156" s="5">
        <v>90135</v>
      </c>
      <c r="K156" t="s">
        <v>433</v>
      </c>
      <c r="L156" t="s">
        <v>15</v>
      </c>
    </row>
    <row r="157" spans="1:12">
      <c r="A157" s="10"/>
      <c r="B157" s="1" t="s">
        <v>193</v>
      </c>
      <c r="C157" s="5">
        <v>209</v>
      </c>
      <c r="D157" s="5">
        <v>0</v>
      </c>
      <c r="E157" s="5">
        <v>79872</v>
      </c>
      <c r="F157" s="5">
        <v>285</v>
      </c>
      <c r="G157" s="5">
        <v>973</v>
      </c>
      <c r="I157" s="5">
        <v>90135</v>
      </c>
      <c r="K157" t="s">
        <v>434</v>
      </c>
      <c r="L157" t="s">
        <v>435</v>
      </c>
    </row>
    <row r="158" spans="1:12">
      <c r="A158" s="9">
        <v>44562</v>
      </c>
      <c r="B158" s="1" t="s">
        <v>94</v>
      </c>
    </row>
    <row r="159" spans="1:12">
      <c r="B159" s="1" t="s">
        <v>97</v>
      </c>
      <c r="C159" s="5">
        <v>59</v>
      </c>
      <c r="D159" s="5">
        <v>1</v>
      </c>
      <c r="E159" s="5">
        <v>738</v>
      </c>
      <c r="F159" s="5">
        <v>2</v>
      </c>
      <c r="G159" s="5">
        <v>1918</v>
      </c>
      <c r="I159" s="5">
        <v>4385</v>
      </c>
      <c r="K159" t="s">
        <v>436</v>
      </c>
      <c r="L159" t="s">
        <v>17</v>
      </c>
    </row>
    <row r="160" spans="1:12">
      <c r="B160" s="1" t="s">
        <v>98</v>
      </c>
    </row>
    <row r="161" spans="1:12">
      <c r="B161" s="1" t="s">
        <v>101</v>
      </c>
    </row>
    <row r="162" spans="1:12">
      <c r="A162" s="2">
        <v>44593</v>
      </c>
      <c r="B162" s="1" t="s">
        <v>102</v>
      </c>
    </row>
    <row r="163" spans="1:12">
      <c r="B163" s="1" t="s">
        <v>105</v>
      </c>
    </row>
    <row r="164" spans="1:12">
      <c r="B164" s="1" t="s">
        <v>106</v>
      </c>
      <c r="C164" s="5">
        <v>195</v>
      </c>
      <c r="D164" s="5">
        <v>1</v>
      </c>
      <c r="E164" s="5">
        <v>5555</v>
      </c>
      <c r="F164" s="5">
        <v>40</v>
      </c>
      <c r="G164" s="5">
        <v>1812</v>
      </c>
      <c r="I164" s="5">
        <v>13992</v>
      </c>
      <c r="K164" t="s">
        <v>672</v>
      </c>
      <c r="L164" t="s">
        <v>19</v>
      </c>
    </row>
    <row r="165" spans="1:12">
      <c r="B165" s="1" t="s">
        <v>109</v>
      </c>
    </row>
    <row r="166" spans="1:12">
      <c r="A166" s="2">
        <v>44621</v>
      </c>
      <c r="B166" s="1" t="s">
        <v>110</v>
      </c>
      <c r="C166" s="5">
        <v>218</v>
      </c>
      <c r="D166" s="5">
        <v>0</v>
      </c>
      <c r="E166" s="5">
        <v>8110</v>
      </c>
      <c r="F166" s="5">
        <v>51</v>
      </c>
      <c r="G166" s="5">
        <v>1436</v>
      </c>
      <c r="I166" s="5">
        <v>17231</v>
      </c>
      <c r="K166" t="s">
        <v>673</v>
      </c>
      <c r="L166" t="s">
        <v>21</v>
      </c>
    </row>
    <row r="167" spans="1:12">
      <c r="B167" s="1" t="s">
        <v>113</v>
      </c>
      <c r="C167" s="5">
        <v>199</v>
      </c>
      <c r="D167" s="5">
        <v>0</v>
      </c>
      <c r="E167" s="5">
        <v>9533</v>
      </c>
      <c r="F167" s="5">
        <v>65</v>
      </c>
      <c r="G167" s="5">
        <v>1553</v>
      </c>
      <c r="I167" s="5">
        <v>18784</v>
      </c>
      <c r="K167" t="s">
        <v>674</v>
      </c>
      <c r="L167" t="s">
        <v>23</v>
      </c>
    </row>
    <row r="168" spans="1:12">
      <c r="B168" s="1" t="s">
        <v>114</v>
      </c>
    </row>
    <row r="169" spans="1:12">
      <c r="B169" s="1" t="s">
        <v>117</v>
      </c>
      <c r="C169" s="5">
        <v>359</v>
      </c>
      <c r="D169" s="5">
        <v>2</v>
      </c>
      <c r="E169" s="5">
        <v>12634</v>
      </c>
      <c r="F169" s="5">
        <v>84</v>
      </c>
      <c r="G169" s="5">
        <v>1246</v>
      </c>
      <c r="I169" s="5">
        <v>21459</v>
      </c>
      <c r="K169" t="s">
        <v>675</v>
      </c>
      <c r="L169" t="s">
        <v>25</v>
      </c>
    </row>
    <row r="170" spans="1:12">
      <c r="A170" s="2">
        <v>44652</v>
      </c>
      <c r="B170" s="1" t="s">
        <v>118</v>
      </c>
    </row>
    <row r="171" spans="1:12">
      <c r="B171" s="1" t="s">
        <v>121</v>
      </c>
      <c r="C171" s="5">
        <v>399</v>
      </c>
      <c r="D171" s="5">
        <v>0</v>
      </c>
      <c r="E171" s="5">
        <v>16156</v>
      </c>
      <c r="F171" s="5">
        <v>97</v>
      </c>
      <c r="G171" s="5">
        <v>939</v>
      </c>
      <c r="I171" s="5">
        <v>23489</v>
      </c>
      <c r="K171" t="s">
        <v>676</v>
      </c>
      <c r="L171" t="s">
        <v>357</v>
      </c>
    </row>
    <row r="172" spans="1:12">
      <c r="B172" s="1" t="s">
        <v>122</v>
      </c>
    </row>
    <row r="173" spans="1:12">
      <c r="B173" s="1" t="s">
        <v>125</v>
      </c>
      <c r="C173" s="5">
        <v>476</v>
      </c>
      <c r="D173" s="5">
        <v>0</v>
      </c>
      <c r="E173" s="5">
        <v>20057</v>
      </c>
      <c r="F173" s="5">
        <v>115</v>
      </c>
      <c r="G173" s="5">
        <v>837</v>
      </c>
      <c r="I173" s="5">
        <v>23307</v>
      </c>
      <c r="K173" t="s">
        <v>677</v>
      </c>
      <c r="L173" t="s">
        <v>27</v>
      </c>
    </row>
    <row r="174" spans="1:12">
      <c r="A174" s="2">
        <v>44682</v>
      </c>
      <c r="B174" s="1" t="s">
        <v>126</v>
      </c>
      <c r="C174" s="5">
        <v>478</v>
      </c>
      <c r="D174" s="5">
        <v>0</v>
      </c>
      <c r="E174" s="5">
        <v>22277</v>
      </c>
      <c r="F174" s="5">
        <v>126</v>
      </c>
      <c r="G174" s="5">
        <v>807</v>
      </c>
      <c r="I174" s="5">
        <v>26114</v>
      </c>
      <c r="K174" t="s">
        <v>678</v>
      </c>
      <c r="L174" t="s">
        <v>29</v>
      </c>
    </row>
    <row r="175" spans="1:12">
      <c r="B175" s="1" t="s">
        <v>129</v>
      </c>
    </row>
    <row r="176" spans="1:12">
      <c r="B176" s="1" t="s">
        <v>130</v>
      </c>
      <c r="C176" s="5">
        <v>203</v>
      </c>
      <c r="D176" s="5">
        <v>1</v>
      </c>
      <c r="E176" s="5">
        <v>27686</v>
      </c>
      <c r="F176" s="5">
        <v>150</v>
      </c>
      <c r="G176" s="5">
        <v>828</v>
      </c>
      <c r="I176" s="5">
        <v>27464</v>
      </c>
      <c r="K176" t="s">
        <v>679</v>
      </c>
      <c r="L176" t="s">
        <v>31</v>
      </c>
    </row>
    <row r="177" spans="1:12">
      <c r="B177" s="1" t="s">
        <v>133</v>
      </c>
    </row>
    <row r="178" spans="1:12">
      <c r="B178" s="1" t="s">
        <v>134</v>
      </c>
      <c r="C178" s="5">
        <v>217</v>
      </c>
      <c r="D178" s="5">
        <v>1</v>
      </c>
      <c r="E178" s="5">
        <v>35155</v>
      </c>
      <c r="F178" s="5">
        <v>181</v>
      </c>
      <c r="I178" s="5">
        <v>29223</v>
      </c>
      <c r="K178" t="s">
        <v>680</v>
      </c>
      <c r="L178" t="s">
        <v>33</v>
      </c>
    </row>
    <row r="179" spans="1:12">
      <c r="A179" s="2">
        <v>44713</v>
      </c>
      <c r="B179" s="1" t="s">
        <v>137</v>
      </c>
    </row>
    <row r="180" spans="1:12">
      <c r="B180" s="1" t="s">
        <v>138</v>
      </c>
    </row>
    <row r="181" spans="1:12">
      <c r="B181" s="1" t="s">
        <v>141</v>
      </c>
    </row>
    <row r="182" spans="1:12">
      <c r="B182" s="1" t="s">
        <v>142</v>
      </c>
      <c r="C182" s="5">
        <v>4103</v>
      </c>
      <c r="D182" s="5">
        <v>7</v>
      </c>
      <c r="E182" s="5">
        <v>64797</v>
      </c>
      <c r="F182" s="5">
        <v>274</v>
      </c>
      <c r="G182" s="5">
        <v>1464</v>
      </c>
      <c r="I182" s="5">
        <v>34074</v>
      </c>
      <c r="J182" s="5">
        <v>112</v>
      </c>
      <c r="K182" s="10" t="s">
        <v>681</v>
      </c>
      <c r="L182" t="s">
        <v>35</v>
      </c>
    </row>
    <row r="183" spans="1:12">
      <c r="A183" s="2">
        <v>44743</v>
      </c>
      <c r="B183" s="1" t="s">
        <v>145</v>
      </c>
    </row>
    <row r="184" spans="1:12">
      <c r="B184" s="1" t="s">
        <v>146</v>
      </c>
    </row>
    <row r="185" spans="1:12">
      <c r="B185" s="1" t="s">
        <v>149</v>
      </c>
    </row>
    <row r="186" spans="1:12">
      <c r="B186" s="1" t="s">
        <v>150</v>
      </c>
    </row>
    <row r="187" spans="1:12">
      <c r="B187" s="1" t="s">
        <v>153</v>
      </c>
    </row>
    <row r="188" spans="1:12">
      <c r="A188" s="2">
        <v>44774</v>
      </c>
      <c r="B188" s="1" t="s">
        <v>154</v>
      </c>
      <c r="C188" s="5">
        <v>3417</v>
      </c>
      <c r="D188" s="5">
        <v>8</v>
      </c>
      <c r="E188" s="5">
        <v>118526</v>
      </c>
      <c r="F188" s="5">
        <v>399</v>
      </c>
      <c r="G188" s="5">
        <v>2400</v>
      </c>
      <c r="I188" s="5">
        <v>46761</v>
      </c>
      <c r="K188" t="s">
        <v>682</v>
      </c>
      <c r="L188" t="s">
        <v>37</v>
      </c>
    </row>
    <row r="189" spans="1:12">
      <c r="B189" s="1" t="s">
        <v>155</v>
      </c>
    </row>
    <row r="190" spans="1:12">
      <c r="B190" s="1" t="s">
        <v>156</v>
      </c>
      <c r="C190" s="5">
        <v>407</v>
      </c>
      <c r="D190" s="5">
        <v>1</v>
      </c>
      <c r="E190" s="5">
        <v>128346</v>
      </c>
      <c r="F190" s="5">
        <v>422</v>
      </c>
      <c r="G190" s="5">
        <v>2115</v>
      </c>
      <c r="I190" s="5">
        <v>50982</v>
      </c>
      <c r="K190" t="s">
        <v>683</v>
      </c>
      <c r="L190" t="s">
        <v>39</v>
      </c>
    </row>
    <row r="191" spans="1:12">
      <c r="B191" s="1" t="s">
        <v>159</v>
      </c>
    </row>
    <row r="192" spans="1:12">
      <c r="A192" s="2">
        <v>44805</v>
      </c>
      <c r="B192" s="1" t="s">
        <v>160</v>
      </c>
      <c r="C192" s="5">
        <v>309</v>
      </c>
      <c r="D192" s="5">
        <v>1</v>
      </c>
      <c r="E192" s="5">
        <v>145650</v>
      </c>
      <c r="F192" s="5">
        <v>462</v>
      </c>
      <c r="G192" s="5">
        <v>1601</v>
      </c>
      <c r="I192" s="5">
        <v>54298</v>
      </c>
      <c r="K192" t="s">
        <v>684</v>
      </c>
      <c r="L192" t="s">
        <v>41</v>
      </c>
    </row>
    <row r="193" spans="1:12">
      <c r="B193" s="1" t="s">
        <v>163</v>
      </c>
    </row>
    <row r="194" spans="1:12">
      <c r="B194" s="1" t="s">
        <v>164</v>
      </c>
    </row>
    <row r="195" spans="1:12">
      <c r="B195" s="1" t="s">
        <v>167</v>
      </c>
    </row>
    <row r="196" spans="1:12">
      <c r="A196" s="2">
        <v>44835</v>
      </c>
      <c r="B196" s="1" t="s">
        <v>168</v>
      </c>
      <c r="C196" s="5">
        <v>248</v>
      </c>
      <c r="D196" s="5">
        <v>0</v>
      </c>
      <c r="E196" s="5">
        <v>173233</v>
      </c>
      <c r="F196" s="5">
        <v>528</v>
      </c>
      <c r="G196" s="5">
        <v>1357</v>
      </c>
      <c r="I196" s="5">
        <v>59514</v>
      </c>
      <c r="K196" t="s">
        <v>685</v>
      </c>
      <c r="L196" t="s">
        <v>43</v>
      </c>
    </row>
    <row r="197" spans="1:12">
      <c r="B197" s="1" t="s">
        <v>171</v>
      </c>
    </row>
    <row r="198" spans="1:12">
      <c r="B198" s="1" t="s">
        <v>172</v>
      </c>
      <c r="C198" s="5">
        <v>143</v>
      </c>
      <c r="D198" s="5">
        <v>0</v>
      </c>
      <c r="E198" s="5">
        <v>181971</v>
      </c>
      <c r="F198" s="5">
        <v>559</v>
      </c>
      <c r="G198" s="5">
        <v>1532</v>
      </c>
      <c r="I198" s="5">
        <v>62611</v>
      </c>
      <c r="K198" t="s">
        <v>686</v>
      </c>
      <c r="L198" t="s">
        <v>292</v>
      </c>
    </row>
    <row r="199" spans="1:12">
      <c r="B199" s="1" t="s">
        <v>175</v>
      </c>
    </row>
    <row r="200" spans="1:12">
      <c r="B200" s="1" t="s">
        <v>178</v>
      </c>
      <c r="C200" s="5">
        <v>413</v>
      </c>
      <c r="D200" s="5">
        <v>2</v>
      </c>
      <c r="E200" s="5">
        <v>193010</v>
      </c>
      <c r="F200" s="5">
        <v>629</v>
      </c>
      <c r="G200" s="5">
        <v>1558</v>
      </c>
      <c r="I200" s="5">
        <v>65684</v>
      </c>
      <c r="K200" t="s">
        <v>687</v>
      </c>
      <c r="L200" t="s">
        <v>294</v>
      </c>
    </row>
    <row r="201" spans="1:12">
      <c r="A201" s="2">
        <v>44866</v>
      </c>
      <c r="B201" s="1" t="s">
        <v>179</v>
      </c>
      <c r="C201" s="5">
        <v>602</v>
      </c>
      <c r="E201" s="5">
        <v>196728</v>
      </c>
      <c r="F201" s="5">
        <v>642</v>
      </c>
      <c r="G201" s="5">
        <v>1853</v>
      </c>
      <c r="I201" s="5">
        <v>67357</v>
      </c>
      <c r="K201" t="s">
        <v>688</v>
      </c>
      <c r="L201" t="s">
        <v>296</v>
      </c>
    </row>
    <row r="202" spans="1:12">
      <c r="B202" s="1" t="s">
        <v>180</v>
      </c>
    </row>
    <row r="203" spans="1:12">
      <c r="B203" s="1" t="s">
        <v>183</v>
      </c>
      <c r="C203" s="5">
        <v>645</v>
      </c>
      <c r="E203" s="5">
        <v>205679</v>
      </c>
      <c r="F203" s="5">
        <v>672</v>
      </c>
      <c r="G203" s="5">
        <v>2123</v>
      </c>
      <c r="I203" s="5">
        <v>71628</v>
      </c>
      <c r="K203" t="s">
        <v>689</v>
      </c>
      <c r="L203" t="s">
        <v>298</v>
      </c>
    </row>
    <row r="204" spans="1:12">
      <c r="B204" s="1" t="s">
        <v>186</v>
      </c>
    </row>
    <row r="205" spans="1:12">
      <c r="A205" s="2">
        <v>44896</v>
      </c>
      <c r="B205" s="1" t="s">
        <v>189</v>
      </c>
    </row>
    <row r="206" spans="1:12">
      <c r="B206" s="1" t="s">
        <v>190</v>
      </c>
      <c r="C206" s="5">
        <v>473</v>
      </c>
      <c r="E206" s="5">
        <v>216927</v>
      </c>
      <c r="F206" s="5">
        <v>706</v>
      </c>
      <c r="G206" s="5">
        <v>1633</v>
      </c>
      <c r="I206" s="5">
        <v>75529</v>
      </c>
      <c r="K206" t="s">
        <v>690</v>
      </c>
      <c r="L206" t="s">
        <v>300</v>
      </c>
    </row>
    <row r="207" spans="1:12">
      <c r="B207" s="1" t="s">
        <v>191</v>
      </c>
      <c r="E207" s="5">
        <v>224477</v>
      </c>
      <c r="F207" s="5">
        <v>729</v>
      </c>
      <c r="I207" s="5">
        <v>78983</v>
      </c>
    </row>
    <row r="208" spans="1:12">
      <c r="B208" s="1" t="s">
        <v>192</v>
      </c>
      <c r="C208" s="5">
        <v>327</v>
      </c>
      <c r="F208" s="5">
        <v>760</v>
      </c>
      <c r="K208" t="s">
        <v>691</v>
      </c>
      <c r="L208" t="s">
        <v>302</v>
      </c>
    </row>
    <row r="209" spans="1:12">
      <c r="B209" s="1" t="s">
        <v>193</v>
      </c>
    </row>
    <row r="210" spans="1:12">
      <c r="A210" s="9">
        <v>44927</v>
      </c>
      <c r="B210" s="1" t="s">
        <v>94</v>
      </c>
    </row>
    <row r="211" spans="1:12">
      <c r="B211" s="1" t="s">
        <v>97</v>
      </c>
      <c r="C211" s="5">
        <v>2535</v>
      </c>
      <c r="D211" s="5">
        <v>7</v>
      </c>
      <c r="E211" s="5">
        <v>2535</v>
      </c>
      <c r="F211" s="5">
        <v>7</v>
      </c>
      <c r="G211" s="5">
        <v>1085</v>
      </c>
      <c r="I211" s="5">
        <v>2470</v>
      </c>
      <c r="J211" s="5">
        <v>16</v>
      </c>
    </row>
    <row r="212" spans="1:12">
      <c r="B212" s="1" t="s">
        <v>98</v>
      </c>
    </row>
    <row r="213" spans="1:12">
      <c r="B213" s="1" t="s">
        <v>101</v>
      </c>
    </row>
    <row r="214" spans="1:12">
      <c r="A214" s="2">
        <v>44958</v>
      </c>
      <c r="B214" s="1" t="s">
        <v>102</v>
      </c>
      <c r="K214" t="s">
        <v>691</v>
      </c>
      <c r="L214" t="s">
        <v>304</v>
      </c>
    </row>
    <row r="215" spans="1:12">
      <c r="B215" s="1" t="s">
        <v>105</v>
      </c>
    </row>
    <row r="216" spans="1:12">
      <c r="B216" s="1" t="s">
        <v>106</v>
      </c>
      <c r="C216" s="5">
        <v>14601</v>
      </c>
      <c r="D216" s="5">
        <v>48</v>
      </c>
      <c r="E216" s="5">
        <v>17136</v>
      </c>
      <c r="F216" s="5">
        <v>55</v>
      </c>
      <c r="I216" s="5">
        <v>5555</v>
      </c>
      <c r="J216" s="5">
        <v>61</v>
      </c>
      <c r="K216" t="s">
        <v>692</v>
      </c>
      <c r="L216" t="s">
        <v>306</v>
      </c>
    </row>
    <row r="217" spans="1:12">
      <c r="B217" s="1" t="s">
        <v>109</v>
      </c>
    </row>
    <row r="218" spans="1:12">
      <c r="A218" s="2">
        <v>44986</v>
      </c>
      <c r="B218" s="1" t="s">
        <v>110</v>
      </c>
      <c r="K218" t="s">
        <v>693</v>
      </c>
      <c r="L218" t="s">
        <v>308</v>
      </c>
    </row>
    <row r="219" spans="1:12">
      <c r="B219" s="1" t="s">
        <v>113</v>
      </c>
      <c r="C219" s="5">
        <v>8112</v>
      </c>
      <c r="E219" s="5">
        <v>25248</v>
      </c>
      <c r="F219" s="5">
        <v>86</v>
      </c>
      <c r="I219" s="5">
        <v>12772</v>
      </c>
      <c r="J219" s="5">
        <v>93</v>
      </c>
      <c r="K219" t="s">
        <v>694</v>
      </c>
      <c r="L219" t="s">
        <v>310</v>
      </c>
    </row>
    <row r="220" spans="1:12">
      <c r="B220" s="1" t="s">
        <v>114</v>
      </c>
    </row>
    <row r="221" spans="1:12">
      <c r="B221" s="1" t="s">
        <v>117</v>
      </c>
      <c r="C221" s="5">
        <v>4637</v>
      </c>
      <c r="D221" s="5">
        <v>10</v>
      </c>
      <c r="E221" s="5">
        <v>29885</v>
      </c>
      <c r="F221" s="5">
        <v>96</v>
      </c>
      <c r="I221" s="5">
        <v>16154</v>
      </c>
      <c r="J221" s="5">
        <v>92</v>
      </c>
      <c r="K221" t="s">
        <v>695</v>
      </c>
      <c r="L221" t="s">
        <v>312</v>
      </c>
    </row>
    <row r="222" spans="1:12">
      <c r="A222" s="2">
        <v>45017</v>
      </c>
      <c r="B222" s="1" t="s">
        <v>118</v>
      </c>
    </row>
    <row r="223" spans="1:12">
      <c r="B223" s="1" t="s">
        <v>121</v>
      </c>
    </row>
    <row r="224" spans="1:12">
      <c r="B224" s="1" t="s">
        <v>122</v>
      </c>
    </row>
    <row r="225" spans="1:12">
      <c r="B225" s="1" t="s">
        <v>125</v>
      </c>
      <c r="K225" t="s">
        <v>696</v>
      </c>
    </row>
    <row r="226" spans="1:12">
      <c r="A226" s="2">
        <v>45047</v>
      </c>
      <c r="B226" s="1" t="s">
        <v>126</v>
      </c>
      <c r="C226" s="5">
        <v>10062</v>
      </c>
      <c r="D226" s="5">
        <v>31</v>
      </c>
      <c r="E226" s="5">
        <v>39947</v>
      </c>
      <c r="F226" s="5">
        <v>127</v>
      </c>
      <c r="I226" s="5">
        <v>27928</v>
      </c>
      <c r="J226" s="5">
        <v>166</v>
      </c>
      <c r="K226" t="s">
        <v>697</v>
      </c>
      <c r="L226" t="s">
        <v>314</v>
      </c>
    </row>
    <row r="227" spans="1:12">
      <c r="B227" s="1" t="s">
        <v>129</v>
      </c>
      <c r="K227" t="s">
        <v>698</v>
      </c>
      <c r="L227" t="s">
        <v>316</v>
      </c>
    </row>
    <row r="228" spans="1:12">
      <c r="B228" s="1" t="s">
        <v>130</v>
      </c>
      <c r="C228" s="5">
        <v>8162</v>
      </c>
      <c r="D228" s="5">
        <v>49</v>
      </c>
      <c r="E228" s="5">
        <v>48109</v>
      </c>
      <c r="F228" s="5">
        <v>176</v>
      </c>
      <c r="I228" s="5">
        <v>34963</v>
      </c>
      <c r="J228" s="5">
        <v>203</v>
      </c>
      <c r="K228" t="s">
        <v>699</v>
      </c>
      <c r="L228" t="s">
        <v>320</v>
      </c>
    </row>
    <row r="229" spans="1:12">
      <c r="B229" s="1" t="s">
        <v>133</v>
      </c>
    </row>
    <row r="230" spans="1:12">
      <c r="B230" s="1" t="s">
        <v>134</v>
      </c>
    </row>
    <row r="231" spans="1:12">
      <c r="A231" s="2">
        <v>45078</v>
      </c>
      <c r="B231" s="1" t="s">
        <v>137</v>
      </c>
      <c r="C231" s="5">
        <v>10335</v>
      </c>
      <c r="D231" s="5">
        <v>27</v>
      </c>
      <c r="E231" s="5">
        <v>58444</v>
      </c>
      <c r="F231" s="5">
        <v>203</v>
      </c>
      <c r="I231" s="5">
        <v>50092</v>
      </c>
      <c r="J231" s="5">
        <v>244</v>
      </c>
      <c r="K231" t="s">
        <v>700</v>
      </c>
      <c r="L231" t="s">
        <v>322</v>
      </c>
    </row>
    <row r="232" spans="1:12">
      <c r="B232" s="1" t="s">
        <v>138</v>
      </c>
      <c r="C232" s="5">
        <v>1794</v>
      </c>
      <c r="D232" s="5">
        <v>31</v>
      </c>
      <c r="E232" s="5">
        <v>68068</v>
      </c>
      <c r="F232" s="5">
        <v>234</v>
      </c>
      <c r="I232" s="5">
        <v>58438</v>
      </c>
      <c r="J232" s="5">
        <v>268</v>
      </c>
      <c r="K232" t="s">
        <v>701</v>
      </c>
      <c r="L232" t="s">
        <v>324</v>
      </c>
    </row>
    <row r="233" spans="1:12">
      <c r="B233" s="1" t="s">
        <v>141</v>
      </c>
    </row>
    <row r="234" spans="1:12">
      <c r="B234" s="1" t="s">
        <v>142</v>
      </c>
    </row>
    <row r="235" spans="1:12">
      <c r="A235" s="2">
        <v>45108</v>
      </c>
      <c r="B235" s="1" t="s">
        <v>145</v>
      </c>
    </row>
    <row r="236" spans="1:12">
      <c r="B236" s="1" t="s">
        <v>146</v>
      </c>
    </row>
    <row r="237" spans="1:12">
      <c r="B237" s="1" t="s">
        <v>149</v>
      </c>
      <c r="C237" s="5">
        <v>132</v>
      </c>
      <c r="E237" s="5">
        <v>80318</v>
      </c>
      <c r="F237" s="5">
        <v>299</v>
      </c>
      <c r="I237" s="5">
        <v>96500</v>
      </c>
      <c r="J237" s="5">
        <v>405</v>
      </c>
      <c r="K237" t="s">
        <v>884</v>
      </c>
      <c r="L237" t="s">
        <v>880</v>
      </c>
    </row>
    <row r="238" spans="1:12">
      <c r="B238" s="1" t="s">
        <v>150</v>
      </c>
      <c r="K238" t="s">
        <v>782</v>
      </c>
      <c r="L238" t="s">
        <v>326</v>
      </c>
    </row>
    <row r="239" spans="1:12">
      <c r="B239" s="1" t="s">
        <v>153</v>
      </c>
    </row>
    <row r="240" spans="1:12">
      <c r="A240" s="2">
        <v>45139</v>
      </c>
      <c r="B240" s="1" t="s">
        <v>154</v>
      </c>
      <c r="K240" t="s">
        <v>782</v>
      </c>
      <c r="L240" t="s">
        <v>868</v>
      </c>
    </row>
    <row r="241" spans="1:12">
      <c r="B241" s="1" t="s">
        <v>155</v>
      </c>
      <c r="C241" s="5">
        <v>735</v>
      </c>
      <c r="E241" s="5">
        <v>101778</v>
      </c>
      <c r="F241" s="5">
        <v>382</v>
      </c>
      <c r="I241" s="5">
        <v>135478</v>
      </c>
      <c r="J241" s="5">
        <v>516</v>
      </c>
      <c r="K241" t="s">
        <v>987</v>
      </c>
      <c r="L241" s="32" t="s">
        <v>982</v>
      </c>
    </row>
    <row r="242" spans="1:12">
      <c r="B242" s="1" t="s">
        <v>156</v>
      </c>
      <c r="K242" t="s">
        <v>977</v>
      </c>
      <c r="L242" s="32" t="s">
        <v>972</v>
      </c>
    </row>
    <row r="243" spans="1:12">
      <c r="B243" s="1" t="s">
        <v>159</v>
      </c>
      <c r="C243" s="5">
        <v>893</v>
      </c>
      <c r="E243" s="5">
        <v>111813</v>
      </c>
      <c r="F243" s="5">
        <v>421</v>
      </c>
      <c r="I243" s="5">
        <v>150347</v>
      </c>
      <c r="J243" s="5">
        <v>556</v>
      </c>
      <c r="K243" t="s">
        <v>997</v>
      </c>
      <c r="L243" s="32" t="s">
        <v>992</v>
      </c>
    </row>
    <row r="244" spans="1:12">
      <c r="A244" s="2">
        <v>45170</v>
      </c>
      <c r="B244" s="1" t="s">
        <v>160</v>
      </c>
    </row>
    <row r="245" spans="1:12">
      <c r="B245" s="1" t="s">
        <v>163</v>
      </c>
      <c r="C245" s="5">
        <v>3355</v>
      </c>
      <c r="E245" s="5">
        <v>125975</v>
      </c>
      <c r="F245" s="5">
        <v>463</v>
      </c>
      <c r="I245" s="5">
        <v>164054</v>
      </c>
      <c r="J245" s="5">
        <v>593</v>
      </c>
      <c r="K245" t="s">
        <v>1008</v>
      </c>
      <c r="L245" s="32" t="s">
        <v>1004</v>
      </c>
    </row>
    <row r="246" spans="1:12">
      <c r="B246" s="1" t="s">
        <v>164</v>
      </c>
    </row>
    <row r="247" spans="1:12">
      <c r="B247" s="1" t="s">
        <v>167</v>
      </c>
    </row>
    <row r="248" spans="1:12">
      <c r="A248" s="2">
        <v>45200</v>
      </c>
      <c r="B248" s="1" t="s">
        <v>168</v>
      </c>
    </row>
    <row r="249" spans="1:12">
      <c r="B249" s="1" t="s">
        <v>171</v>
      </c>
      <c r="C249" s="5">
        <v>3179</v>
      </c>
      <c r="E249" s="5">
        <v>149129</v>
      </c>
      <c r="F249" s="5">
        <v>531</v>
      </c>
      <c r="I249" s="5">
        <v>216475</v>
      </c>
      <c r="J249" s="5">
        <v>769</v>
      </c>
      <c r="K249" t="s">
        <v>1017</v>
      </c>
      <c r="L249" s="32" t="s">
        <v>1013</v>
      </c>
    </row>
    <row r="250" spans="1:12">
      <c r="B250" s="1" t="s">
        <v>172</v>
      </c>
      <c r="C250" s="5">
        <v>3142</v>
      </c>
      <c r="E250" s="5">
        <v>155823</v>
      </c>
      <c r="F250" s="5">
        <v>543</v>
      </c>
      <c r="G250" s="5">
        <v>5122</v>
      </c>
      <c r="I250" s="5">
        <v>221597</v>
      </c>
      <c r="J250" s="5">
        <v>788</v>
      </c>
      <c r="K250" t="s">
        <v>1026</v>
      </c>
      <c r="L250" s="32" t="s">
        <v>1023</v>
      </c>
    </row>
    <row r="251" spans="1:12">
      <c r="B251" s="1" t="s">
        <v>175</v>
      </c>
    </row>
    <row r="252" spans="1:12">
      <c r="B252" s="1" t="s">
        <v>178</v>
      </c>
      <c r="C252" s="5">
        <v>2578</v>
      </c>
      <c r="E252" s="5">
        <v>167355</v>
      </c>
      <c r="F252" s="5">
        <v>575</v>
      </c>
      <c r="G252" s="5">
        <v>4182</v>
      </c>
      <c r="I252" s="5">
        <v>230655</v>
      </c>
      <c r="J252" s="5">
        <v>819</v>
      </c>
      <c r="K252" t="s">
        <v>1036</v>
      </c>
      <c r="L252" s="32" t="s">
        <v>1032</v>
      </c>
    </row>
    <row r="253" spans="1:12">
      <c r="A253" s="2">
        <v>45231</v>
      </c>
      <c r="B253" s="1" t="s">
        <v>179</v>
      </c>
    </row>
    <row r="254" spans="1:12">
      <c r="B254" s="1" t="s">
        <v>180</v>
      </c>
    </row>
    <row r="255" spans="1:12">
      <c r="B255" s="1" t="s">
        <v>183</v>
      </c>
    </row>
    <row r="256" spans="1:12">
      <c r="B256" s="1" t="s">
        <v>186</v>
      </c>
    </row>
    <row r="257" spans="1:12">
      <c r="A257" s="2">
        <v>45261</v>
      </c>
      <c r="B257" s="1" t="s">
        <v>189</v>
      </c>
      <c r="C257" s="5">
        <v>2607</v>
      </c>
      <c r="D257" s="5">
        <f>SUM(F257-F252)</f>
        <v>82</v>
      </c>
      <c r="E257" s="5">
        <v>195603</v>
      </c>
      <c r="F257" s="5">
        <v>657</v>
      </c>
      <c r="G257" s="5">
        <v>4415</v>
      </c>
      <c r="I257" s="5">
        <v>252700</v>
      </c>
      <c r="J257" s="5">
        <v>894</v>
      </c>
      <c r="K257" t="s">
        <v>1045</v>
      </c>
      <c r="L257" s="32" t="s">
        <v>1040</v>
      </c>
    </row>
    <row r="259" spans="1:12">
      <c r="K259" t="s">
        <v>1045</v>
      </c>
      <c r="L259" s="32" t="s">
        <v>1051</v>
      </c>
    </row>
    <row r="260" spans="1:12">
      <c r="K260" t="s">
        <v>1064</v>
      </c>
      <c r="L260" s="32" t="s">
        <v>1059</v>
      </c>
    </row>
    <row r="261" spans="1:12">
      <c r="K261" t="s">
        <v>1072</v>
      </c>
      <c r="L261" s="32" t="s">
        <v>1068</v>
      </c>
    </row>
    <row r="262" spans="1:12">
      <c r="A262" s="2"/>
      <c r="K262" t="s">
        <v>1072</v>
      </c>
      <c r="L262" s="32" t="s">
        <v>1077</v>
      </c>
    </row>
    <row r="263" spans="1:12">
      <c r="K263" t="s">
        <v>1072</v>
      </c>
      <c r="L263" s="32" t="s">
        <v>1085</v>
      </c>
    </row>
    <row r="264" spans="1:12">
      <c r="K264" t="s">
        <v>1072</v>
      </c>
      <c r="L264" s="32" t="s">
        <v>1094</v>
      </c>
    </row>
    <row r="265" spans="1:12">
      <c r="K265" t="s">
        <v>1072</v>
      </c>
      <c r="L265" s="32" t="s">
        <v>1105</v>
      </c>
    </row>
    <row r="266" spans="1:12">
      <c r="A266" s="2"/>
      <c r="K266" t="s">
        <v>1072</v>
      </c>
      <c r="L266" s="32" t="s">
        <v>1112</v>
      </c>
    </row>
    <row r="267" spans="1:12">
      <c r="K267" t="s">
        <v>1124</v>
      </c>
      <c r="L267" s="32" t="s">
        <v>1120</v>
      </c>
    </row>
  </sheetData>
  <phoneticPr fontId="6" type="noConversion"/>
  <pageMargins left="0.75" right="0.75" top="1" bottom="1" header="0.5" footer="0.5"/>
  <pageSetup paperSize="9"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274"/>
  <sheetViews>
    <sheetView workbookViewId="0">
      <pane xSplit="2" ySplit="1" topLeftCell="C241" activePane="bottomRight" state="frozenSplit"/>
      <selection activeCell="C261" sqref="C261"/>
      <selection pane="topRight" activeCell="C261" sqref="C261"/>
      <selection pane="bottomLeft" activeCell="C261" sqref="C261"/>
      <selection pane="bottomRight" activeCell="E268" sqref="E268:E274"/>
    </sheetView>
  </sheetViews>
  <sheetFormatPr defaultColWidth="11" defaultRowHeight="15.75"/>
  <cols>
    <col min="2" max="2" width="11" style="1"/>
    <col min="3" max="3" width="19.875" style="5" customWidth="1"/>
    <col min="4" max="4" width="14.375" style="5" customWidth="1"/>
    <col min="5" max="5" width="25" style="5" customWidth="1"/>
    <col min="6" max="6" width="19.375" style="5" customWidth="1"/>
    <col min="7" max="7" width="20.625" style="5" customWidth="1"/>
    <col min="8" max="8" width="21.875" style="5" customWidth="1"/>
    <col min="9" max="10" width="26.125" customWidth="1"/>
    <col min="11" max="11" width="70" customWidth="1"/>
    <col min="12" max="12" width="45.125" customWidth="1"/>
  </cols>
  <sheetData>
    <row r="1" spans="1:51">
      <c r="A1" s="7" t="s">
        <v>1083</v>
      </c>
      <c r="B1" s="13" t="s">
        <v>83</v>
      </c>
      <c r="C1" s="8" t="s">
        <v>84</v>
      </c>
      <c r="D1" s="8" t="s">
        <v>85</v>
      </c>
      <c r="E1" s="8" t="s">
        <v>86</v>
      </c>
      <c r="F1" s="8" t="s">
        <v>87</v>
      </c>
      <c r="G1" s="7" t="s">
        <v>88</v>
      </c>
      <c r="H1" s="8" t="s">
        <v>89</v>
      </c>
      <c r="I1" s="8" t="s">
        <v>90</v>
      </c>
      <c r="J1" s="8" t="s">
        <v>91</v>
      </c>
      <c r="K1" s="7" t="s">
        <v>92</v>
      </c>
      <c r="L1" s="7" t="s">
        <v>93</v>
      </c>
      <c r="O1" s="1"/>
      <c r="P1" s="7"/>
      <c r="Q1" s="7"/>
      <c r="R1" s="7"/>
      <c r="S1" s="7"/>
      <c r="T1" s="7"/>
      <c r="U1" s="7"/>
      <c r="V1" s="7"/>
      <c r="X1" s="7"/>
      <c r="Y1" s="1"/>
      <c r="Z1" s="1"/>
      <c r="AA1" s="7"/>
      <c r="AB1" s="7"/>
      <c r="AC1" s="7"/>
      <c r="AD1" s="7"/>
      <c r="AE1" s="7"/>
      <c r="AF1" s="7"/>
      <c r="AG1" s="7"/>
      <c r="AH1" s="7"/>
      <c r="AI1" s="7"/>
      <c r="AJ1" s="7"/>
      <c r="AK1" s="7"/>
      <c r="AL1" s="7"/>
      <c r="AM1" s="7"/>
      <c r="AN1" s="7"/>
      <c r="AO1" s="7"/>
      <c r="AP1" s="7"/>
      <c r="AQ1" s="7"/>
      <c r="AR1" s="7"/>
      <c r="AS1" s="7"/>
      <c r="AT1" s="7"/>
      <c r="AU1" s="7"/>
      <c r="AV1" s="7"/>
      <c r="AW1" s="7"/>
      <c r="AX1" s="7"/>
      <c r="AY1" s="7"/>
    </row>
    <row r="2" spans="1:51">
      <c r="A2" s="9">
        <v>43466</v>
      </c>
      <c r="B2" s="1" t="s">
        <v>94</v>
      </c>
      <c r="C2" s="4">
        <v>207</v>
      </c>
      <c r="D2" s="4"/>
      <c r="E2" s="4"/>
      <c r="F2" s="4"/>
      <c r="H2" s="4"/>
      <c r="I2" s="4"/>
      <c r="J2" s="4"/>
      <c r="K2" t="s">
        <v>702</v>
      </c>
      <c r="L2" s="10" t="s">
        <v>100</v>
      </c>
    </row>
    <row r="3" spans="1:51">
      <c r="A3" s="10"/>
      <c r="B3" s="1" t="s">
        <v>97</v>
      </c>
      <c r="C3" s="14"/>
      <c r="D3" s="4"/>
      <c r="E3" s="14"/>
      <c r="F3" s="14"/>
      <c r="H3" s="14"/>
      <c r="I3" s="14"/>
      <c r="J3" s="14"/>
      <c r="L3" s="11"/>
    </row>
    <row r="4" spans="1:51">
      <c r="A4" s="10"/>
      <c r="B4" s="1" t="s">
        <v>98</v>
      </c>
      <c r="C4" s="4"/>
      <c r="D4" s="4"/>
      <c r="E4" s="4"/>
      <c r="F4" s="4"/>
      <c r="H4" s="4"/>
      <c r="I4" s="4"/>
      <c r="J4" s="4"/>
      <c r="L4" s="10"/>
    </row>
    <row r="5" spans="1:51">
      <c r="A5" s="10"/>
      <c r="B5" s="1" t="s">
        <v>101</v>
      </c>
      <c r="C5" s="4"/>
      <c r="D5" s="4"/>
      <c r="E5" s="14"/>
      <c r="F5" s="14"/>
      <c r="H5" s="14"/>
      <c r="I5" s="14"/>
      <c r="J5" s="14"/>
      <c r="L5" s="11"/>
    </row>
    <row r="6" spans="1:51">
      <c r="A6" s="9">
        <v>43497</v>
      </c>
      <c r="B6" s="1" t="s">
        <v>102</v>
      </c>
      <c r="C6" s="4">
        <v>183</v>
      </c>
      <c r="D6" s="4"/>
      <c r="E6" s="14"/>
      <c r="F6" s="14"/>
      <c r="H6" s="14"/>
      <c r="I6" s="14"/>
      <c r="J6" s="14"/>
      <c r="K6" t="s">
        <v>703</v>
      </c>
      <c r="L6" s="10" t="s">
        <v>104</v>
      </c>
    </row>
    <row r="7" spans="1:51">
      <c r="A7" s="10"/>
      <c r="B7" s="1" t="s">
        <v>105</v>
      </c>
      <c r="C7" s="4"/>
      <c r="D7" s="4"/>
      <c r="E7" s="14"/>
      <c r="F7" s="14"/>
      <c r="H7" s="14"/>
      <c r="I7" s="14"/>
      <c r="J7" s="14"/>
      <c r="L7" s="10"/>
    </row>
    <row r="8" spans="1:51">
      <c r="A8" s="10"/>
      <c r="B8" s="1" t="s">
        <v>106</v>
      </c>
      <c r="C8" s="4">
        <v>237</v>
      </c>
      <c r="D8" s="4"/>
      <c r="E8" s="4">
        <v>1444</v>
      </c>
      <c r="F8" s="14"/>
      <c r="H8" s="14"/>
      <c r="I8" s="14"/>
      <c r="J8" s="14"/>
      <c r="K8" t="s">
        <v>704</v>
      </c>
      <c r="L8" t="s">
        <v>108</v>
      </c>
    </row>
    <row r="9" spans="1:51">
      <c r="B9" s="1" t="s">
        <v>109</v>
      </c>
      <c r="C9" s="14"/>
      <c r="D9" s="4"/>
      <c r="E9" s="14"/>
      <c r="F9" s="14"/>
      <c r="H9" s="14"/>
      <c r="I9" s="14"/>
      <c r="J9" s="14"/>
      <c r="L9" s="11"/>
    </row>
    <row r="10" spans="1:51">
      <c r="B10" s="1" t="s">
        <v>110</v>
      </c>
      <c r="C10" s="4">
        <v>158</v>
      </c>
      <c r="D10" s="4"/>
      <c r="E10" s="4">
        <v>1786</v>
      </c>
      <c r="F10" s="4"/>
      <c r="H10" s="4"/>
      <c r="I10" s="4"/>
      <c r="J10" s="4"/>
      <c r="K10" t="s">
        <v>705</v>
      </c>
      <c r="L10" t="s">
        <v>112</v>
      </c>
    </row>
    <row r="11" spans="1:51">
      <c r="A11" s="9">
        <v>43525</v>
      </c>
      <c r="B11" s="1" t="s">
        <v>113</v>
      </c>
      <c r="C11" s="4"/>
      <c r="D11" s="4"/>
      <c r="E11" s="4"/>
      <c r="F11" s="4"/>
      <c r="H11" s="4"/>
      <c r="I11" s="4"/>
      <c r="J11" s="4"/>
      <c r="L11" s="11"/>
    </row>
    <row r="12" spans="1:51">
      <c r="A12" s="10"/>
      <c r="B12" s="1" t="s">
        <v>114</v>
      </c>
      <c r="C12" s="4">
        <v>109</v>
      </c>
      <c r="D12" s="4"/>
      <c r="E12" s="4">
        <v>2029</v>
      </c>
      <c r="F12" s="4"/>
      <c r="I12" s="4">
        <v>539</v>
      </c>
      <c r="J12" s="4"/>
      <c r="K12" t="s">
        <v>706</v>
      </c>
      <c r="L12" t="s">
        <v>116</v>
      </c>
    </row>
    <row r="13" spans="1:51">
      <c r="B13" s="1" t="s">
        <v>117</v>
      </c>
      <c r="C13" s="4"/>
      <c r="D13" s="4"/>
      <c r="E13" s="4"/>
      <c r="F13" s="4"/>
      <c r="I13" s="4"/>
      <c r="J13" s="4"/>
      <c r="L13" s="10"/>
    </row>
    <row r="14" spans="1:51">
      <c r="B14" s="1" t="s">
        <v>118</v>
      </c>
      <c r="C14" s="4">
        <v>101</v>
      </c>
      <c r="D14" s="4"/>
      <c r="E14" s="4">
        <v>2227</v>
      </c>
      <c r="F14" s="4"/>
      <c r="I14" s="4">
        <v>599</v>
      </c>
      <c r="J14" s="4"/>
      <c r="K14" t="s">
        <v>707</v>
      </c>
      <c r="L14" t="s">
        <v>120</v>
      </c>
    </row>
    <row r="15" spans="1:51">
      <c r="A15" s="9">
        <v>43556</v>
      </c>
      <c r="B15" s="1" t="s">
        <v>121</v>
      </c>
      <c r="C15" s="4"/>
      <c r="D15" s="4"/>
      <c r="E15" s="4"/>
      <c r="F15" s="4"/>
      <c r="I15" s="4"/>
      <c r="J15" s="4"/>
      <c r="L15" s="10"/>
    </row>
    <row r="16" spans="1:51">
      <c r="A16" s="10"/>
      <c r="B16" s="1" t="s">
        <v>122</v>
      </c>
      <c r="C16" s="4">
        <v>125</v>
      </c>
      <c r="D16" s="4"/>
      <c r="E16" s="4">
        <v>2461</v>
      </c>
      <c r="F16" s="4"/>
      <c r="I16" s="4">
        <v>675</v>
      </c>
      <c r="J16" s="4"/>
      <c r="K16" t="s">
        <v>708</v>
      </c>
      <c r="L16" t="s">
        <v>124</v>
      </c>
    </row>
    <row r="17" spans="1:12">
      <c r="B17" s="1" t="s">
        <v>125</v>
      </c>
      <c r="C17" s="4"/>
      <c r="D17" s="4"/>
      <c r="E17" s="4"/>
      <c r="F17" s="4"/>
      <c r="I17" s="4"/>
      <c r="J17" s="4"/>
      <c r="L17" s="10"/>
    </row>
    <row r="18" spans="1:12">
      <c r="A18" s="10"/>
      <c r="B18" s="1" t="s">
        <v>126</v>
      </c>
      <c r="C18" s="4">
        <v>161</v>
      </c>
      <c r="D18" s="4"/>
      <c r="E18" s="4">
        <v>2752</v>
      </c>
      <c r="F18" s="4"/>
      <c r="I18" s="4">
        <v>790</v>
      </c>
      <c r="J18" s="4"/>
      <c r="K18" t="s">
        <v>709</v>
      </c>
      <c r="L18" t="s">
        <v>128</v>
      </c>
    </row>
    <row r="19" spans="1:12">
      <c r="A19" s="9">
        <v>43586</v>
      </c>
      <c r="B19" s="1" t="s">
        <v>129</v>
      </c>
      <c r="C19" s="4"/>
      <c r="D19" s="4"/>
      <c r="E19" s="4"/>
      <c r="F19" s="4"/>
      <c r="I19" s="4"/>
      <c r="J19" s="4"/>
      <c r="L19" s="10"/>
    </row>
    <row r="20" spans="1:12">
      <c r="A20" s="10"/>
      <c r="B20" s="1" t="s">
        <v>130</v>
      </c>
      <c r="C20" s="4">
        <v>291</v>
      </c>
      <c r="D20" s="4"/>
      <c r="E20" s="4">
        <v>3233</v>
      </c>
      <c r="F20" s="4"/>
      <c r="H20" s="4"/>
      <c r="I20" s="4"/>
      <c r="J20" s="4"/>
      <c r="K20" t="s">
        <v>710</v>
      </c>
      <c r="L20" t="s">
        <v>132</v>
      </c>
    </row>
    <row r="21" spans="1:12">
      <c r="B21" s="1" t="s">
        <v>133</v>
      </c>
      <c r="C21" s="4"/>
      <c r="D21" s="4"/>
      <c r="E21" s="4"/>
      <c r="F21" s="4"/>
      <c r="H21" s="4"/>
      <c r="I21" s="4"/>
      <c r="J21" s="4"/>
      <c r="L21" s="10"/>
    </row>
    <row r="22" spans="1:12">
      <c r="A22" s="10"/>
      <c r="B22" s="1" t="s">
        <v>134</v>
      </c>
      <c r="C22" s="4">
        <v>379</v>
      </c>
      <c r="D22" s="4"/>
      <c r="E22" s="4">
        <v>3933</v>
      </c>
      <c r="F22" s="4"/>
      <c r="H22" s="4"/>
      <c r="I22" s="4"/>
      <c r="J22" s="4"/>
      <c r="K22" t="s">
        <v>711</v>
      </c>
      <c r="L22" t="s">
        <v>390</v>
      </c>
    </row>
    <row r="23" spans="1:12">
      <c r="B23" s="1" t="s">
        <v>137</v>
      </c>
      <c r="C23" s="4"/>
      <c r="D23" s="4"/>
      <c r="E23" s="4"/>
      <c r="F23" s="4"/>
      <c r="H23" s="4"/>
      <c r="I23" s="4"/>
      <c r="J23" s="4"/>
      <c r="L23" s="10"/>
    </row>
    <row r="24" spans="1:12">
      <c r="A24" s="9">
        <v>43617</v>
      </c>
      <c r="B24" s="1" t="s">
        <v>138</v>
      </c>
      <c r="C24" s="4">
        <v>402</v>
      </c>
      <c r="D24" s="4"/>
      <c r="E24" s="4">
        <v>4270</v>
      </c>
      <c r="F24" s="4"/>
      <c r="H24" s="4"/>
      <c r="I24" s="4"/>
      <c r="J24" s="4"/>
      <c r="K24" t="s">
        <v>712</v>
      </c>
      <c r="L24" t="s">
        <v>140</v>
      </c>
    </row>
    <row r="25" spans="1:12">
      <c r="B25" s="1" t="s">
        <v>141</v>
      </c>
      <c r="C25" s="4"/>
      <c r="D25" s="4"/>
      <c r="E25" s="4"/>
      <c r="F25" s="4"/>
      <c r="H25" s="4"/>
      <c r="I25" s="4"/>
      <c r="J25" s="4"/>
      <c r="L25" s="10"/>
    </row>
    <row r="26" spans="1:12">
      <c r="A26" s="10"/>
      <c r="B26" s="1" t="s">
        <v>142</v>
      </c>
      <c r="C26" s="4">
        <v>432</v>
      </c>
      <c r="D26" s="4"/>
      <c r="E26" s="4">
        <v>5575</v>
      </c>
      <c r="F26" s="4"/>
      <c r="H26" s="4"/>
      <c r="I26" s="4"/>
      <c r="J26" s="4"/>
      <c r="K26" t="s">
        <v>713</v>
      </c>
      <c r="L26" t="s">
        <v>144</v>
      </c>
    </row>
    <row r="27" spans="1:12">
      <c r="B27" s="1" t="s">
        <v>145</v>
      </c>
      <c r="C27" s="4"/>
      <c r="D27" s="4"/>
      <c r="E27" s="4"/>
      <c r="F27" s="4"/>
      <c r="H27" s="4"/>
      <c r="I27" s="4"/>
      <c r="J27" s="4"/>
      <c r="L27" s="10"/>
    </row>
    <row r="28" spans="1:12">
      <c r="A28" s="9">
        <v>43647</v>
      </c>
      <c r="B28" s="1" t="s">
        <v>146</v>
      </c>
      <c r="C28" s="4">
        <v>595</v>
      </c>
      <c r="D28" s="4"/>
      <c r="E28" s="4">
        <v>6710</v>
      </c>
      <c r="F28" s="4"/>
      <c r="H28" s="4"/>
      <c r="I28" s="4"/>
      <c r="J28" s="4"/>
      <c r="K28" t="s">
        <v>714</v>
      </c>
      <c r="L28" t="s">
        <v>148</v>
      </c>
    </row>
    <row r="29" spans="1:12">
      <c r="B29" s="1" t="s">
        <v>149</v>
      </c>
      <c r="C29" s="4"/>
      <c r="D29" s="4"/>
      <c r="E29" s="4"/>
      <c r="F29" s="4"/>
      <c r="H29" s="4"/>
      <c r="I29" s="4"/>
      <c r="J29" s="4"/>
      <c r="L29" s="10"/>
    </row>
    <row r="30" spans="1:12">
      <c r="A30" s="10"/>
      <c r="B30" s="1" t="s">
        <v>150</v>
      </c>
      <c r="C30" s="4">
        <v>649</v>
      </c>
      <c r="D30" s="4"/>
      <c r="E30" s="4">
        <v>8020</v>
      </c>
      <c r="F30" s="4"/>
      <c r="H30" s="4"/>
      <c r="I30" s="4"/>
      <c r="J30" s="4"/>
      <c r="K30" t="s">
        <v>715</v>
      </c>
      <c r="L30" t="s">
        <v>152</v>
      </c>
    </row>
    <row r="31" spans="1:12">
      <c r="A31" s="10"/>
      <c r="B31" s="1" t="s">
        <v>153</v>
      </c>
      <c r="C31" s="4"/>
      <c r="D31" s="4"/>
      <c r="E31" s="4"/>
      <c r="F31" s="4"/>
      <c r="H31" s="4"/>
      <c r="I31" s="4"/>
      <c r="J31" s="4"/>
      <c r="L31" s="10"/>
    </row>
    <row r="32" spans="1:12">
      <c r="A32" s="9">
        <v>43678</v>
      </c>
      <c r="B32" s="1" t="s">
        <v>154</v>
      </c>
      <c r="C32" s="4"/>
      <c r="D32" s="4"/>
      <c r="E32" s="4"/>
      <c r="F32" s="4"/>
      <c r="H32" s="4"/>
      <c r="I32" s="4"/>
      <c r="J32" s="4"/>
      <c r="L32" s="10"/>
    </row>
    <row r="33" spans="1:12">
      <c r="B33" s="1" t="s">
        <v>155</v>
      </c>
      <c r="C33" s="4"/>
      <c r="D33" s="4"/>
      <c r="E33" s="4"/>
      <c r="F33" s="4"/>
      <c r="H33" s="4"/>
      <c r="I33" s="4"/>
      <c r="J33" s="4"/>
      <c r="L33" s="10"/>
    </row>
    <row r="34" spans="1:12">
      <c r="A34" s="10"/>
      <c r="B34" s="1" t="s">
        <v>156</v>
      </c>
      <c r="C34" s="4">
        <v>523</v>
      </c>
      <c r="D34" s="4"/>
      <c r="E34" s="4">
        <v>10206</v>
      </c>
      <c r="F34" s="4"/>
      <c r="H34" s="4"/>
      <c r="I34" s="4"/>
      <c r="J34" s="4"/>
      <c r="K34" t="s">
        <v>716</v>
      </c>
      <c r="L34" t="s">
        <v>158</v>
      </c>
    </row>
    <row r="35" spans="1:12">
      <c r="A35" s="10"/>
      <c r="B35" s="1" t="s">
        <v>159</v>
      </c>
      <c r="C35" s="4"/>
      <c r="D35" s="4"/>
      <c r="E35" s="4"/>
      <c r="F35" s="4"/>
      <c r="H35" s="4"/>
      <c r="I35" s="4"/>
      <c r="J35" s="4"/>
      <c r="L35" s="10"/>
    </row>
    <row r="36" spans="1:12">
      <c r="B36" s="1" t="s">
        <v>160</v>
      </c>
      <c r="C36" s="4">
        <v>415</v>
      </c>
      <c r="D36" s="4"/>
      <c r="E36" s="4">
        <v>11097</v>
      </c>
      <c r="F36" s="4"/>
      <c r="H36" s="4"/>
      <c r="I36" s="4"/>
      <c r="J36" s="4"/>
      <c r="K36" t="s">
        <v>717</v>
      </c>
      <c r="L36" t="s">
        <v>162</v>
      </c>
    </row>
    <row r="37" spans="1:12">
      <c r="A37" s="9">
        <v>43709</v>
      </c>
      <c r="B37" s="1" t="s">
        <v>163</v>
      </c>
      <c r="C37" s="4"/>
      <c r="D37" s="4"/>
      <c r="E37" s="4"/>
      <c r="F37" s="4"/>
      <c r="H37" s="4"/>
      <c r="I37" s="4"/>
      <c r="J37" s="4"/>
      <c r="L37" s="10"/>
    </row>
    <row r="38" spans="1:12">
      <c r="A38" s="10"/>
      <c r="B38" s="1" t="s">
        <v>164</v>
      </c>
      <c r="C38" s="4">
        <v>322</v>
      </c>
      <c r="D38" s="4"/>
      <c r="E38" s="4">
        <v>11808</v>
      </c>
      <c r="F38" s="4"/>
      <c r="H38" s="4"/>
      <c r="I38" s="4"/>
      <c r="J38" s="4"/>
      <c r="K38" t="s">
        <v>718</v>
      </c>
      <c r="L38" t="s">
        <v>166</v>
      </c>
    </row>
    <row r="39" spans="1:12">
      <c r="A39" s="10"/>
      <c r="B39" s="1" t="s">
        <v>167</v>
      </c>
      <c r="C39" s="4"/>
      <c r="D39" s="4"/>
      <c r="E39" s="4"/>
      <c r="F39" s="4"/>
      <c r="H39" s="4"/>
      <c r="I39" s="4"/>
      <c r="J39" s="4"/>
      <c r="L39" s="10"/>
    </row>
    <row r="40" spans="1:12">
      <c r="B40" s="1" t="s">
        <v>168</v>
      </c>
      <c r="C40" s="4">
        <v>260</v>
      </c>
      <c r="D40" s="4"/>
      <c r="E40" s="4">
        <v>12293</v>
      </c>
      <c r="F40" s="4"/>
      <c r="H40" s="4"/>
      <c r="I40" s="4"/>
      <c r="J40" s="4"/>
      <c r="K40" t="s">
        <v>719</v>
      </c>
      <c r="L40" t="s">
        <v>170</v>
      </c>
    </row>
    <row r="41" spans="1:12">
      <c r="A41" s="9">
        <v>43739</v>
      </c>
      <c r="B41" s="1" t="s">
        <v>171</v>
      </c>
      <c r="C41" s="4">
        <v>249</v>
      </c>
      <c r="D41" s="4"/>
      <c r="E41" s="4">
        <v>12615</v>
      </c>
      <c r="F41" s="4"/>
      <c r="H41" s="4"/>
      <c r="I41" s="4"/>
      <c r="J41" s="4"/>
      <c r="K41" t="s">
        <v>720</v>
      </c>
      <c r="L41" t="s">
        <v>174</v>
      </c>
    </row>
    <row r="42" spans="1:12">
      <c r="A42" s="10"/>
      <c r="B42" s="1" t="s">
        <v>172</v>
      </c>
      <c r="C42" s="4"/>
      <c r="D42" s="4"/>
      <c r="E42" s="4"/>
      <c r="F42" s="4"/>
      <c r="H42" s="4"/>
      <c r="I42" s="4"/>
      <c r="J42" s="4"/>
      <c r="L42" s="10"/>
    </row>
    <row r="43" spans="1:12">
      <c r="B43" s="1" t="s">
        <v>175</v>
      </c>
      <c r="C43" s="4"/>
      <c r="D43" s="4"/>
      <c r="E43" s="4"/>
      <c r="F43" s="4"/>
      <c r="H43" s="4"/>
      <c r="I43" s="4"/>
      <c r="J43" s="4"/>
      <c r="L43" s="10"/>
    </row>
    <row r="44" spans="1:12">
      <c r="A44" s="10"/>
      <c r="B44" s="1" t="s">
        <v>178</v>
      </c>
      <c r="C44" s="4">
        <v>242</v>
      </c>
      <c r="D44" s="4"/>
      <c r="E44" s="4">
        <v>13320</v>
      </c>
      <c r="F44" s="4"/>
      <c r="H44" s="4"/>
      <c r="I44" s="4"/>
      <c r="J44" s="4"/>
      <c r="K44" t="s">
        <v>721</v>
      </c>
      <c r="L44" t="s">
        <v>177</v>
      </c>
    </row>
    <row r="45" spans="1:12">
      <c r="B45" s="1" t="s">
        <v>179</v>
      </c>
      <c r="C45" s="4"/>
      <c r="D45" s="4"/>
      <c r="E45" s="4"/>
      <c r="F45" s="4"/>
      <c r="H45" s="4"/>
      <c r="I45" s="4"/>
      <c r="J45" s="4"/>
      <c r="L45" s="10"/>
    </row>
    <row r="46" spans="1:12">
      <c r="A46" s="9">
        <v>43770</v>
      </c>
      <c r="B46" s="1" t="s">
        <v>180</v>
      </c>
      <c r="C46" s="4">
        <v>322</v>
      </c>
      <c r="D46" s="4"/>
      <c r="E46" s="4">
        <v>13951</v>
      </c>
      <c r="F46" s="4"/>
      <c r="H46" s="4"/>
      <c r="I46" s="4"/>
      <c r="J46" s="4"/>
      <c r="K46" t="s">
        <v>722</v>
      </c>
      <c r="L46" t="s">
        <v>182</v>
      </c>
    </row>
    <row r="47" spans="1:12">
      <c r="A47" s="10"/>
      <c r="B47" s="1" t="s">
        <v>183</v>
      </c>
      <c r="C47" s="4"/>
      <c r="D47" s="4"/>
      <c r="E47" s="4"/>
      <c r="F47" s="4"/>
      <c r="H47" s="4"/>
      <c r="I47" s="4"/>
      <c r="J47" s="4"/>
      <c r="L47" s="10"/>
    </row>
    <row r="48" spans="1:12">
      <c r="A48" s="10"/>
      <c r="B48" s="1" t="s">
        <v>186</v>
      </c>
      <c r="C48" s="4">
        <v>334</v>
      </c>
      <c r="D48" s="4"/>
      <c r="E48" s="4">
        <v>14657</v>
      </c>
      <c r="F48" s="4"/>
      <c r="H48" s="4"/>
      <c r="I48" s="4"/>
      <c r="J48" s="4"/>
      <c r="K48" t="s">
        <v>723</v>
      </c>
      <c r="L48" t="s">
        <v>185</v>
      </c>
    </row>
    <row r="49" spans="1:12">
      <c r="B49" s="1" t="s">
        <v>189</v>
      </c>
      <c r="C49" s="4"/>
      <c r="D49" s="4"/>
      <c r="E49" s="4"/>
      <c r="F49" s="4"/>
      <c r="H49" s="4"/>
      <c r="I49" s="4"/>
      <c r="J49" s="4"/>
      <c r="L49" s="10"/>
    </row>
    <row r="50" spans="1:12">
      <c r="A50" s="9">
        <v>43800</v>
      </c>
      <c r="B50" s="1" t="s">
        <v>190</v>
      </c>
      <c r="C50" s="4">
        <v>281</v>
      </c>
      <c r="D50" s="4"/>
      <c r="E50" s="4">
        <v>15142</v>
      </c>
      <c r="F50" s="4"/>
      <c r="H50" s="4"/>
      <c r="I50" s="4"/>
      <c r="J50" s="4"/>
      <c r="K50" t="s">
        <v>724</v>
      </c>
      <c r="L50" t="s">
        <v>188</v>
      </c>
    </row>
    <row r="51" spans="1:12">
      <c r="A51" s="10"/>
      <c r="B51" s="1" t="s">
        <v>191</v>
      </c>
      <c r="C51" s="4"/>
      <c r="D51" s="4"/>
      <c r="E51" s="4"/>
      <c r="F51" s="4"/>
      <c r="H51" s="4"/>
      <c r="I51" s="4"/>
      <c r="J51" s="4"/>
      <c r="L51" s="10"/>
    </row>
    <row r="52" spans="1:12">
      <c r="A52" s="10"/>
      <c r="B52" s="1" t="s">
        <v>192</v>
      </c>
      <c r="C52" s="4">
        <v>228</v>
      </c>
      <c r="D52" s="4"/>
      <c r="E52" s="4">
        <v>15622</v>
      </c>
      <c r="F52" s="4"/>
      <c r="H52" s="4"/>
      <c r="I52" s="4"/>
      <c r="J52" s="4"/>
      <c r="K52" t="s">
        <v>725</v>
      </c>
      <c r="L52" t="s">
        <v>48</v>
      </c>
    </row>
    <row r="53" spans="1:12">
      <c r="B53" s="1" t="s">
        <v>193</v>
      </c>
      <c r="C53" s="4"/>
      <c r="D53" s="4"/>
      <c r="E53" s="4"/>
      <c r="F53" s="4"/>
      <c r="H53" s="4"/>
      <c r="I53" s="4"/>
      <c r="J53" s="4"/>
      <c r="L53" s="10"/>
    </row>
    <row r="54" spans="1:12">
      <c r="A54" s="2">
        <v>43831</v>
      </c>
      <c r="B54" s="1" t="s">
        <v>94</v>
      </c>
      <c r="C54" s="5">
        <v>313</v>
      </c>
      <c r="E54" s="4">
        <v>313</v>
      </c>
      <c r="F54" s="4"/>
      <c r="H54" s="4"/>
      <c r="I54" s="4"/>
      <c r="J54" s="4"/>
      <c r="K54" t="s">
        <v>726</v>
      </c>
      <c r="L54" t="s">
        <v>195</v>
      </c>
    </row>
    <row r="55" spans="1:12">
      <c r="B55" s="1" t="s">
        <v>97</v>
      </c>
      <c r="C55" s="5">
        <v>343</v>
      </c>
      <c r="E55" s="5">
        <v>647</v>
      </c>
      <c r="F55" s="4"/>
      <c r="H55" s="4"/>
      <c r="I55" s="4"/>
      <c r="J55" s="4"/>
      <c r="K55" t="s">
        <v>727</v>
      </c>
      <c r="L55" t="s">
        <v>197</v>
      </c>
    </row>
    <row r="56" spans="1:12">
      <c r="B56" s="1" t="s">
        <v>98</v>
      </c>
      <c r="E56" s="4"/>
      <c r="F56" s="4"/>
      <c r="H56" s="4"/>
      <c r="I56" s="4"/>
      <c r="J56" s="4"/>
    </row>
    <row r="57" spans="1:12">
      <c r="B57" s="1" t="s">
        <v>101</v>
      </c>
      <c r="E57" s="4"/>
      <c r="F57" s="4"/>
      <c r="H57" s="4"/>
      <c r="I57" s="4"/>
      <c r="J57" s="4"/>
    </row>
    <row r="58" spans="1:12">
      <c r="A58" s="2">
        <v>43862</v>
      </c>
      <c r="B58" s="1" t="s">
        <v>102</v>
      </c>
      <c r="C58" s="5">
        <v>371</v>
      </c>
      <c r="E58" s="4">
        <v>1729</v>
      </c>
      <c r="F58" s="4"/>
      <c r="H58" s="4"/>
      <c r="I58" s="4"/>
      <c r="J58" s="4"/>
      <c r="K58" t="s">
        <v>728</v>
      </c>
      <c r="L58" t="s">
        <v>199</v>
      </c>
    </row>
    <row r="59" spans="1:12">
      <c r="B59" s="1" t="s">
        <v>105</v>
      </c>
      <c r="E59" s="4"/>
      <c r="F59" s="4"/>
      <c r="H59" s="4"/>
      <c r="I59" s="4"/>
      <c r="J59" s="4"/>
    </row>
    <row r="60" spans="1:12">
      <c r="B60" s="1" t="s">
        <v>106</v>
      </c>
      <c r="C60" s="5">
        <v>379</v>
      </c>
      <c r="E60" s="4">
        <v>2508</v>
      </c>
      <c r="F60" s="4"/>
      <c r="H60" s="4"/>
      <c r="I60" s="4"/>
      <c r="J60" s="4"/>
      <c r="K60" t="s">
        <v>729</v>
      </c>
      <c r="L60" t="s">
        <v>201</v>
      </c>
    </row>
    <row r="61" spans="1:12">
      <c r="B61" s="1" t="s">
        <v>109</v>
      </c>
      <c r="E61" s="4"/>
      <c r="F61" s="4"/>
      <c r="H61" s="4"/>
      <c r="I61" s="4"/>
      <c r="J61" s="4"/>
    </row>
    <row r="62" spans="1:12">
      <c r="B62" s="1" t="s">
        <v>110</v>
      </c>
      <c r="C62" s="5">
        <v>343</v>
      </c>
      <c r="E62" s="4">
        <v>3254</v>
      </c>
      <c r="F62" s="4"/>
      <c r="H62" s="4"/>
      <c r="I62" s="4"/>
      <c r="J62" s="4"/>
      <c r="K62" t="s">
        <v>730</v>
      </c>
      <c r="L62" t="s">
        <v>203</v>
      </c>
    </row>
    <row r="63" spans="1:12">
      <c r="A63" s="2">
        <v>43891</v>
      </c>
      <c r="B63" s="1" t="s">
        <v>113</v>
      </c>
      <c r="E63" s="4"/>
      <c r="F63" s="4"/>
      <c r="H63" s="4"/>
      <c r="I63" s="4"/>
      <c r="J63" s="4"/>
    </row>
    <row r="64" spans="1:12">
      <c r="B64" s="1" t="s">
        <v>114</v>
      </c>
      <c r="C64" s="5">
        <v>390</v>
      </c>
      <c r="E64" s="4">
        <v>4029</v>
      </c>
      <c r="F64" s="4"/>
      <c r="H64" s="4"/>
      <c r="I64" s="4"/>
      <c r="J64" s="4"/>
      <c r="K64" t="s">
        <v>731</v>
      </c>
      <c r="L64" t="s">
        <v>258</v>
      </c>
    </row>
    <row r="65" spans="1:47">
      <c r="B65" s="1" t="s">
        <v>117</v>
      </c>
      <c r="E65" s="4"/>
      <c r="F65" s="4"/>
      <c r="H65" s="4"/>
      <c r="I65" s="4"/>
      <c r="J65" s="4"/>
    </row>
    <row r="66" spans="1:47">
      <c r="A66" s="2">
        <v>43922</v>
      </c>
      <c r="B66" s="1" t="s">
        <v>118</v>
      </c>
      <c r="E66" s="4"/>
      <c r="F66" s="4"/>
      <c r="H66" s="4"/>
      <c r="I66" s="4"/>
      <c r="J66" s="4"/>
    </row>
    <row r="67" spans="1:47">
      <c r="B67" s="1" t="s">
        <v>121</v>
      </c>
      <c r="C67" s="5">
        <v>319</v>
      </c>
      <c r="E67" s="4">
        <v>5089</v>
      </c>
      <c r="F67" s="4"/>
      <c r="H67" s="4"/>
      <c r="I67" s="4"/>
      <c r="J67" s="4"/>
      <c r="K67" t="s">
        <v>732</v>
      </c>
      <c r="L67" t="s">
        <v>205</v>
      </c>
    </row>
    <row r="68" spans="1:47">
      <c r="B68" s="1" t="s">
        <v>122</v>
      </c>
      <c r="C68" s="5">
        <v>345</v>
      </c>
      <c r="E68" s="4">
        <v>5434</v>
      </c>
      <c r="F68" s="4"/>
      <c r="H68" s="4"/>
      <c r="I68" s="4"/>
      <c r="J68" s="4"/>
      <c r="K68" t="s">
        <v>733</v>
      </c>
      <c r="L68" t="s">
        <v>207</v>
      </c>
    </row>
    <row r="69" spans="1:47">
      <c r="B69" s="1" t="s">
        <v>125</v>
      </c>
      <c r="C69" s="5">
        <v>361</v>
      </c>
      <c r="E69" s="4"/>
      <c r="F69" s="4"/>
      <c r="H69" s="4"/>
      <c r="I69" s="4"/>
      <c r="J69" s="4"/>
    </row>
    <row r="70" spans="1:47">
      <c r="B70" s="1" t="s">
        <v>126</v>
      </c>
      <c r="C70" s="5">
        <v>401</v>
      </c>
      <c r="E70" s="4">
        <v>6196</v>
      </c>
      <c r="F70" s="4"/>
      <c r="H70" s="4"/>
      <c r="I70" s="4"/>
      <c r="J70" s="4"/>
      <c r="K70" t="s">
        <v>734</v>
      </c>
      <c r="L70" t="s">
        <v>262</v>
      </c>
    </row>
    <row r="71" spans="1:47">
      <c r="A71" s="2">
        <v>43952</v>
      </c>
      <c r="B71" s="1" t="s">
        <v>129</v>
      </c>
      <c r="C71" s="5">
        <v>391</v>
      </c>
      <c r="E71" s="4"/>
      <c r="F71" s="4"/>
      <c r="H71" s="4"/>
      <c r="I71" s="4"/>
      <c r="J71" s="4"/>
    </row>
    <row r="72" spans="1:47">
      <c r="B72" s="1" t="s">
        <v>130</v>
      </c>
      <c r="C72" s="5">
        <v>508</v>
      </c>
      <c r="E72" s="4">
        <v>7095</v>
      </c>
      <c r="F72" s="4"/>
      <c r="H72" s="4"/>
      <c r="I72" s="4"/>
      <c r="J72" s="4"/>
      <c r="L72" t="s">
        <v>211</v>
      </c>
      <c r="AU72" t="s">
        <v>735</v>
      </c>
    </row>
    <row r="73" spans="1:47">
      <c r="B73" s="1" t="s">
        <v>133</v>
      </c>
      <c r="E73" s="4"/>
      <c r="F73" s="4"/>
      <c r="I73" s="5"/>
      <c r="J73" s="5"/>
    </row>
    <row r="74" spans="1:47">
      <c r="B74" s="1" t="s">
        <v>134</v>
      </c>
      <c r="C74" s="5">
        <v>622</v>
      </c>
      <c r="E74" s="4">
        <v>8217</v>
      </c>
      <c r="F74" s="4"/>
      <c r="G74" s="5">
        <v>376</v>
      </c>
      <c r="H74" s="4"/>
      <c r="J74" s="5"/>
      <c r="K74" t="s">
        <v>736</v>
      </c>
      <c r="L74" t="s">
        <v>213</v>
      </c>
    </row>
    <row r="75" spans="1:47">
      <c r="B75" s="1" t="s">
        <v>137</v>
      </c>
      <c r="E75" s="4"/>
      <c r="F75" s="4"/>
      <c r="G75" s="4"/>
      <c r="H75" s="4"/>
      <c r="J75" s="4"/>
    </row>
    <row r="76" spans="1:47">
      <c r="A76" s="2">
        <v>43983</v>
      </c>
      <c r="B76" s="1" t="s">
        <v>138</v>
      </c>
      <c r="C76" s="5">
        <v>870</v>
      </c>
      <c r="E76" s="4">
        <v>9814</v>
      </c>
      <c r="F76" s="4"/>
      <c r="G76" s="4">
        <v>396</v>
      </c>
      <c r="H76" s="4"/>
      <c r="J76" s="4"/>
      <c r="K76" t="s">
        <v>737</v>
      </c>
      <c r="L76" t="s">
        <v>215</v>
      </c>
    </row>
    <row r="77" spans="1:47">
      <c r="B77" s="1" t="s">
        <v>141</v>
      </c>
      <c r="E77" s="4"/>
      <c r="F77" s="4"/>
      <c r="G77" s="4"/>
      <c r="H77" s="4"/>
      <c r="J77" s="4"/>
    </row>
    <row r="78" spans="1:47">
      <c r="B78" s="1" t="s">
        <v>142</v>
      </c>
      <c r="C78" s="5">
        <v>1374</v>
      </c>
      <c r="E78" s="4">
        <v>12363</v>
      </c>
      <c r="F78" s="4"/>
      <c r="G78" s="4">
        <v>435</v>
      </c>
      <c r="H78" s="4"/>
      <c r="J78" s="4"/>
      <c r="K78" t="s">
        <v>738</v>
      </c>
      <c r="L78" t="s">
        <v>217</v>
      </c>
    </row>
    <row r="79" spans="1:47">
      <c r="B79" s="1" t="s">
        <v>145</v>
      </c>
      <c r="E79" s="4"/>
      <c r="F79" s="4"/>
      <c r="G79" s="4"/>
      <c r="H79" s="4"/>
      <c r="J79" s="4"/>
    </row>
    <row r="80" spans="1:47">
      <c r="A80" s="2">
        <v>44013</v>
      </c>
      <c r="B80" s="1" t="s">
        <v>146</v>
      </c>
      <c r="C80" s="5">
        <v>1452</v>
      </c>
      <c r="E80" s="4">
        <v>15270</v>
      </c>
      <c r="F80" s="4"/>
      <c r="G80" s="4">
        <v>595</v>
      </c>
      <c r="H80" s="4"/>
      <c r="J80" s="4"/>
      <c r="K80" t="s">
        <v>739</v>
      </c>
      <c r="L80" t="s">
        <v>219</v>
      </c>
    </row>
    <row r="81" spans="1:12">
      <c r="B81" s="1" t="s">
        <v>149</v>
      </c>
      <c r="E81" s="4"/>
      <c r="F81" s="4"/>
      <c r="G81" s="4"/>
      <c r="H81" s="4"/>
      <c r="J81" s="4"/>
    </row>
    <row r="82" spans="1:12">
      <c r="B82" s="1" t="s">
        <v>150</v>
      </c>
      <c r="C82" s="5">
        <v>1729</v>
      </c>
      <c r="E82" s="4">
        <v>18629</v>
      </c>
      <c r="F82" s="4"/>
      <c r="G82" s="10">
        <v>644</v>
      </c>
      <c r="H82" s="4"/>
      <c r="J82" s="10"/>
      <c r="K82" t="s">
        <v>740</v>
      </c>
      <c r="L82" t="s">
        <v>221</v>
      </c>
    </row>
    <row r="83" spans="1:12">
      <c r="B83" s="1" t="s">
        <v>153</v>
      </c>
      <c r="E83" s="4"/>
      <c r="F83" s="4"/>
      <c r="G83" s="10"/>
      <c r="H83" s="4"/>
      <c r="J83" s="10"/>
    </row>
    <row r="84" spans="1:12">
      <c r="A84" s="2">
        <v>44044</v>
      </c>
      <c r="B84" s="1" t="s">
        <v>154</v>
      </c>
      <c r="C84" s="5">
        <v>1380</v>
      </c>
      <c r="E84" s="4">
        <v>21834</v>
      </c>
      <c r="F84" s="4"/>
      <c r="G84" s="10">
        <v>599</v>
      </c>
      <c r="H84" s="4"/>
      <c r="J84" s="10"/>
      <c r="K84" t="s">
        <v>741</v>
      </c>
      <c r="L84" t="s">
        <v>62</v>
      </c>
    </row>
    <row r="85" spans="1:12">
      <c r="B85" s="1" t="s">
        <v>155</v>
      </c>
      <c r="E85" s="4"/>
      <c r="F85" s="4"/>
      <c r="G85" s="10"/>
      <c r="H85" s="4"/>
      <c r="J85" s="10"/>
    </row>
    <row r="86" spans="1:12">
      <c r="B86" s="1" t="s">
        <v>156</v>
      </c>
      <c r="C86" s="5">
        <v>1341</v>
      </c>
      <c r="E86" s="4">
        <v>24840</v>
      </c>
      <c r="F86" s="4"/>
      <c r="G86" s="10">
        <v>524</v>
      </c>
      <c r="H86" s="4"/>
      <c r="J86" s="10"/>
      <c r="K86" t="s">
        <v>742</v>
      </c>
      <c r="L86" t="s">
        <v>64</v>
      </c>
    </row>
    <row r="87" spans="1:12">
      <c r="B87" s="1" t="s">
        <v>159</v>
      </c>
      <c r="E87" s="4"/>
      <c r="F87" s="4"/>
      <c r="G87" s="10"/>
      <c r="H87" s="4"/>
      <c r="J87" s="10"/>
    </row>
    <row r="88" spans="1:12">
      <c r="B88" s="1" t="s">
        <v>160</v>
      </c>
      <c r="C88" s="5">
        <v>1154</v>
      </c>
      <c r="E88" s="4">
        <v>27280</v>
      </c>
      <c r="F88" s="4"/>
      <c r="G88" s="10">
        <v>417</v>
      </c>
      <c r="H88" s="4"/>
      <c r="J88" s="10"/>
      <c r="K88" t="s">
        <v>743</v>
      </c>
      <c r="L88" t="s">
        <v>223</v>
      </c>
    </row>
    <row r="89" spans="1:12">
      <c r="A89" s="2">
        <v>44075</v>
      </c>
      <c r="B89" s="1" t="s">
        <v>163</v>
      </c>
      <c r="E89" s="4"/>
      <c r="F89" s="4"/>
      <c r="G89" s="10"/>
      <c r="H89" s="4"/>
      <c r="J89" s="10"/>
    </row>
    <row r="90" spans="1:12">
      <c r="B90" s="1" t="s">
        <v>164</v>
      </c>
      <c r="C90" s="5">
        <v>725</v>
      </c>
      <c r="E90" s="4">
        <v>28943</v>
      </c>
      <c r="F90" s="4"/>
      <c r="G90" s="10">
        <v>322</v>
      </c>
      <c r="H90" s="4"/>
      <c r="J90" s="10"/>
      <c r="K90" t="s">
        <v>744</v>
      </c>
      <c r="L90" t="s">
        <v>225</v>
      </c>
    </row>
    <row r="91" spans="1:12">
      <c r="B91" s="1" t="s">
        <v>167</v>
      </c>
      <c r="C91" s="5">
        <v>673</v>
      </c>
      <c r="E91" s="4">
        <v>29616</v>
      </c>
      <c r="F91" s="4"/>
      <c r="G91" s="10">
        <v>225</v>
      </c>
      <c r="H91" s="4"/>
      <c r="J91" s="10"/>
      <c r="K91" t="s">
        <v>745</v>
      </c>
      <c r="L91" t="s">
        <v>227</v>
      </c>
    </row>
    <row r="92" spans="1:12">
      <c r="B92" s="1" t="s">
        <v>168</v>
      </c>
      <c r="E92" s="4"/>
      <c r="F92" s="4"/>
      <c r="G92" s="10"/>
      <c r="H92" s="4"/>
      <c r="J92" s="10"/>
    </row>
    <row r="93" spans="1:12">
      <c r="A93" s="2">
        <v>44105</v>
      </c>
      <c r="B93" s="1" t="s">
        <v>171</v>
      </c>
      <c r="E93" s="4"/>
      <c r="F93" s="4"/>
      <c r="G93" s="10"/>
      <c r="H93" s="4"/>
      <c r="J93" s="10"/>
    </row>
    <row r="94" spans="1:12">
      <c r="B94" s="1" t="s">
        <v>172</v>
      </c>
      <c r="C94" s="5">
        <v>530</v>
      </c>
      <c r="E94" s="4">
        <v>31338</v>
      </c>
      <c r="F94" s="4"/>
      <c r="G94" s="10">
        <v>227</v>
      </c>
      <c r="H94" s="4"/>
      <c r="J94" s="10"/>
      <c r="K94" t="s">
        <v>746</v>
      </c>
      <c r="L94" t="s">
        <v>68</v>
      </c>
    </row>
    <row r="95" spans="1:12">
      <c r="B95" s="1" t="s">
        <v>175</v>
      </c>
      <c r="E95" s="4"/>
      <c r="F95" s="4"/>
      <c r="G95" s="4"/>
      <c r="H95" s="4"/>
      <c r="I95" s="10"/>
      <c r="J95" s="10"/>
    </row>
    <row r="96" spans="1:12">
      <c r="B96" s="1" t="s">
        <v>178</v>
      </c>
      <c r="C96" s="5">
        <v>565</v>
      </c>
      <c r="E96" s="4">
        <v>32494</v>
      </c>
      <c r="F96" s="4"/>
      <c r="G96" s="4">
        <v>242</v>
      </c>
      <c r="H96" s="4"/>
      <c r="I96" s="10"/>
      <c r="J96" s="10"/>
      <c r="K96" t="s">
        <v>747</v>
      </c>
      <c r="L96" t="s">
        <v>279</v>
      </c>
    </row>
    <row r="97" spans="1:12">
      <c r="B97" s="1" t="s">
        <v>179</v>
      </c>
      <c r="E97" s="4"/>
      <c r="F97" s="4"/>
      <c r="G97" s="4"/>
      <c r="H97" s="4"/>
      <c r="I97" s="10"/>
      <c r="J97" s="10"/>
    </row>
    <row r="98" spans="1:12">
      <c r="A98" s="2">
        <v>44136</v>
      </c>
      <c r="B98" s="1" t="s">
        <v>180</v>
      </c>
      <c r="C98" s="5">
        <v>408</v>
      </c>
      <c r="E98" s="4">
        <v>33342</v>
      </c>
      <c r="F98" s="4"/>
      <c r="G98" s="4">
        <v>322</v>
      </c>
      <c r="H98" s="4"/>
      <c r="I98" s="10"/>
      <c r="J98" s="10"/>
      <c r="K98" t="s">
        <v>748</v>
      </c>
      <c r="L98" s="15" t="s">
        <v>229</v>
      </c>
    </row>
    <row r="99" spans="1:12">
      <c r="B99" s="1" t="s">
        <v>183</v>
      </c>
      <c r="E99" s="4"/>
      <c r="F99" s="4"/>
      <c r="G99" s="4"/>
      <c r="H99" s="4"/>
      <c r="I99" s="10"/>
      <c r="J99" s="10"/>
    </row>
    <row r="100" spans="1:12">
      <c r="B100" s="1" t="s">
        <v>186</v>
      </c>
      <c r="C100" s="5">
        <v>259</v>
      </c>
      <c r="E100" s="4">
        <v>33956</v>
      </c>
      <c r="F100" s="4"/>
      <c r="G100" s="4">
        <v>334</v>
      </c>
      <c r="H100" s="4"/>
      <c r="I100" s="10"/>
      <c r="J100" s="10"/>
      <c r="K100" t="s">
        <v>749</v>
      </c>
      <c r="L100" s="15" t="s">
        <v>231</v>
      </c>
    </row>
    <row r="101" spans="1:12">
      <c r="B101" s="1" t="s">
        <v>189</v>
      </c>
      <c r="E101" s="4"/>
      <c r="F101" s="4"/>
      <c r="G101" s="4"/>
      <c r="H101" s="4"/>
      <c r="I101" s="10"/>
      <c r="J101" s="10"/>
    </row>
    <row r="102" spans="1:12">
      <c r="A102" s="2">
        <v>44166</v>
      </c>
      <c r="B102" s="1" t="s">
        <v>190</v>
      </c>
      <c r="C102" s="5">
        <v>228</v>
      </c>
      <c r="E102" s="4">
        <v>34462</v>
      </c>
      <c r="F102" s="4"/>
      <c r="G102" s="4">
        <v>281</v>
      </c>
      <c r="H102" s="4"/>
      <c r="I102" s="10"/>
      <c r="J102" s="10"/>
      <c r="K102" t="s">
        <v>750</v>
      </c>
      <c r="L102" s="15" t="s">
        <v>233</v>
      </c>
    </row>
    <row r="103" spans="1:12">
      <c r="B103" s="1" t="s">
        <v>191</v>
      </c>
      <c r="E103" s="4"/>
      <c r="F103" s="4"/>
      <c r="G103" s="4"/>
      <c r="H103" s="4"/>
      <c r="I103" s="10"/>
      <c r="J103" s="10"/>
    </row>
    <row r="104" spans="1:12">
      <c r="B104" s="1" t="s">
        <v>192</v>
      </c>
      <c r="E104" s="4"/>
      <c r="F104" s="4"/>
      <c r="G104" s="4"/>
      <c r="H104" s="4"/>
      <c r="I104" s="10"/>
      <c r="J104" s="10"/>
    </row>
    <row r="105" spans="1:12">
      <c r="B105" s="1" t="s">
        <v>193</v>
      </c>
      <c r="C105" s="5">
        <v>194</v>
      </c>
      <c r="E105" s="4">
        <v>35315</v>
      </c>
      <c r="F105" s="4"/>
      <c r="G105" s="4"/>
      <c r="H105" s="4"/>
      <c r="I105" s="10"/>
      <c r="J105" s="10"/>
      <c r="K105" t="s">
        <v>751</v>
      </c>
      <c r="L105" t="s">
        <v>235</v>
      </c>
    </row>
    <row r="106" spans="1:12">
      <c r="A106" s="9">
        <v>44197</v>
      </c>
      <c r="B106" s="1" t="s">
        <v>94</v>
      </c>
    </row>
    <row r="107" spans="1:12">
      <c r="A107" s="10"/>
      <c r="B107" s="1" t="s">
        <v>97</v>
      </c>
      <c r="C107" s="5">
        <v>166</v>
      </c>
      <c r="E107" s="5">
        <v>361</v>
      </c>
      <c r="K107" t="s">
        <v>517</v>
      </c>
      <c r="L107" t="s">
        <v>329</v>
      </c>
    </row>
    <row r="108" spans="1:12">
      <c r="A108" s="10"/>
      <c r="B108" s="1" t="s">
        <v>98</v>
      </c>
    </row>
    <row r="109" spans="1:12">
      <c r="A109" s="10"/>
      <c r="B109" s="1" t="s">
        <v>101</v>
      </c>
      <c r="C109" s="5">
        <v>137</v>
      </c>
      <c r="E109" s="5">
        <v>651</v>
      </c>
      <c r="K109" t="s">
        <v>518</v>
      </c>
      <c r="L109" t="s">
        <v>75</v>
      </c>
    </row>
    <row r="110" spans="1:12">
      <c r="A110" s="9">
        <v>44228</v>
      </c>
      <c r="B110" s="1" t="s">
        <v>102</v>
      </c>
    </row>
    <row r="111" spans="1:12">
      <c r="A111" s="10"/>
      <c r="B111" s="1" t="s">
        <v>105</v>
      </c>
      <c r="C111" s="5">
        <v>145</v>
      </c>
      <c r="E111" s="5">
        <v>936</v>
      </c>
      <c r="K111" t="s">
        <v>519</v>
      </c>
      <c r="L111" t="s">
        <v>236</v>
      </c>
    </row>
    <row r="112" spans="1:12">
      <c r="A112" s="10"/>
      <c r="B112" s="1" t="s">
        <v>106</v>
      </c>
    </row>
    <row r="113" spans="1:12" s="10" customFormat="1">
      <c r="B113" s="1" t="s">
        <v>109</v>
      </c>
      <c r="C113" s="4">
        <v>147</v>
      </c>
      <c r="D113" s="4"/>
      <c r="E113" s="4">
        <v>1231</v>
      </c>
      <c r="F113" s="4"/>
      <c r="G113" s="4"/>
      <c r="H113" s="4"/>
      <c r="K113" s="10" t="s">
        <v>520</v>
      </c>
      <c r="L113" s="10" t="s">
        <v>78</v>
      </c>
    </row>
    <row r="114" spans="1:12">
      <c r="A114" s="9">
        <v>44256</v>
      </c>
      <c r="B114" s="1" t="s">
        <v>110</v>
      </c>
    </row>
    <row r="115" spans="1:12">
      <c r="B115" s="1" t="s">
        <v>113</v>
      </c>
      <c r="C115" s="5">
        <v>145</v>
      </c>
      <c r="E115" s="5">
        <v>1514</v>
      </c>
      <c r="K115" t="s">
        <v>521</v>
      </c>
      <c r="L115" t="s">
        <v>239</v>
      </c>
    </row>
    <row r="116" spans="1:12">
      <c r="A116" s="10"/>
      <c r="B116" s="1" t="s">
        <v>114</v>
      </c>
    </row>
    <row r="117" spans="1:12">
      <c r="A117" s="10"/>
      <c r="B117" s="1" t="s">
        <v>117</v>
      </c>
      <c r="C117" s="5">
        <v>121</v>
      </c>
      <c r="E117" s="5">
        <v>1760</v>
      </c>
      <c r="K117" t="s">
        <v>522</v>
      </c>
      <c r="L117" t="s">
        <v>241</v>
      </c>
    </row>
    <row r="118" spans="1:12">
      <c r="A118" s="9">
        <v>44287</v>
      </c>
      <c r="B118" s="1" t="s">
        <v>118</v>
      </c>
    </row>
    <row r="119" spans="1:12">
      <c r="A119" s="10"/>
      <c r="B119" s="1" t="s">
        <v>121</v>
      </c>
      <c r="C119" s="5">
        <v>104</v>
      </c>
      <c r="E119" s="5">
        <v>1976</v>
      </c>
      <c r="K119" t="s">
        <v>523</v>
      </c>
      <c r="L119" t="s">
        <v>335</v>
      </c>
    </row>
    <row r="120" spans="1:12">
      <c r="A120" s="10"/>
      <c r="B120" s="1" t="s">
        <v>122</v>
      </c>
    </row>
    <row r="121" spans="1:12">
      <c r="A121" s="10"/>
      <c r="B121" s="1" t="s">
        <v>125</v>
      </c>
      <c r="C121" s="5">
        <v>131</v>
      </c>
      <c r="E121" s="5">
        <v>2217</v>
      </c>
      <c r="K121" t="s">
        <v>524</v>
      </c>
      <c r="L121" t="s">
        <v>333</v>
      </c>
    </row>
    <row r="122" spans="1:12">
      <c r="A122" s="10"/>
      <c r="B122" s="1" t="s">
        <v>126</v>
      </c>
    </row>
    <row r="123" spans="1:12" s="10" customFormat="1">
      <c r="A123" s="9">
        <v>44317</v>
      </c>
      <c r="B123" s="10" t="s">
        <v>129</v>
      </c>
      <c r="C123" s="4">
        <v>117</v>
      </c>
      <c r="D123" s="4"/>
      <c r="E123" s="4">
        <v>2416</v>
      </c>
      <c r="F123" s="4"/>
      <c r="G123" s="4"/>
      <c r="H123" s="4"/>
      <c r="K123" s="10" t="s">
        <v>525</v>
      </c>
      <c r="L123" s="10" t="s">
        <v>243</v>
      </c>
    </row>
    <row r="124" spans="1:12">
      <c r="A124" s="10"/>
      <c r="B124" s="1" t="s">
        <v>130</v>
      </c>
    </row>
    <row r="125" spans="1:12">
      <c r="A125" s="10"/>
      <c r="B125" s="1" t="s">
        <v>133</v>
      </c>
      <c r="C125" s="5">
        <v>119</v>
      </c>
      <c r="E125" s="5">
        <v>2627</v>
      </c>
      <c r="K125" t="s">
        <v>526</v>
      </c>
      <c r="L125" t="s">
        <v>337</v>
      </c>
    </row>
    <row r="126" spans="1:12">
      <c r="A126" s="10"/>
      <c r="B126" s="1" t="s">
        <v>134</v>
      </c>
    </row>
    <row r="127" spans="1:12">
      <c r="A127" s="10"/>
      <c r="B127" s="1" t="s">
        <v>137</v>
      </c>
      <c r="C127" s="5">
        <v>118</v>
      </c>
      <c r="E127" s="5">
        <v>2875</v>
      </c>
      <c r="K127" t="s">
        <v>527</v>
      </c>
      <c r="L127" t="s">
        <v>245</v>
      </c>
    </row>
    <row r="128" spans="1:12">
      <c r="A128" s="9">
        <v>44348</v>
      </c>
      <c r="B128" s="1" t="s">
        <v>138</v>
      </c>
    </row>
    <row r="129" spans="1:12">
      <c r="A129" s="10"/>
      <c r="B129" s="1" t="s">
        <v>141</v>
      </c>
      <c r="C129" s="5">
        <v>136</v>
      </c>
      <c r="E129" s="5">
        <v>3148</v>
      </c>
      <c r="K129" t="s">
        <v>528</v>
      </c>
      <c r="L129" t="s">
        <v>247</v>
      </c>
    </row>
    <row r="130" spans="1:12">
      <c r="A130" s="10"/>
      <c r="B130" s="1" t="s">
        <v>142</v>
      </c>
    </row>
    <row r="131" spans="1:12">
      <c r="A131" s="10"/>
      <c r="B131" s="1" t="s">
        <v>145</v>
      </c>
      <c r="C131" s="5">
        <v>113</v>
      </c>
      <c r="E131" s="5">
        <v>3387</v>
      </c>
      <c r="K131" t="s">
        <v>529</v>
      </c>
      <c r="L131" t="s">
        <v>249</v>
      </c>
    </row>
    <row r="132" spans="1:12">
      <c r="A132" s="9">
        <v>44378</v>
      </c>
      <c r="B132" s="1" t="s">
        <v>146</v>
      </c>
    </row>
    <row r="133" spans="1:12">
      <c r="A133" s="10"/>
      <c r="B133" s="1" t="s">
        <v>149</v>
      </c>
      <c r="C133" s="5">
        <v>78</v>
      </c>
      <c r="E133" s="5">
        <v>3568</v>
      </c>
      <c r="K133" t="s">
        <v>530</v>
      </c>
      <c r="L133" t="s">
        <v>251</v>
      </c>
    </row>
    <row r="134" spans="1:12">
      <c r="A134" s="10"/>
      <c r="B134" s="1" t="s">
        <v>150</v>
      </c>
    </row>
    <row r="135" spans="1:12">
      <c r="A135" s="10"/>
      <c r="B135" s="1" t="s">
        <v>153</v>
      </c>
      <c r="C135" s="5">
        <v>82</v>
      </c>
      <c r="E135" s="5">
        <v>3727</v>
      </c>
      <c r="K135" t="s">
        <v>531</v>
      </c>
      <c r="L135" t="s">
        <v>1</v>
      </c>
    </row>
    <row r="136" spans="1:12">
      <c r="A136" s="9">
        <v>44409</v>
      </c>
      <c r="B136" s="1" t="s">
        <v>154</v>
      </c>
    </row>
    <row r="137" spans="1:12">
      <c r="A137" s="10"/>
      <c r="B137" s="1" t="s">
        <v>155</v>
      </c>
      <c r="C137" s="5">
        <v>82</v>
      </c>
      <c r="E137" s="5">
        <v>3891</v>
      </c>
      <c r="K137" t="s">
        <v>532</v>
      </c>
      <c r="L137" t="s">
        <v>3</v>
      </c>
    </row>
    <row r="138" spans="1:12">
      <c r="A138" s="10"/>
      <c r="B138" s="1" t="s">
        <v>156</v>
      </c>
    </row>
    <row r="139" spans="1:12">
      <c r="A139" s="10"/>
      <c r="B139" s="1" t="s">
        <v>159</v>
      </c>
      <c r="C139" s="5">
        <v>57</v>
      </c>
      <c r="E139" s="5">
        <v>3991</v>
      </c>
      <c r="K139" t="s">
        <v>533</v>
      </c>
      <c r="L139" t="s">
        <v>343</v>
      </c>
    </row>
    <row r="140" spans="1:12">
      <c r="A140" s="10"/>
      <c r="B140" s="1" t="s">
        <v>160</v>
      </c>
    </row>
    <row r="141" spans="1:12">
      <c r="A141" s="9">
        <v>44440</v>
      </c>
      <c r="B141" s="1" t="s">
        <v>163</v>
      </c>
      <c r="C141" s="5">
        <v>61</v>
      </c>
      <c r="E141" s="5">
        <v>4094</v>
      </c>
      <c r="K141" t="s">
        <v>534</v>
      </c>
      <c r="L141" t="s">
        <v>5</v>
      </c>
    </row>
    <row r="142" spans="1:12">
      <c r="A142" s="10"/>
      <c r="B142" s="1" t="s">
        <v>164</v>
      </c>
      <c r="C142" s="5">
        <v>75</v>
      </c>
      <c r="E142" s="5">
        <v>4169</v>
      </c>
      <c r="K142" t="s">
        <v>535</v>
      </c>
      <c r="L142" t="s">
        <v>342</v>
      </c>
    </row>
    <row r="143" spans="1:12">
      <c r="A143" s="10"/>
      <c r="B143" s="1" t="s">
        <v>167</v>
      </c>
    </row>
    <row r="144" spans="1:12">
      <c r="A144" s="10"/>
      <c r="B144" s="1" t="s">
        <v>168</v>
      </c>
    </row>
    <row r="145" spans="1:12">
      <c r="A145" s="9">
        <v>44470</v>
      </c>
      <c r="B145" s="1" t="s">
        <v>171</v>
      </c>
      <c r="C145" s="5">
        <v>105</v>
      </c>
      <c r="E145" s="5">
        <v>4488</v>
      </c>
      <c r="K145" t="s">
        <v>536</v>
      </c>
      <c r="L145" s="18" t="s">
        <v>7</v>
      </c>
    </row>
    <row r="146" spans="1:12">
      <c r="A146" s="10"/>
      <c r="B146" s="1" t="s">
        <v>172</v>
      </c>
    </row>
    <row r="147" spans="1:12">
      <c r="A147" s="10"/>
      <c r="B147" s="1" t="s">
        <v>175</v>
      </c>
    </row>
    <row r="148" spans="1:12">
      <c r="A148" s="10"/>
      <c r="B148" s="1" t="s">
        <v>178</v>
      </c>
      <c r="C148" s="5">
        <v>75</v>
      </c>
      <c r="E148" s="5">
        <v>4720</v>
      </c>
      <c r="K148" t="s">
        <v>537</v>
      </c>
      <c r="L148" t="s">
        <v>345</v>
      </c>
    </row>
    <row r="149" spans="1:12">
      <c r="A149" s="10"/>
      <c r="B149" s="1" t="s">
        <v>179</v>
      </c>
      <c r="C149" s="5">
        <v>59</v>
      </c>
      <c r="E149" s="5">
        <v>4779</v>
      </c>
      <c r="K149" t="s">
        <v>538</v>
      </c>
      <c r="L149" t="s">
        <v>9</v>
      </c>
    </row>
    <row r="150" spans="1:12">
      <c r="A150" s="9">
        <v>44501</v>
      </c>
      <c r="B150" s="1" t="s">
        <v>180</v>
      </c>
    </row>
    <row r="151" spans="1:12">
      <c r="A151" s="10"/>
      <c r="B151" s="1" t="s">
        <v>183</v>
      </c>
      <c r="C151" s="5">
        <v>56</v>
      </c>
      <c r="E151" s="5">
        <v>4878</v>
      </c>
      <c r="K151" t="s">
        <v>539</v>
      </c>
      <c r="L151" t="s">
        <v>11</v>
      </c>
    </row>
    <row r="152" spans="1:12">
      <c r="A152" s="10"/>
      <c r="B152" s="1" t="s">
        <v>186</v>
      </c>
    </row>
    <row r="153" spans="1:12">
      <c r="A153" s="10"/>
      <c r="B153" s="1" t="s">
        <v>189</v>
      </c>
      <c r="C153" s="5">
        <v>48</v>
      </c>
      <c r="E153" s="5">
        <v>4991</v>
      </c>
      <c r="K153" t="s">
        <v>540</v>
      </c>
      <c r="L153" t="s">
        <v>348</v>
      </c>
    </row>
    <row r="154" spans="1:12">
      <c r="A154" s="9">
        <v>44531</v>
      </c>
      <c r="B154" s="1" t="s">
        <v>190</v>
      </c>
    </row>
    <row r="155" spans="1:12">
      <c r="A155" s="10"/>
      <c r="B155" s="1" t="s">
        <v>191</v>
      </c>
      <c r="C155" s="5">
        <v>63</v>
      </c>
      <c r="E155" s="5">
        <v>5116</v>
      </c>
      <c r="K155" t="s">
        <v>541</v>
      </c>
      <c r="L155" t="s">
        <v>13</v>
      </c>
    </row>
    <row r="156" spans="1:12">
      <c r="A156" s="10"/>
      <c r="B156" s="1" t="s">
        <v>192</v>
      </c>
    </row>
    <row r="157" spans="1:12">
      <c r="A157" s="10"/>
      <c r="B157" s="1" t="s">
        <v>193</v>
      </c>
      <c r="C157" s="5">
        <v>76</v>
      </c>
      <c r="E157" s="5">
        <v>5258</v>
      </c>
      <c r="K157" t="s">
        <v>542</v>
      </c>
      <c r="L157" t="s">
        <v>15</v>
      </c>
    </row>
    <row r="158" spans="1:12">
      <c r="A158" s="9">
        <v>44562</v>
      </c>
      <c r="B158" s="1" t="s">
        <v>94</v>
      </c>
    </row>
    <row r="159" spans="1:12">
      <c r="B159" s="1" t="s">
        <v>97</v>
      </c>
    </row>
    <row r="160" spans="1:12">
      <c r="B160" s="1" t="s">
        <v>98</v>
      </c>
    </row>
    <row r="161" spans="1:12">
      <c r="B161" s="1" t="s">
        <v>101</v>
      </c>
      <c r="K161" t="s">
        <v>334</v>
      </c>
      <c r="L161" t="s">
        <v>351</v>
      </c>
    </row>
    <row r="162" spans="1:12">
      <c r="A162" s="2">
        <v>44593</v>
      </c>
      <c r="B162" s="1" t="s">
        <v>102</v>
      </c>
      <c r="C162" s="5">
        <v>155</v>
      </c>
      <c r="E162" s="5">
        <v>764</v>
      </c>
      <c r="K162" t="s">
        <v>543</v>
      </c>
      <c r="L162" t="s">
        <v>17</v>
      </c>
    </row>
    <row r="163" spans="1:12">
      <c r="B163" s="1" t="s">
        <v>105</v>
      </c>
      <c r="C163" s="5">
        <v>172</v>
      </c>
      <c r="E163" s="5">
        <v>936</v>
      </c>
      <c r="K163" t="s">
        <v>544</v>
      </c>
      <c r="L163" t="s">
        <v>354</v>
      </c>
    </row>
    <row r="164" spans="1:12">
      <c r="B164" s="1" t="s">
        <v>106</v>
      </c>
    </row>
    <row r="165" spans="1:12">
      <c r="B165" s="1" t="s">
        <v>109</v>
      </c>
      <c r="C165" s="5">
        <v>199</v>
      </c>
      <c r="E165" s="5">
        <v>1336</v>
      </c>
      <c r="K165" t="s">
        <v>545</v>
      </c>
      <c r="L165" t="s">
        <v>19</v>
      </c>
    </row>
    <row r="166" spans="1:12">
      <c r="A166" s="2">
        <v>44621</v>
      </c>
      <c r="B166" s="1" t="s">
        <v>110</v>
      </c>
    </row>
    <row r="167" spans="1:12">
      <c r="B167" s="1" t="s">
        <v>113</v>
      </c>
      <c r="C167" s="5">
        <v>373</v>
      </c>
      <c r="E167" s="5">
        <v>1978</v>
      </c>
      <c r="I167">
        <v>1505</v>
      </c>
      <c r="K167" t="s">
        <v>546</v>
      </c>
      <c r="L167" t="s">
        <v>21</v>
      </c>
    </row>
    <row r="168" spans="1:12">
      <c r="B168" s="1" t="s">
        <v>114</v>
      </c>
    </row>
    <row r="169" spans="1:12">
      <c r="B169" s="1" t="s">
        <v>117</v>
      </c>
      <c r="C169" s="5">
        <v>444</v>
      </c>
      <c r="E169" s="5">
        <v>2846</v>
      </c>
      <c r="I169">
        <v>1759</v>
      </c>
      <c r="K169" t="s">
        <v>547</v>
      </c>
      <c r="L169" t="s">
        <v>23</v>
      </c>
    </row>
    <row r="170" spans="1:12">
      <c r="A170" s="2">
        <v>44652</v>
      </c>
      <c r="B170" s="1" t="s">
        <v>118</v>
      </c>
    </row>
    <row r="171" spans="1:12">
      <c r="B171" s="1" t="s">
        <v>121</v>
      </c>
      <c r="C171" s="5">
        <v>644</v>
      </c>
      <c r="E171" s="5">
        <v>3996</v>
      </c>
      <c r="I171">
        <v>1974</v>
      </c>
      <c r="K171" t="s">
        <v>548</v>
      </c>
      <c r="L171" t="s">
        <v>25</v>
      </c>
    </row>
    <row r="172" spans="1:12">
      <c r="B172" s="1" t="s">
        <v>122</v>
      </c>
    </row>
    <row r="173" spans="1:12">
      <c r="B173" s="1" t="s">
        <v>125</v>
      </c>
      <c r="C173" s="5">
        <v>941</v>
      </c>
      <c r="E173" s="5">
        <v>5651</v>
      </c>
      <c r="I173">
        <v>2215</v>
      </c>
      <c r="K173" t="s">
        <v>549</v>
      </c>
      <c r="L173" t="s">
        <v>357</v>
      </c>
    </row>
    <row r="174" spans="1:12">
      <c r="A174" s="2">
        <v>44682</v>
      </c>
      <c r="B174" s="1" t="s">
        <v>126</v>
      </c>
    </row>
    <row r="175" spans="1:12">
      <c r="B175" s="1" t="s">
        <v>129</v>
      </c>
      <c r="C175" s="5">
        <v>853</v>
      </c>
      <c r="E175" s="5">
        <v>7504</v>
      </c>
      <c r="I175">
        <v>2410</v>
      </c>
      <c r="K175" t="s">
        <v>550</v>
      </c>
      <c r="L175" t="s">
        <v>27</v>
      </c>
    </row>
    <row r="176" spans="1:12">
      <c r="B176" s="1" t="s">
        <v>130</v>
      </c>
    </row>
    <row r="177" spans="1:12">
      <c r="B177" s="1" t="s">
        <v>133</v>
      </c>
      <c r="C177" s="5">
        <v>1285</v>
      </c>
      <c r="E177" s="5">
        <v>10123</v>
      </c>
      <c r="I177">
        <v>2627</v>
      </c>
      <c r="K177" t="s">
        <v>551</v>
      </c>
      <c r="L177" t="s">
        <v>29</v>
      </c>
    </row>
    <row r="178" spans="1:12">
      <c r="B178" s="1" t="s">
        <v>134</v>
      </c>
      <c r="C178" s="5">
        <v>1570</v>
      </c>
      <c r="E178" s="5">
        <v>11674</v>
      </c>
      <c r="I178">
        <v>2757</v>
      </c>
      <c r="K178" t="s">
        <v>552</v>
      </c>
      <c r="L178" t="s">
        <v>31</v>
      </c>
    </row>
    <row r="179" spans="1:12">
      <c r="A179" s="2">
        <v>44713</v>
      </c>
      <c r="B179" s="1" t="s">
        <v>137</v>
      </c>
    </row>
    <row r="180" spans="1:12">
      <c r="B180" s="1" t="s">
        <v>138</v>
      </c>
    </row>
    <row r="181" spans="1:12">
      <c r="B181" s="1" t="s">
        <v>141</v>
      </c>
      <c r="C181" s="5">
        <v>1259</v>
      </c>
      <c r="E181" s="5">
        <v>15856</v>
      </c>
      <c r="I181">
        <v>3146</v>
      </c>
      <c r="K181" t="s">
        <v>553</v>
      </c>
      <c r="L181" t="s">
        <v>33</v>
      </c>
    </row>
    <row r="182" spans="1:12">
      <c r="B182" s="1" t="s">
        <v>142</v>
      </c>
    </row>
    <row r="183" spans="1:12">
      <c r="A183" s="2">
        <v>44743</v>
      </c>
      <c r="B183" s="1" t="s">
        <v>145</v>
      </c>
      <c r="C183" s="5">
        <v>1259</v>
      </c>
      <c r="E183" s="5">
        <v>18218</v>
      </c>
      <c r="I183">
        <v>3386</v>
      </c>
      <c r="K183" t="s">
        <v>554</v>
      </c>
      <c r="L183" t="s">
        <v>35</v>
      </c>
    </row>
    <row r="184" spans="1:12">
      <c r="B184" s="1" t="s">
        <v>146</v>
      </c>
    </row>
    <row r="185" spans="1:12">
      <c r="B185" s="1" t="s">
        <v>149</v>
      </c>
    </row>
    <row r="186" spans="1:12">
      <c r="B186" s="1" t="s">
        <v>150</v>
      </c>
    </row>
    <row r="187" spans="1:12">
      <c r="B187" s="1" t="s">
        <v>153</v>
      </c>
    </row>
    <row r="188" spans="1:12">
      <c r="A188" s="2">
        <v>44774</v>
      </c>
      <c r="B188" s="1" t="s">
        <v>154</v>
      </c>
    </row>
    <row r="189" spans="1:12">
      <c r="B189" s="1" t="s">
        <v>155</v>
      </c>
      <c r="C189" s="5">
        <v>890</v>
      </c>
      <c r="E189" s="5">
        <v>24254</v>
      </c>
      <c r="I189">
        <v>3875</v>
      </c>
      <c r="K189" t="s">
        <v>555</v>
      </c>
      <c r="L189" t="s">
        <v>37</v>
      </c>
    </row>
    <row r="190" spans="1:12">
      <c r="B190" s="1" t="s">
        <v>156</v>
      </c>
    </row>
    <row r="191" spans="1:12">
      <c r="B191" s="1" t="s">
        <v>159</v>
      </c>
    </row>
    <row r="192" spans="1:12">
      <c r="A192" s="2">
        <v>44805</v>
      </c>
      <c r="B192" s="1" t="s">
        <v>160</v>
      </c>
    </row>
    <row r="193" spans="1:12">
      <c r="B193" s="1" t="s">
        <v>163</v>
      </c>
      <c r="C193" s="5">
        <v>572</v>
      </c>
      <c r="E193" s="5">
        <v>26754</v>
      </c>
      <c r="I193">
        <v>4094</v>
      </c>
      <c r="K193" t="s">
        <v>785</v>
      </c>
      <c r="L193" t="s">
        <v>41</v>
      </c>
    </row>
    <row r="194" spans="1:12">
      <c r="B194" s="1" t="s">
        <v>164</v>
      </c>
    </row>
    <row r="195" spans="1:12">
      <c r="B195" s="1" t="s">
        <v>167</v>
      </c>
    </row>
    <row r="196" spans="1:12">
      <c r="A196" s="2">
        <v>44835</v>
      </c>
      <c r="B196" s="1" t="s">
        <v>168</v>
      </c>
    </row>
    <row r="197" spans="1:12">
      <c r="B197" s="1" t="s">
        <v>171</v>
      </c>
      <c r="C197" s="5">
        <v>402</v>
      </c>
      <c r="E197" s="5">
        <v>28590</v>
      </c>
      <c r="I197">
        <v>4488</v>
      </c>
      <c r="K197" t="s">
        <v>786</v>
      </c>
      <c r="L197" t="s">
        <v>43</v>
      </c>
    </row>
    <row r="198" spans="1:12">
      <c r="B198" s="1" t="s">
        <v>172</v>
      </c>
    </row>
    <row r="199" spans="1:12">
      <c r="B199" s="1" t="s">
        <v>175</v>
      </c>
      <c r="C199" s="5">
        <v>375</v>
      </c>
      <c r="E199" s="5">
        <v>29254</v>
      </c>
      <c r="I199">
        <v>4633</v>
      </c>
      <c r="K199" t="s">
        <v>787</v>
      </c>
      <c r="L199" t="s">
        <v>292</v>
      </c>
    </row>
    <row r="200" spans="1:12">
      <c r="B200" s="1" t="s">
        <v>178</v>
      </c>
    </row>
    <row r="201" spans="1:12">
      <c r="A201" s="2">
        <v>44866</v>
      </c>
      <c r="B201" s="1" t="s">
        <v>179</v>
      </c>
      <c r="C201" s="5">
        <v>322</v>
      </c>
      <c r="E201" s="5">
        <v>29894</v>
      </c>
      <c r="I201">
        <v>4799</v>
      </c>
      <c r="K201" t="s">
        <v>788</v>
      </c>
      <c r="L201" t="s">
        <v>294</v>
      </c>
    </row>
    <row r="202" spans="1:12">
      <c r="B202" s="1" t="s">
        <v>180</v>
      </c>
    </row>
    <row r="203" spans="1:12">
      <c r="B203" s="1" t="s">
        <v>183</v>
      </c>
      <c r="C203" s="5">
        <v>316</v>
      </c>
      <c r="E203" s="5">
        <v>30500</v>
      </c>
      <c r="I203">
        <v>4878</v>
      </c>
      <c r="K203" t="s">
        <v>789</v>
      </c>
      <c r="L203" t="s">
        <v>296</v>
      </c>
    </row>
    <row r="204" spans="1:12">
      <c r="B204" s="1" t="s">
        <v>186</v>
      </c>
    </row>
    <row r="205" spans="1:12">
      <c r="A205" s="2">
        <v>44896</v>
      </c>
      <c r="B205" s="1" t="s">
        <v>189</v>
      </c>
      <c r="C205" s="5">
        <v>242</v>
      </c>
      <c r="E205" s="5">
        <v>30961</v>
      </c>
      <c r="I205">
        <v>4976</v>
      </c>
      <c r="K205" t="s">
        <v>790</v>
      </c>
      <c r="L205" t="s">
        <v>298</v>
      </c>
    </row>
    <row r="206" spans="1:12">
      <c r="B206" s="1" t="s">
        <v>190</v>
      </c>
    </row>
    <row r="207" spans="1:12">
      <c r="B207" s="1" t="s">
        <v>191</v>
      </c>
    </row>
    <row r="208" spans="1:12">
      <c r="B208" s="1" t="s">
        <v>192</v>
      </c>
      <c r="C208" s="5">
        <v>272</v>
      </c>
      <c r="E208" s="5">
        <v>31892</v>
      </c>
      <c r="I208">
        <v>5182</v>
      </c>
      <c r="K208" t="s">
        <v>791</v>
      </c>
      <c r="L208" t="s">
        <v>300</v>
      </c>
    </row>
    <row r="209" spans="1:12">
      <c r="B209" s="1" t="s">
        <v>193</v>
      </c>
      <c r="E209" s="5">
        <v>32130</v>
      </c>
      <c r="I209">
        <v>5248</v>
      </c>
    </row>
    <row r="210" spans="1:12">
      <c r="A210" s="9">
        <v>44927</v>
      </c>
      <c r="B210" s="1" t="s">
        <v>94</v>
      </c>
      <c r="C210" s="5">
        <v>284</v>
      </c>
      <c r="K210" t="s">
        <v>792</v>
      </c>
      <c r="L210" t="s">
        <v>302</v>
      </c>
    </row>
    <row r="211" spans="1:12">
      <c r="B211" s="1" t="s">
        <v>97</v>
      </c>
    </row>
    <row r="212" spans="1:12">
      <c r="B212" s="1" t="s">
        <v>98</v>
      </c>
    </row>
    <row r="213" spans="1:12">
      <c r="B213" s="1" t="s">
        <v>101</v>
      </c>
    </row>
    <row r="214" spans="1:12">
      <c r="A214" s="2">
        <v>44958</v>
      </c>
      <c r="B214" s="1" t="s">
        <v>102</v>
      </c>
      <c r="K214" t="s">
        <v>792</v>
      </c>
      <c r="L214" t="s">
        <v>304</v>
      </c>
    </row>
    <row r="215" spans="1:12">
      <c r="B215" s="1" t="s">
        <v>105</v>
      </c>
    </row>
    <row r="216" spans="1:12">
      <c r="B216" s="1" t="s">
        <v>106</v>
      </c>
      <c r="K216" t="s">
        <v>792</v>
      </c>
      <c r="L216" t="s">
        <v>306</v>
      </c>
    </row>
    <row r="217" spans="1:12">
      <c r="B217" s="1" t="s">
        <v>109</v>
      </c>
      <c r="E217" s="5">
        <v>142</v>
      </c>
      <c r="I217">
        <v>200</v>
      </c>
      <c r="K217" t="s">
        <v>793</v>
      </c>
      <c r="L217" t="s">
        <v>308</v>
      </c>
    </row>
    <row r="218" spans="1:12">
      <c r="A218" s="2">
        <v>44986</v>
      </c>
      <c r="B218" s="1" t="s">
        <v>110</v>
      </c>
    </row>
    <row r="219" spans="1:12">
      <c r="B219" s="1" t="s">
        <v>113</v>
      </c>
    </row>
    <row r="220" spans="1:12">
      <c r="B220" s="1" t="s">
        <v>114</v>
      </c>
      <c r="C220" s="5">
        <v>149</v>
      </c>
      <c r="E220" s="5">
        <v>2123</v>
      </c>
      <c r="K220" t="s">
        <v>794</v>
      </c>
      <c r="L220" t="s">
        <v>310</v>
      </c>
    </row>
    <row r="221" spans="1:12">
      <c r="B221" s="1" t="s">
        <v>117</v>
      </c>
    </row>
    <row r="222" spans="1:12">
      <c r="A222" s="2">
        <v>45017</v>
      </c>
      <c r="B222" s="1" t="s">
        <v>118</v>
      </c>
      <c r="C222" s="5">
        <v>110</v>
      </c>
      <c r="E222" s="5">
        <v>2362</v>
      </c>
      <c r="K222" t="s">
        <v>795</v>
      </c>
      <c r="L222" t="s">
        <v>312</v>
      </c>
    </row>
    <row r="223" spans="1:12">
      <c r="B223" s="1" t="s">
        <v>121</v>
      </c>
    </row>
    <row r="224" spans="1:12">
      <c r="B224" s="1" t="s">
        <v>122</v>
      </c>
      <c r="C224" s="5">
        <v>134</v>
      </c>
      <c r="E224" s="5">
        <v>2612</v>
      </c>
      <c r="I224">
        <v>4714</v>
      </c>
      <c r="K224" t="s">
        <v>796</v>
      </c>
      <c r="L224" t="s">
        <v>314</v>
      </c>
    </row>
    <row r="225" spans="1:12">
      <c r="B225" s="1" t="s">
        <v>125</v>
      </c>
    </row>
    <row r="226" spans="1:12">
      <c r="A226" s="2">
        <v>45047</v>
      </c>
      <c r="B226" s="1" t="s">
        <v>126</v>
      </c>
      <c r="C226" s="5">
        <v>129</v>
      </c>
      <c r="E226" s="5">
        <v>2857</v>
      </c>
      <c r="K226" t="s">
        <v>797</v>
      </c>
      <c r="L226" t="s">
        <v>316</v>
      </c>
    </row>
    <row r="227" spans="1:12">
      <c r="B227" s="1" t="s">
        <v>129</v>
      </c>
    </row>
    <row r="228" spans="1:12">
      <c r="B228" s="1" t="s">
        <v>130</v>
      </c>
      <c r="C228" s="5">
        <v>100</v>
      </c>
      <c r="E228" s="5">
        <v>3067</v>
      </c>
      <c r="K228" t="s">
        <v>798</v>
      </c>
      <c r="L228" t="s">
        <v>318</v>
      </c>
    </row>
    <row r="229" spans="1:12">
      <c r="B229" s="1" t="s">
        <v>133</v>
      </c>
    </row>
    <row r="230" spans="1:12">
      <c r="B230" s="1" t="s">
        <v>134</v>
      </c>
      <c r="C230" s="5">
        <v>134</v>
      </c>
      <c r="E230" s="5">
        <v>3323</v>
      </c>
      <c r="K230" t="s">
        <v>799</v>
      </c>
      <c r="L230" t="s">
        <v>320</v>
      </c>
    </row>
    <row r="231" spans="1:12">
      <c r="A231" s="2">
        <v>45078</v>
      </c>
      <c r="B231" s="1" t="s">
        <v>137</v>
      </c>
    </row>
    <row r="232" spans="1:12">
      <c r="B232" s="1" t="s">
        <v>138</v>
      </c>
      <c r="C232" s="5">
        <v>163</v>
      </c>
      <c r="E232" s="5">
        <v>3595</v>
      </c>
      <c r="K232" t="s">
        <v>800</v>
      </c>
      <c r="L232" t="s">
        <v>322</v>
      </c>
    </row>
    <row r="233" spans="1:12">
      <c r="B233" s="1" t="s">
        <v>141</v>
      </c>
    </row>
    <row r="234" spans="1:12">
      <c r="B234" s="1" t="s">
        <v>142</v>
      </c>
      <c r="C234" s="5">
        <v>214</v>
      </c>
      <c r="E234" s="5">
        <v>4079</v>
      </c>
      <c r="I234">
        <v>17003</v>
      </c>
      <c r="K234" t="s">
        <v>801</v>
      </c>
      <c r="L234" t="s">
        <v>324</v>
      </c>
    </row>
    <row r="235" spans="1:12">
      <c r="A235" s="2">
        <v>45108</v>
      </c>
      <c r="B235" s="1" t="s">
        <v>145</v>
      </c>
    </row>
    <row r="236" spans="1:12">
      <c r="B236" s="1" t="s">
        <v>146</v>
      </c>
      <c r="C236" s="5">
        <v>235</v>
      </c>
      <c r="E236" s="5">
        <v>4580</v>
      </c>
      <c r="I236">
        <v>19325</v>
      </c>
      <c r="K236" t="s">
        <v>783</v>
      </c>
      <c r="L236" t="s">
        <v>326</v>
      </c>
    </row>
    <row r="237" spans="1:12">
      <c r="B237" s="1" t="s">
        <v>149</v>
      </c>
    </row>
    <row r="238" spans="1:12">
      <c r="B238" s="1" t="s">
        <v>150</v>
      </c>
    </row>
    <row r="239" spans="1:12">
      <c r="B239" s="1" t="s">
        <v>153</v>
      </c>
      <c r="C239" s="5">
        <v>214</v>
      </c>
      <c r="E239" s="5">
        <v>5206</v>
      </c>
      <c r="I239">
        <v>22400</v>
      </c>
      <c r="K239" t="s">
        <v>875</v>
      </c>
      <c r="L239" t="s">
        <v>868</v>
      </c>
    </row>
    <row r="240" spans="1:12">
      <c r="A240" s="2">
        <v>45139</v>
      </c>
      <c r="B240" s="1" t="s">
        <v>154</v>
      </c>
    </row>
    <row r="241" spans="1:12">
      <c r="B241" s="1" t="s">
        <v>155</v>
      </c>
      <c r="C241" s="5">
        <v>198</v>
      </c>
      <c r="E241" s="5">
        <v>5567</v>
      </c>
      <c r="I241">
        <v>24175</v>
      </c>
      <c r="K241" t="s">
        <v>885</v>
      </c>
      <c r="L241" t="s">
        <v>880</v>
      </c>
    </row>
    <row r="242" spans="1:12">
      <c r="B242" s="1" t="s">
        <v>156</v>
      </c>
    </row>
    <row r="243" spans="1:12">
      <c r="B243" s="1" t="s">
        <v>159</v>
      </c>
      <c r="C243" s="5">
        <v>199</v>
      </c>
      <c r="E243" s="5">
        <v>5956</v>
      </c>
      <c r="I243">
        <v>25516</v>
      </c>
      <c r="K243" t="s">
        <v>978</v>
      </c>
      <c r="L243" s="32" t="s">
        <v>972</v>
      </c>
    </row>
    <row r="244" spans="1:12">
      <c r="A244" s="2">
        <v>45170</v>
      </c>
      <c r="B244" s="1" t="s">
        <v>160</v>
      </c>
    </row>
    <row r="245" spans="1:12">
      <c r="B245" s="1" t="s">
        <v>163</v>
      </c>
      <c r="C245" s="5">
        <v>261</v>
      </c>
      <c r="E245" s="5">
        <v>6424</v>
      </c>
      <c r="I245">
        <v>26629</v>
      </c>
      <c r="K245" t="s">
        <v>988</v>
      </c>
      <c r="L245" s="32" t="s">
        <v>982</v>
      </c>
    </row>
    <row r="246" spans="1:12">
      <c r="B246" s="1" t="s">
        <v>164</v>
      </c>
    </row>
    <row r="247" spans="1:12">
      <c r="B247" s="1" t="s">
        <v>167</v>
      </c>
      <c r="C247" s="5">
        <v>303</v>
      </c>
      <c r="E247" s="5">
        <v>7061</v>
      </c>
      <c r="I247">
        <v>27683</v>
      </c>
      <c r="K247" t="s">
        <v>998</v>
      </c>
      <c r="L247" s="32" t="s">
        <v>992</v>
      </c>
    </row>
    <row r="248" spans="1:12">
      <c r="A248" s="2">
        <v>45200</v>
      </c>
      <c r="B248" s="1" t="s">
        <v>168</v>
      </c>
    </row>
    <row r="249" spans="1:12">
      <c r="B249" s="1" t="s">
        <v>171</v>
      </c>
      <c r="C249" s="5">
        <v>268</v>
      </c>
      <c r="E249" s="5">
        <v>7671</v>
      </c>
      <c r="I249">
        <v>28506</v>
      </c>
      <c r="K249" t="s">
        <v>1009</v>
      </c>
      <c r="L249" s="32" t="s">
        <v>1004</v>
      </c>
    </row>
    <row r="250" spans="1:12">
      <c r="B250" s="1" t="s">
        <v>172</v>
      </c>
      <c r="C250" s="5">
        <v>215</v>
      </c>
      <c r="E250" s="5">
        <v>7885</v>
      </c>
      <c r="I250">
        <v>28882</v>
      </c>
      <c r="K250" t="s">
        <v>1018</v>
      </c>
      <c r="L250" s="32" t="s">
        <v>1013</v>
      </c>
    </row>
    <row r="251" spans="1:12">
      <c r="B251" s="1" t="s">
        <v>175</v>
      </c>
    </row>
    <row r="252" spans="1:12">
      <c r="B252" s="1" t="s">
        <v>178</v>
      </c>
      <c r="C252" s="5">
        <v>193</v>
      </c>
      <c r="E252" s="5">
        <v>8285</v>
      </c>
      <c r="I252">
        <v>29569</v>
      </c>
      <c r="K252" t="s">
        <v>1027</v>
      </c>
      <c r="L252" s="32" t="s">
        <v>1023</v>
      </c>
    </row>
    <row r="253" spans="1:12">
      <c r="A253" s="2">
        <v>45231</v>
      </c>
      <c r="B253" s="1" t="s">
        <v>179</v>
      </c>
    </row>
    <row r="254" spans="1:12" ht="141.75">
      <c r="B254" s="1" t="s">
        <v>180</v>
      </c>
      <c r="C254" s="5">
        <v>157</v>
      </c>
      <c r="E254" s="5">
        <v>8593</v>
      </c>
      <c r="I254">
        <v>30181</v>
      </c>
      <c r="K254" s="16" t="s">
        <v>1037</v>
      </c>
      <c r="L254" s="32" t="s">
        <v>1032</v>
      </c>
    </row>
    <row r="255" spans="1:12">
      <c r="B255" s="1" t="s">
        <v>183</v>
      </c>
    </row>
    <row r="256" spans="1:12">
      <c r="B256" s="1" t="s">
        <v>186</v>
      </c>
      <c r="C256" s="5">
        <v>168</v>
      </c>
      <c r="E256" s="5">
        <v>8899</v>
      </c>
      <c r="I256">
        <v>30718</v>
      </c>
      <c r="K256" t="s">
        <v>1046</v>
      </c>
      <c r="L256" s="32" t="s">
        <v>1040</v>
      </c>
    </row>
    <row r="257" spans="1:12">
      <c r="A257" s="2">
        <v>45261</v>
      </c>
      <c r="B257" s="1" t="s">
        <v>189</v>
      </c>
      <c r="C257" s="5">
        <v>145</v>
      </c>
      <c r="E257" s="5">
        <v>9044</v>
      </c>
    </row>
    <row r="258" spans="1:12">
      <c r="B258" s="1" t="s">
        <v>190</v>
      </c>
      <c r="C258" s="5">
        <v>183</v>
      </c>
      <c r="E258" s="5">
        <v>9227</v>
      </c>
      <c r="I258">
        <v>31330</v>
      </c>
      <c r="K258" t="s">
        <v>1055</v>
      </c>
      <c r="L258" s="32" t="s">
        <v>1051</v>
      </c>
    </row>
    <row r="259" spans="1:12">
      <c r="B259" s="1" t="s">
        <v>191</v>
      </c>
      <c r="C259" s="5">
        <v>211</v>
      </c>
    </row>
    <row r="260" spans="1:12">
      <c r="B260" s="1" t="s">
        <v>192</v>
      </c>
      <c r="C260" s="5">
        <v>236</v>
      </c>
      <c r="E260" s="5">
        <v>9663</v>
      </c>
      <c r="I260">
        <v>31845</v>
      </c>
      <c r="K260" t="s">
        <v>1065</v>
      </c>
      <c r="L260" s="32" t="s">
        <v>1059</v>
      </c>
    </row>
    <row r="261" spans="1:12">
      <c r="B261" s="1" t="s">
        <v>193</v>
      </c>
      <c r="C261" s="5">
        <v>275</v>
      </c>
      <c r="E261" s="5">
        <v>9938</v>
      </c>
      <c r="I261">
        <v>32130</v>
      </c>
      <c r="K261" t="s">
        <v>1073</v>
      </c>
      <c r="L261" s="32" t="s">
        <v>1068</v>
      </c>
    </row>
    <row r="262" spans="1:12">
      <c r="A262" s="2">
        <v>45292</v>
      </c>
      <c r="B262" s="1" t="s">
        <v>94</v>
      </c>
      <c r="K262" t="s">
        <v>1081</v>
      </c>
      <c r="L262" s="32" t="s">
        <v>1077</v>
      </c>
    </row>
    <row r="263" spans="1:12">
      <c r="B263" s="1" t="s">
        <v>97</v>
      </c>
    </row>
    <row r="264" spans="1:12">
      <c r="B264" s="1" t="s">
        <v>98</v>
      </c>
    </row>
    <row r="265" spans="1:12">
      <c r="B265" s="1" t="s">
        <v>101</v>
      </c>
    </row>
    <row r="266" spans="1:12">
      <c r="A266" s="2">
        <v>45323</v>
      </c>
      <c r="B266" s="1" t="s">
        <v>102</v>
      </c>
      <c r="C266" s="5">
        <v>487</v>
      </c>
      <c r="E266" s="5">
        <v>2027</v>
      </c>
      <c r="G266">
        <v>1239</v>
      </c>
      <c r="K266" t="s">
        <v>1088</v>
      </c>
      <c r="L266" s="32" t="s">
        <v>1085</v>
      </c>
    </row>
    <row r="267" spans="1:12">
      <c r="B267" s="1" t="s">
        <v>105</v>
      </c>
    </row>
    <row r="268" spans="1:12">
      <c r="B268" s="1" t="s">
        <v>106</v>
      </c>
      <c r="C268" s="5">
        <v>427</v>
      </c>
      <c r="E268" s="5">
        <v>2962</v>
      </c>
      <c r="G268" s="5">
        <v>1604</v>
      </c>
      <c r="K268" t="s">
        <v>1097</v>
      </c>
      <c r="L268" s="32" t="s">
        <v>1094</v>
      </c>
    </row>
    <row r="269" spans="1:12">
      <c r="B269" s="1" t="s">
        <v>109</v>
      </c>
    </row>
    <row r="270" spans="1:12">
      <c r="B270" s="1" t="s">
        <v>110</v>
      </c>
      <c r="C270" s="5">
        <v>372</v>
      </c>
      <c r="E270" s="5">
        <v>3802</v>
      </c>
      <c r="G270" s="5">
        <v>1855</v>
      </c>
      <c r="K270" t="s">
        <v>1108</v>
      </c>
      <c r="L270" s="32" t="s">
        <v>1105</v>
      </c>
    </row>
    <row r="271" spans="1:12">
      <c r="A271" s="2">
        <v>45352</v>
      </c>
      <c r="B271" s="1" t="s">
        <v>113</v>
      </c>
    </row>
    <row r="272" spans="1:12">
      <c r="B272" s="1" t="s">
        <v>114</v>
      </c>
      <c r="C272" s="5">
        <v>331</v>
      </c>
      <c r="E272" s="5">
        <v>4537</v>
      </c>
      <c r="G272" s="5">
        <v>2123</v>
      </c>
      <c r="K272" t="s">
        <v>1115</v>
      </c>
      <c r="L272" s="32" t="s">
        <v>1112</v>
      </c>
    </row>
    <row r="273" spans="2:12">
      <c r="B273" s="1" t="s">
        <v>117</v>
      </c>
    </row>
    <row r="274" spans="2:12">
      <c r="B274" s="1" t="s">
        <v>118</v>
      </c>
      <c r="C274" s="5">
        <v>349</v>
      </c>
      <c r="E274" s="5">
        <v>5166</v>
      </c>
      <c r="G274" s="5">
        <v>2359</v>
      </c>
      <c r="K274" t="s">
        <v>1125</v>
      </c>
      <c r="L274" s="32" t="s">
        <v>1120</v>
      </c>
    </row>
  </sheetData>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e f a 9 a 8 c - c 4 9 4 - 4 c 0 7 - a 7 0 9 - 6 f c 9 7 a 0 f c 5 8 1 "   x m l n s = " h t t p : / / s c h e m a s . m i c r o s o f t . c o m / D a t a M a s h u p " > A A A A A B g I A A B Q S w M E F A A C A A g A m G i P W I o G D t y l A A A A 9 g A A A B I A H A B D b 2 5 m a W c v U G F j a 2 F n Z S 5 4 b W w g o h g A K K A U A A A A A A A A A A A A A A A A A A A A A A A A A A A A h Y + x D o I w G I R f h X S n L X X A k J 8 y O L h I Y k J i X E m p 2 A g / h h b L u z n 4 S L 6 C G E X d H O / u u + T u f r 1 B N r Z N c N G 9 N R 2 m J K K c B B p V V x m s U z K 4 Q 7 g k m Y R t q U 5 l r Y M J R p u M 1 q T k 6 N w 5 Y c x 7 T / 2 C d n 3 N B O c R 2 + e b Q h 1 1 W 4 Y G r S t R a f J p V f 9 b R M L u N U Y K G o m Y i j i m H N h s Q m 7 w C 4 h p 7 z P 9 M W E 1 N G 7 o t d Q Y F m t g s w T 2 / i A f U E s D B B Q A A g A I A J h o j 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a I 9 Y L u p A R h E F A A D J M Q A A E w A c A E Z v c m 1 1 b G F z L 1 N l Y 3 R p b 2 4 x L m 0 g o h g A K K A U A A A A A A A A A A A A A A A A A A A A A A A A A A A A 7 V r / b + I 2 F P + 9 U v 8 H K 9 W k I E U c 3 z J N t 3 E n D q 4 q 2 n T t m m 6 3 C d B k i I G o w e Y c p 2 t V 8 b / v 2 Q E S k r i M 9 n q C I 5 U q i L + 8 9 / z x 8 + d 9 M A R k J D x G k R O 9 V n 8 + P T k 9 C a a Y E x e d G R 0 s M B p z N k N X r Y t L A z W R T 8 T p C Y I / h 4 V 8 R K D l n P k u 4 e V z z y e B a b T f 9 v 8 I C A / 6 H 7 A Q P n G m 3 r z f I c G t Y P N + p Y o + M 3 4 7 l i P R D W P o g z e B 6 R w 5 D 3 T U r 1 W q l d p P q N V x 4 P / P F u q Q k T f D g s A b O g k J + k y G H s W 8 r z r d q M 3 F w X T I M H f 7 q U h L V h T l m Q F x C S J X c + G 5 M A u p O K t y K T d 4 6 J O y Q 3 x Y + j X 7 N z C j J V m I 4 N E U 9 V p C c G 8 Y C h I M 3 v e i y Y P 3 6 J d 3 S P C Q x P a 7 9 I 7 d E t Q O A w H O z 0 M a 4 R g 7 a L l u m / n h j J r a Y C x k 3 H B M g z H j M 9 V m L I M 4 S 7 e b v T a j g l A x K M U h X B O K Z 2 A 0 c p N c X N S z b D f 1 w V r o 0 f g E I 2 U k E Q p l 9 b h I O p m x O 3 B y K a a E 5 7 i K c I x d Z Y K S P p K 2 s 4 t O e P t 4 P 8 f U h e n K + N J I w l v U r 9 6 v w d V E m A d u Z C Q a I o O R A a e R P j M c P J u D c / V Y S u D d n m I 6 k b E 9 z E k c 0 n p + Z F Z 2 S r O a l V i P a T Q E T E C C 3 I u F R K r b y T S 1 W U g F f 0 D y w I R D T i a w d Z l B D u F M t m Q 6 / i a Y Z 7 1 Q 9 A Z d h g K x c W w z y A z 7 O P f K c P 7 I L T J x C X q 7 V P z Y K M s V q u 4 b J r A v T S x P a h s H c M D N Y c 7 Q L h 1 5 k P h A H N f y a J u j 0 s o Z D W d D w t W g 3 / C Q c S w Y r B W y f e x x y K O s q R 8 Q j F M D k H l f r V T y L D n k D o 7 b K i 7 T z Y n I d D p v O i U k L S C T 5 B n p E C y m Q X Z m + / w a m e O 8 G V d s H v p Y 8 e p f C A x X N i d v O 1 X 6 Q 7 W R e Z Y 2 J V a b n d m 4 J 7 d q t d B F D n l K f s z l T N 0 S l g R m 9 m Q o A 5 h p 1 C q 1 h l F C c B i Q Z L F s 4 G p U G 1 P s Y j h u p y c e z Q 8 j W a K u M I f T A 5 1 V m L x 5 Y h G 0 Y 9 T r B u s x v 4 e E P z Q l f V t Q e q C W P H Q h F 4 U 3 9 g h v b k 6 2 F M R N I x o m t y 9 l 5 p p 8 C T 2 I Q J k b b F b N m E k 2 4 s k r n h / v R 8 Q v y 6 o 4 Z O z W j J d j Q T 7 5 v p U q N s 6 U E I G q / 6 h X a T E y 9 N j r C j J r r r o N 6 1 e P u s t H Y 7 D o y e I 4 W B u 5 g i r J h C x C B E P l T u z r s m f Z b q b 9 W a i 3 H N H y f W e E f c y D a P 0 b u 5 W x v 4 n O V k z 2 W l B 8 w n f e R B 3 t a g x / Z b E u y z E Q i Z E K g N 6 6 3 q o E g s x y P T q R O f 9 o G O S e A C q Y Q / A z o A 5 V E o y 3 h i a V j I W B B r k J p 0 c 1 k V s l 1 H w X j 3 h + P n 6 1 n H z N v J S 2 V 1 u i 8 R P v W R R 6 L s H U 0 g S D z F r p R S S j D H x 9 o o n i 2 o V s a k d B N n p c C s L Z Q j g K u q d J R 4 9 u I s + e Q T y 5 u X l U x F P P E k / 9 p c R T f x 3 i q e 9 I P P U j I R 4 d L g X x b C W e + n b i 0 a G b y L N n E E 9 u b h 4 D 8 a R v / Q 6 0 b h 7 o z R 8 y G y X d 7 Z / q + 5 5 v A N U C v 9 E t 4 B L o 7 T e B E e o p R o e m 4 k a w u B H c v x t B l S W H d i 9 Y 3 + F e 8 G m g a n q k N m N + v c v T p E j U x J i r 8 x t Z n d 9 4 q c 5 v v I 7 O b + y o 8 x t H o v N 1 u O y 1 U N o P n d / Y r v N 1 6 C b y 7 B k 6 P z c 3 j 1 P n H + T H 1 I P V + f Y T O t / + 3 n W + / Q 1 1 v v 1 / d b 6 d 1 f l 2 o f M L n b + P O j 9 1 v g 5 A 8 G u l / Q W j b s h x s P u X / n Z W M t s v l c z 2 6 0 h m e 0 f J b B + J Z N b h s t e a Y z 8 k s 7 1 d M u v Q T e T Z M y R z b m 4 e p 2 Q + y E 9 8 B y q Z i x / F F j + K L a R x I Y 2 L H 8 X m 6 e P / A F B L A Q I t A B Q A A g A I A J h o j 1 i K B g 7 c p Q A A A P Y A A A A S A A A A A A A A A A A A A A A A A A A A A A B D b 2 5 m a W c v U G F j a 2 F n Z S 5 4 b W x Q S w E C L Q A U A A I A C A C Y a I 9 Y D 8 r p q 6 Q A A A D p A A A A E w A A A A A A A A A A A A A A A A D x A A A A W 0 N v b n R l b n R f V H l w Z X N d L n h t b F B L A Q I t A B Q A A g A I A J h o j 1 g u 6 k B G E Q U A A M k x A A A T A A A A A A A A A A A A A A A A A O I B A A B G b 3 J t d W x h c y 9 T Z W N 0 a W 9 u M S 5 t U E s F B g A A A A A D A A M A w g A A A E A H 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G Z A A A A A A A A b 5 k 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x F b n R y e S B U e X B l P S J R d W V y e U d y b 3 V w c y I g V m F s d W U 9 I n N D Z 0 F B Q U F B Q U F B Q n E 0 e W x 1 a H V x Y V J L b 0 w r d V R W T E I 0 N 0 l s U n l Z V z V 6 W m 0 5 e W J T Q k d h V 3 h s S U d a e W I y M G d S R 0 Y w W V N C b W N t O X R J R k J C U 0 U 4 Q U F B Q U F B Q U F B Q U F B Q W Q 0 R 3 l D N 2 x R U l U y V G N Y S F Q 1 O E x r Q l E 1 S V p X e H d a W E l n V V h W b G N t b G x j d 0 F C Y X V N c G J v Y n F t a 1 N x Q y 9 y a z F T d 2 V P d 0 F B Q U F B Q U F B Q U F W S l h n a S 8 2 U X M w e X R 5 Z U x G S E J S T E p D W l V j b U Z 1 Y z J a d m N t M G d S b W x z W l N C b W N t O X R J R V J o Z E d F Z 1 p u S n Z i U 0 J R U V V o U E l D Z 3 l L U U F B Q W d B Q U F B Q U F B Q U J K O W 9 s Z G 5 4 d V J U W U F L V j Q 1 Y j d i V F p E a 2 h s Y k h C b G N p Q l J k V 1 Z 5 Y V d W e k F B R l V s Z U N M L 3 B D e l R L M 0 o 0 c 1 V j R k V z a 0 F B Q U F B Q U F B Q U F B c U 5 h Q z d G M k x V U 0 t n e E U r c F h R S H o 0 S m x S e V l X N X p a b T l 5 Y l N C R 2 F X e G x J R 1 p 5 Y j I w Z 1 J H R j B Z U 0 J t Y 2 0 5 d E l G Q k J T R T h n S 0 R N c E F B Q U V B Q U F B Q U F B Q U F C N W c v V z J T b m t s T H Y 4 W X F r S 2 4 z T F V z T 1 N H V n N j R 1 Z 5 S U Z G M V p Y S n B a W E 1 B Q V N v M W 9 M c 1 h Z d F J J c U R F V D Z s Z E F m U G d B Q U F B Q U F B Q U F B S F d H T G l X R 2 l p b F B r b 2 o 5 N T N r Z D d m T W 1 W S E p o Y m 5 O b W I z S n R J R V p w Y k d V Z 1 p u S n Z i U 0 J F W V h S a E l H W n l i M j B n V U V G S V R 5 Q W 9 O Q 2 t B Q U F Z Q U F B Q U F B Q U F B T F N p S z F O O V o 2 a 2 V K e S 9 i b 0 V O V F g 0 Q T V J W l d 4 d 1 p Y S W d V W F Z s Y 2 1 s b G N 3 Q U J k W V l 1 S l l h S 0 t V K 1 N p U D N u Z V I z d D h 3 Q U F B Q U F B Q U F B Q T g 3 S V d w M m N a Z 2 s 2 T F V E d 1 Q 3 R G h Y d F N a V W N t R n V j M l p 2 Y 2 0 w Z 1 J t b H N a U 0 J t Y 2 0 5 d E l F U m h k R 0 V n W m 5 K d m J T Q l F R V W h Q S U N n M U t R Q U F D Q U F B Q U F B Q U F B R D I z K 2 h N O U V r R l J Z Y l d L Z H B H b V l P Y k R r a G x i S E J s Y 2 l C U m R X V n l h V 1 Z 6 Q U F I e n N o Y W 5 a e G 1 D V G 9 0 U V B C U H N P R m U x Q U F B Q U F B P T 0 i I C 8 + P C 9 T d G F i b G V F b n R y a W V z P j w v S X R l b T 4 8 S X R l b T 4 8 S X R l b U x v Y 2 F 0 a W 9 u P j x J d G V t V H l w Z T 5 G b 3 J t d W x h P C 9 J d G V t V H l w Z T 4 8 S X R l b V B h d G g + U 2 V j d G l v b j E v R G F 0 Y S U y M G Z y b 2 0 l M j B Q Q U h 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J v d y I g V m F s d W U 9 I m w 0 I i A v P j x F b n R y e S B U e X B l P S J S Z W N v d m V y e V R h c m d l d E N v b H V t b i I g V m F s d W U 9 I m w x N C I g L z 4 8 R W 5 0 c n k g V H l w Z T 0 i U m V j b 3 Z l c n l U Y X J n Z X R T a G V l d C I g V m F s d W U 9 I n N W a X J n a W 4 g S X N s Y W 5 k c y B V U y I g L z 4 8 R W 5 0 c n k g V H l w Z T 0 i R m l s b G V k Q 2 9 t c G x l d G V S Z X N 1 b H R U b 1 d v c m t z a G V l d C I g V m F s d W U 9 I m w w I i A v P j x F b n R y e S B U e X B l P S J G a W x s T G F z d F V w Z G F 0 Z W Q i I F Z h b H V l P S J k M j A y N C 0 w M y 0 x M l Q w N z o y M D o 0 O C 4 3 M T Q 4 M j M 1 W i I g L z 4 8 R W 5 0 c n k g V H l w Z T 0 i R m l s b E V y c m 9 y Q 2 9 k Z S I g V m F s d W U 9 I n N V b m t u b 3 d u I i A v P j x F b n R y e S B U e X B l P S J G a W x s Q 2 9 s d W 1 u V H l w Z X M i I F Z h b H V l P S J z Q m d Z R E F 3 T T 0 i I C 8 + P E V u d H J 5 I F R 5 c G U 9 I k F k Z G V k V G 9 E Y X R h T W 9 k Z W w i I F Z h b H V l P S J s M C I g L z 4 8 R W 5 0 c n k g V H l w Z T 0 i U X V l c n l J R C I g V m F s d W U 9 I n N h Z G M 5 Y z E 0 Y i 1 j N 2 Q y L T R h O W M t O D d k M i 1 l N T k w Y W U 1 N G Y w M z k i I C 8 + P E V u d H J 5 I F R 5 c G U 9 I k Z p b G x D b 2 x 1 b W 5 O Y W 1 l c y I g V m F s d W U 9 I n N b J n F 1 b 3 Q 7 Q 2 9 1 b n R y e S B v c i B T d W J y Z W d p b 2 4 m c X V v d D s s J n F 1 b 3 Q 7 W W V h c i Z x d W 9 0 O y w m c X V v d D t F c G k u I F d l Z W s g K G E p J n F 1 b 3 Q 7 L C Z x d W 9 0 O 1 R v d G F s I G 9 m I E R l b m d 1 Z S B D Y X N l c y A o Y i k m c X V v d D s s J n F 1 b 3 Q 7 R G V h d G h z 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R G F 0 Y S B m c m 9 t I F B B S E 8 v Q X V 0 b 1 J l b W 9 2 Z W R D b 2 x 1 b W 5 z M S 5 7 Q 2 9 1 b n R y e S B v c i B T d W J y Z W d p b 2 4 s M H 0 m c X V v d D s s J n F 1 b 3 Q 7 U 2 V j d G l v b j E v R G F 0 Y S B m c m 9 t I F B B S E 8 v Q X V 0 b 1 J l b W 9 2 Z W R D b 2 x 1 b W 5 z M S 5 7 W W V h c i w x f S Z x d W 9 0 O y w m c X V v d D t T Z W N 0 a W 9 u M S 9 E Y X R h I G Z y b 2 0 g U E F I T y 9 B d X R v U m V t b 3 Z l Z E N v b H V t b n M x L n t F c G k u I F d l Z W s g K G E p L D J 9 J n F 1 b 3 Q 7 L C Z x d W 9 0 O 1 N l Y 3 R p b 2 4 x L 0 R h d G E g Z n J v b S B Q Q U h P L 0 F 1 d G 9 S Z W 1 v d m V k Q 2 9 s d W 1 u c z E u e 1 R v d G F s I G 9 m I E R l b m d 1 Z S B D Y X N l c y A o Y i k s M 3 0 m c X V v d D s s J n F 1 b 3 Q 7 U 2 V j d G l v b j E v R G F 0 Y S B m c m 9 t I F B B S E 8 v Q X V 0 b 1 J l b W 9 2 Z W R D b 2 x 1 b W 5 z M S 5 7 R G V h d G h z L D R 9 J n F 1 b 3 Q 7 X S w m c X V v d D t D b 2 x 1 b W 5 D b 3 V u d C Z x d W 9 0 O z o 1 L C Z x d W 9 0 O 0 t l e U N v b H V t b k 5 h b W V z J n F 1 b 3 Q 7 O l t d L C Z x d W 9 0 O 0 N v b H V t b k l k Z W 5 0 a X R p Z X M m c X V v d D s 6 W y Z x d W 9 0 O 1 N l Y 3 R p b 2 4 x L 0 R h d G E g Z n J v b S B Q Q U h P L 0 F 1 d G 9 S Z W 1 v d m V k Q 2 9 s d W 1 u c z E u e 0 N v d W 5 0 c n k g b 3 I g U 3 V i c m V n a W 9 u L D B 9 J n F 1 b 3 Q 7 L C Z x d W 9 0 O 1 N l Y 3 R p b 2 4 x L 0 R h d G E g Z n J v b S B Q Q U h P L 0 F 1 d G 9 S Z W 1 v d m V k Q 2 9 s d W 1 u c z E u e 1 l l Y X I s M X 0 m c X V v d D s s J n F 1 b 3 Q 7 U 2 V j d G l v b j E v R G F 0 Y S B m c m 9 t I F B B S E 8 v Q X V 0 b 1 J l b W 9 2 Z W R D b 2 x 1 b W 5 z M S 5 7 R X B p L i B X Z W V r I C h h K S w y f S Z x d W 9 0 O y w m c X V v d D t T Z W N 0 a W 9 u M S 9 E Y X R h I G Z y b 2 0 g U E F I T y 9 B d X R v U m V t b 3 Z l Z E N v b H V t b n M x L n t U b 3 R h b C B v Z i B E Z W 5 n d W U g Q 2 F z Z X M g K G I p L D N 9 J n F 1 b 3 Q 7 L C Z x d W 9 0 O 1 N l Y 3 R p b 2 4 x L 0 R h d G E g Z n J v b S B Q Q U h P L 0 F 1 d G 9 S Z W 1 v d m V k Q 2 9 s d W 1 u c z E u e 0 R l Y X R o c y w 0 f S Z x d W 9 0 O 1 0 s J n F 1 b 3 Q 7 U m V s Y X R p b 2 5 z a G l w S W 5 m b y Z x d W 9 0 O z p b X X 0 i I C 8 + P C 9 T d G F i b G V F b n R y a W V z P j w v S X R l b T 4 8 S X R l b T 4 8 S X R l b U x v Y 2 F 0 a W 9 u P j x J d G V t V H l w Z T 5 G b 3 J t d W x h P C 9 J d G V t V H l w Z T 4 8 S X R l b V B h d G g + U 2 V j d G l v b j E v R G F 0 Y S U y M G Z y b 2 0 l M j B Q Q U h P L 1 N v d X J j Z T w v S X R l b V B h d G g + P C 9 J d G V t T G 9 j Y X R p b 2 4 + P F N 0 Y W J s Z U V u d H J p Z X M g L z 4 8 L 0 l 0 Z W 0 + P E l 0 Z W 0 + P E l 0 Z W 1 M b 2 N h d G l v b j 4 8 S X R l b V R 5 c G U + R m 9 y b X V s Y T w v S X R l b V R 5 c G U + P E l 0 Z W 1 Q Y X R o P l N l Y 3 R p b 2 4 x L 1 B h c m F t Z X R l c j E 8 L 0 l 0 Z W 1 Q Y X R o P j w v S X R l b U x v Y 2 F 0 a W 9 u P j x T d G F i b G V F b n R y a W V z P j x F b n R y e S B U e X B l P S J J c 1 B y a X Z h d G U i I F Z h b H V l P S J s M C I g L z 4 8 R W 5 0 c n k g V H l w Z T 0 i T G 9 h Z F R v U m V w b 3 J 0 R G l z Y W J s Z W Q i I F Z h b H V l P S J s M S I g L z 4 8 R W 5 0 c n k g V H l w Z T 0 i U X V l c n l H c m 9 1 c E l E I i B W Y W x 1 Z T 0 i c z B i Y j I 4 M T c 3 L T U w Y j k t N G Q 0 N S 0 5 M z c x L T c x Z D N l N 2 M y Z T Q w N 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M Y X N 0 V X B k Y X R l Z C I g V m F s d W U 9 I m Q y M D I z L T A 5 L T I y V D A 1 O j Q 3 O j M 1 L j M x O T Q x O D F a I i A v P j x F b n R y e S B U e X B l P S J G a W x s U 3 R h d H V z I i B W Y W x 1 Z T 0 i c 0 N v b X B s Z X R l I i A v P j x F b n R y e S B U e X B l P S J R d W V y e U l E I i B W Y W x 1 Z T 0 i c z Q 2 M j k x N G V m L T U w M z Y t N G E 2 Y y 1 h M D Z h L T Z l N 2 Y w Y W F j M T E 0 Y S I g L z 4 8 L 1 N 0 Y W J s Z U V u d H J p Z X M + P C 9 J d G V t P j x J d G V t P j x J d G V t T G 9 j Y X R p b 2 4 + P E l 0 Z W 1 U e X B l P k Z v c m 1 1 b G E 8 L 0 l 0 Z W 1 U e X B l P j x J d G V t U G F 0 a D 5 T Z W N 0 a W 9 u M S 9 T Y W 1 w b G U l M j B G a W x l P C 9 J d G V t U G F 0 a D 4 8 L 0 l 0 Z W 1 M b 2 N h d G l v b j 4 8 U 3 R h Y m x l R W 5 0 c m l l c z 4 8 R W 5 0 c n k g V H l w Z T 0 i S X N Q c m l 2 Y X R l I i B W Y W x 1 Z T 0 i b D A i I C 8 + P E V u d H J 5 I F R 5 c G U 9 I k x v Y W R l Z F R v Q W 5 h b H l z a X N T Z X J 2 a W N l c y I g V m F s d W U 9 I m w w I i A v P j x F b n R y e S B U e X B l P S J G a W x s R X J y b 3 J D b 2 R l I i B W Y W x 1 Z T 0 i c 1 V u a 2 5 v d 2 4 i I C 8 + P E V u d H J 5 I F R 5 c G U 9 I k x v Y W R U b 1 J l c G 9 y d E R p c 2 F i b G V k I i B W Y W x 1 Z T 0 i b D E i I C 8 + P E V u d H J 5 I F R 5 c G U 9 I l F 1 Z X J 5 R 3 J v d X B J R C I g V m F s d W U 9 I n M w Y m I y O D E 3 N y 0 1 M G I 5 L T R k N D U t O T M 3 M S 0 3 M W Q z Z T d j M m U 0 M D U 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x h c 3 R V c G R h d G V k I i B W Y W x 1 Z T 0 i Z D I w M j M t M D k t M j J U M D U 6 N D c 6 M z U u M z I 4 N D I 1 N V o i I C 8 + P E V u d H J 5 I F R 5 c G U 9 I k Z p b G x T d G F 0 d X M i I F Z h b H V l P S J z Q 2 9 t c G x l d G U i I C 8 + P E V u d H J 5 I F R 5 c G U 9 I l F 1 Z X J 5 S U Q i I F Z h b H V l P S J z M T c w M 2 V i N z g t M D E z M y 0 0 N z M 1 L T l h O D k t N j U 0 M 2 V m M D l j M W N l I i A v P j w v U 3 R h Y m x l R W 5 0 c m l l c z 4 8 L 0 l 0 Z W 0 + P E l 0 Z W 0 + P E l 0 Z W 1 M b 2 N h d G l v b j 4 8 S X R l b V R 5 c G U + R m 9 y b X V s Y T w v S X R l b V R 5 c G U + P E l 0 Z W 1 Q Y X R o P l N l Y 3 R p b 2 4 x L 1 N h b X B s Z S U y M E Z p b G U v U 2 9 1 c m N l P C 9 J d G V t U G F 0 a D 4 8 L 0 l 0 Z W 1 M b 2 N h d G l v b j 4 8 U 3 R h Y m x l R W 5 0 c m l l c y A v P j w v S X R l b T 4 8 S X R l b T 4 8 S X R l b U x v Y 2 F 0 a W 9 u P j x J d G V t V H l w Z T 5 G b 3 J t d W x h P C 9 J d G V t V H l w Z T 4 8 S X R l b V B h d G g + U 2 V j d G l v b j E v U 2 F t c G x l J T I w R m l s Z S 9 O Y X Z p Z 2 F 0 a W 9 u M T w v S X R l b V B h d G g + P C 9 J d G V t T G 9 j Y X R p b 2 4 + P F N 0 Y W J s Z U V u d H J p Z X M g L z 4 8 L 0 l 0 Z W 0 + P E l 0 Z W 0 + P E l 0 Z W 1 M b 2 N h d G l v b j 4 8 S X R l b V R 5 c G U + R m 9 y b X V s Y T w v S X R l b V R 5 c G U + P E l 0 Z W 1 Q Y X R o P l N l Y 3 R p b 2 4 x L 1 R y Y W 5 z Z m 9 y b S U y M F N h b X B s Z S U y M E Z p b G U 8 L 0 l 0 Z W 1 Q Y X R o P j w v S X R l b U x v Y 2 F 0 a W 9 u P j x T d G F i b G V F b n R y a W V z P j x F b n R y e S B U e X B l P S J J c 1 B y a X Z h d G U i I F Z h b H V l P S J s M C I g L z 4 8 R W 5 0 c n k g V H l w Z T 0 i T G 9 h Z F R v U m V w b 3 J 0 R G l z Y W J s Z W Q i I F Z h b H V l P S J s M S I g L z 4 8 R W 5 0 c n k g V H l w Z T 0 i U X V l c n l H c m 9 1 c E l E I i B W Y W x 1 Z T 0 i c z Z l M j l l M z Z h L W V h O D Y t N D Q 5 Y S 1 h Y T B i L W Z h Z T R k N T J j M W U z Y 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E x h c 3 R V c G R h d G V k I i B W Y W x 1 Z T 0 i Z D I w M j M t M D k t M j J U M D U 6 N D c 6 M z U u M z I 0 N D I y M F o i I C 8 + P E V u d H J 5 I F R 5 c G U 9 I k Z p b G x T d G F 0 d X M i I F Z h b H V l P S J z Q 2 9 t c G x l d G U i I C 8 + P E V u d H J 5 I F R 5 c G U 9 I l F 1 Z X J 5 S U Q i I F Z h b H V l P S J z Z j Y 3 O W F l M 2 E t M m Q 0 O C 0 0 Z j Q 5 L W J l Y z M t M z F m N z Q 0 Y m I 2 O D B h I i A v P j w v U 3 R h Y m x l R W 5 0 c m l l c z 4 8 L 0 l 0 Z W 0 + P E l 0 Z W 0 + P E l 0 Z W 1 M b 2 N h d G l v b j 4 8 S X R l b V R 5 c G U + R m 9 y b X V s Y T w v S X R l b V R 5 c G U + P E l 0 Z W 1 Q Y X R o P l N l Y 3 R p b 2 4 x L 1 R y Y W 5 z Z m 9 y b S U y M F N h b X B s Z S U y M E Z p b G U v U 2 9 1 c m N l P C 9 J d G V t U G F 0 a D 4 8 L 0 l 0 Z W 1 M b 2 N h d G l v b j 4 8 U 3 R h Y m x l R W 5 0 c m l l c y A v P j w v S X R l b T 4 8 S X R l b T 4 8 S X R l b U x v Y 2 F 0 a W 9 u P j x J d G V t V H l w Z T 5 G b 3 J t d W x h P C 9 J d G V t V H l w Z T 4 8 S X R l b V B h d G g + U 2 V j d G l v b j E v V H J h b n N m b 3 J t J T I w U 2 F t c G x l J T I w R m l s Z S 9 T a G V l d C U y M D F f U 2 h l Z X Q 8 L 0 l 0 Z W 1 Q Y X R o P j w v S X R l b U x v Y 2 F 0 a W 9 u P j x T d G F i b G V F b n R y a W V z I C 8 + P C 9 J d G V t P j x J d G V t P j x J d G V t T G 9 j Y X R p b 2 4 + P E l 0 Z W 1 U e X B l P k Z v c m 1 1 b G E 8 L 0 l 0 Z W 1 U e X B l P j x J d G V t U G F 0 a D 5 T Z W N 0 a W 9 u M S 9 U c m F u c 2 Z v c m 0 l M j B T Y W 1 w b G U l M j B G a W x l L 1 B y b 2 1 v d G V k J T I w S G V h Z G V y c z w v S X R l b V B h d G g + P C 9 J d G V t T G 9 j Y X R p b 2 4 + P F N 0 Y W J s Z U V u d H J p Z X M g L z 4 8 L 0 l 0 Z W 0 + P E l 0 Z W 0 + P E l 0 Z W 1 M b 2 N h d G l v b j 4 8 S X R l b V R 5 c G U + R m 9 y b X V s Y T w v S X R l b V R 5 c G U + P E l 0 Z W 1 Q Y X R o P l N l Y 3 R p b 2 4 x L 1 R y Y W 5 z Z m 9 y b S U y M E Z p b G U 8 L 0 l 0 Z W 1 Q Y X R o P j w v S X R l b U x v Y 2 F 0 a W 9 u P j x T d G F i b G V F b n R y a W V z P j x F b n R y e S B U e X B l P S J M b 2 F k V G 9 S Z X B v c n R E a X N h Y m x l Z C I g V m F s d W U 9 I m w x I i A v P j x F b n R y e S B U e X B l P S J R d W V y e U d y b 3 V w S U Q i I F Z h b H V l P S J z M G J i M j g x N z c t N T B i O S 0 0 Z D Q 1 L T k z N z E t N z F k M 2 U 3 Y z J l N D A 1 I i A v 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E x h c 3 R V c G R h d G V k I i B W Y W x 1 Z T 0 i Z D I w M j M t M D k t M j J U M D U 6 N D c 6 M z U u M z M z N D M w M l o i I C 8 + P E V u d H J 5 I F R 5 c G U 9 I k Z p b G x T d G F 0 d X M i I F Z h b H V l P S J z Q 2 9 t c G x l d G U i I C 8 + P E V u d H J 5 I F R 5 c G U 9 I l F 1 Z X J 5 S U Q i I F Z h b H V l P S J z N j I 3 N j c z M z I t M z V h Y i 0 0 Y T h k L T l h Z D Q t O W I 3 O T F j M W Q z N G R k I i A v P j w v U 3 R h Y m x l R W 5 0 c m l l c z 4 8 L 0 l 0 Z W 0 + P E l 0 Z W 0 + P E l 0 Z W 1 M b 2 N h d G l v b j 4 8 S X R l b V R 5 c G U + R m 9 y b X V s Y T w v S X R l b V R 5 c G U + P E l 0 Z W 1 Q Y X R o P l N l Y 3 R p b 2 4 x L 1 R y Y W 5 z Z m 9 y b S U y M E Z p b G U v U 2 9 1 c m N l P C 9 J d G V t U G F 0 a D 4 8 L 0 l 0 Z W 1 M b 2 N h d G l v b j 4 8 U 3 R h Y m x l R W 5 0 c m l l c y A v P j w v S X R l b T 4 8 S X R l b T 4 8 S X R l b U x v Y 2 F 0 a W 9 u P j x J d G V t V H l w Z T 5 G b 3 J t d W x h P C 9 J d G V t V H l w Z T 4 8 S X R l b V B h d G g + U 2 V j d G l v b j E v R G F 0 Y S U y M G Z y b 2 0 l M j B Q Q U h P L 0 Z p b H R l c m V k J T I w S G l k Z G V u J T I w R m l s Z X M x P C 9 J d G V t U G F 0 a D 4 8 L 0 l 0 Z W 1 M b 2 N h d G l v b j 4 8 U 3 R h Y m x l R W 5 0 c m l l c y A v P j w v S X R l b T 4 8 S X R l b T 4 8 S X R l b U x v Y 2 F 0 a W 9 u P j x J d G V t V H l w Z T 5 G b 3 J t d W x h P C 9 J d G V t V H l w Z T 4 8 S X R l b V B h d G g + U 2 V j d G l v b j E v R G F 0 Y S U y M G Z y b 2 0 l M j B Q Q U h P L 0 l u d m 9 r Z S U y M E N 1 c 3 R v b S U y M E Z 1 b m N 0 a W 9 u M T w v S X R l b V B h d G g + P C 9 J d G V t T G 9 j Y X R p b 2 4 + P F N 0 Y W J s Z U V u d H J p Z X M g L z 4 8 L 0 l 0 Z W 0 + P E l 0 Z W 0 + P E l 0 Z W 1 M b 2 N h d G l v b j 4 8 S X R l b V R 5 c G U + R m 9 y b X V s Y T w v S X R l b V R 5 c G U + P E l 0 Z W 1 Q Y X R o P l N l Y 3 R p b 2 4 x L 0 R h d G E l M j B m c m 9 t J T I w U E F I T y 9 S Z W 5 h b W V k J T I w Q 2 9 s d W 1 u c z E 8 L 0 l 0 Z W 1 Q Y X R o P j w v S X R l b U x v Y 2 F 0 a W 9 u P j x T d G F i b G V F b n R y a W V z I C 8 + P C 9 J d G V t P j x J d G V t P j x J d G V t T G 9 j Y X R p b 2 4 + P E l 0 Z W 1 U e X B l P k Z v c m 1 1 b G E 8 L 0 l 0 Z W 1 U e X B l P j x J d G V t U G F 0 a D 5 T Z W N 0 a W 9 u M S 9 E Y X R h J T I w Z n J v b S U y M F B B S E 8 v U m V t b 3 Z l Z C U y M E 9 0 a G V y J T I w Q 2 9 s d W 1 u c z E 8 L 0 l 0 Z W 1 Q Y X R o P j w v S X R l b U x v Y 2 F 0 a W 9 u P j x T d G F i b G V F b n R y a W V z I C 8 + P C 9 J d G V t P j x J d G V t P j x J d G V t T G 9 j Y X R p b 2 4 + P E l 0 Z W 1 U e X B l P k Z v c m 1 1 b G E 8 L 0 l 0 Z W 1 U e X B l P j x J d G V t U G F 0 a D 5 T Z W N 0 a W 9 u M S 9 E Y X R h J T I w Z n J v b S U y M F B B S E 8 v R X h w Y W 5 k Z W Q l M j B U Y W J s Z S U y M E N v b H V t b j E 8 L 0 l 0 Z W 1 Q Y X R o P j w v S X R l b U x v Y 2 F 0 a W 9 u P j x T d G F i b G V F b n R y a W V z I C 8 + P C 9 J d G V t P j x J d G V t P j x J d G V t T G 9 j Y X R p b 2 4 + P E l 0 Z W 1 U e X B l P k Z v c m 1 1 b G E 8 L 0 l 0 Z W 1 U e X B l P j x J d G V t U G F 0 a D 5 T Z W N 0 a W 9 u M S 9 E Y X R h J T I w Z n J v b S U y M F B B S E 8 v Q 2 h h b m d l Z C U y M F R 5 c G U 8 L 0 l 0 Z W 1 Q Y X R o P j w v S X R l b U x v Y 2 F 0 a W 9 u P j x T d G F i b G V F b n R y a W V z I C 8 + P C 9 J d G V t P j x J d G V t P j x J d G V t T G 9 j Y X R p b 2 4 + P E l 0 Z W 1 U e X B l P k Z v c m 1 1 b G E 8 L 0 l 0 Z W 1 U e X B l P j x J d G V t U G F 0 a D 5 T Z W N 0 a W 9 u M S 9 E Y X R h J T I w Z n J v b S U y M F B B S E 8 v U m V t b 3 Z l Z C U y M E 9 0 a G V y J T I w Q 2 9 s d W 1 u c z w v S X R l b V B h d G g + P C 9 J d G V t T G 9 j Y X R p b 2 4 + P F N 0 Y W J s Z U V u d H J p Z X M g L z 4 8 L 0 l 0 Z W 0 + P E l 0 Z W 0 + P E l 0 Z W 1 M b 2 N h d G l v b j 4 8 S X R l b V R 5 c G U + R m 9 y b X V s Y T w v S X R l b V R 5 c G U + P E l 0 Z W 1 Q Y X R o P l N l Y 3 R p b 2 4 x L 0 R h d G E l M j B m c m 9 t J T I w U E F I T y 9 G a W x 0 Z X J l Z C U y M F J v d 3 M 8 L 0 l 0 Z W 1 Q Y X R o P j w v S X R l b U x v Y 2 F 0 a W 9 u P j x T d G F i b G V F b n R y a W V z I C 8 + P C 9 J d G V t P j x J d G V t P j x J d G V t T G 9 j Y X R p b 2 4 + P E l 0 Z W 1 U e X B l P k Z v c m 1 1 b G E 8 L 0 l 0 Z W 1 U e X B l P j x J d G V t U G F 0 a D 5 T Z W N 0 a W 9 u M S 9 Q Y X J h b W V 0 Z X I y P C 9 J d G V t U G F 0 a D 4 8 L 0 l 0 Z W 1 M b 2 N h d G l v b j 4 8 U 3 R h Y m x l R W 5 0 c m l l c z 4 8 R W 5 0 c n k g V H l w Z T 0 i S X N Q c m l 2 Y X R l I i B W Y W x 1 Z T 0 i b D A i I C 8 + P E V u d H J 5 I F R 5 c G U 9 I k x v Y W R U b 1 J l c G 9 y d E R p c 2 F i b G V k I i B W Y W x 1 Z T 0 i b D E i I C 8 + P E V u d H J 5 I F R 5 c G U 9 I l F 1 Z X J 5 R 3 J v d X B J R C I g V m F s d W U 9 I n M 1 Z D g 5 Z j Y 0 O S 0 x Y j l m L T R k O T E t O D A w Y S 0 1 N z h l N W J l Z G I 0 Z D k 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x M C 0 y M 1 Q w N j o w M D o 0 N C 4 2 M D k 4 M D g 4 W i I g L z 4 8 R W 5 0 c n k g V H l w Z T 0 i R m l s b F N 0 Y X R 1 c y I g V m F s d W U 9 I n N D b 2 1 w b G V 0 Z S I g L z 4 8 R W 5 0 c n k g V H l w Z T 0 i U X V l c n l J R C I g V m F s d W U 9 I n N h M 2 J h N T E 1 Y y 0 1 Y z Y w L T R h O D c t Y j N h N i 0 5 M j M 3 M j J k O D d l M T A i I C 8 + P C 9 T d G F i b G V F b n R y a W V z P j w v S X R l b T 4 8 S X R l b T 4 8 S X R l b U x v Y 2 F 0 a W 9 u P j x J d G V t V H l w Z T 5 G b 3 J t d W x h P C 9 J d G V t V H l w Z T 4 8 S X R l b V B h d G g + U 2 V j d G l v b j E v U 2 F t c G x l J T I w R m l s Z S U y M C g y K T w v S X R l b V B h d G g + P C 9 J d G V t T G 9 j Y X R p b 2 4 + P F N 0 Y W J s Z U V u d H J p Z X M + P E V u d H J 5 I F R 5 c G U 9 I k l z U H J p d m F 0 Z S I g V m F s d W U 9 I m w w I i A v P j x F b n R y e S B U e X B l P S J M b 2 F k Z W R U b 0 F u Y W x 5 c 2 l z U 2 V y d m l j Z X M i I F Z h b H V l P S J s M C I g L z 4 8 R W 5 0 c n k g V H l w Z T 0 i R m l s b F N 0 Y X R 1 c y I g V m F s d W U 9 I n N D b 2 1 w b G V 0 Z S I g L z 4 8 R W 5 0 c n k g V H l w Z T 0 i R m l s b E x h c 3 R V c G R h d G V k I i B W Y W x 1 Z T 0 i Z D I w M j M t M T A t M j N U M D Y 6 M D A 6 N D Q u N j M 0 O D M w M l o i I C 8 + P E V u d H J 5 I F R 5 c G U 9 I k Z p b G x F c n J v c k N v Z G U i I F Z h b H V l P S J z V W 5 r b m 9 3 b i I g L z 4 8 R W 5 0 c n k g V H l w Z T 0 i Q W R k Z W R U b 0 R h d G F N b 2 R l b C I g V m F s d W U 9 I m w w I i A v P j x F b n R y e S B U e X B l P S J M b 2 F k V G 9 S Z X B v c n R E a X N h Y m x l Z C I g V m F s d W U 9 I m w x I i A v P j x F b n R y e S B U e X B l P S J R d W V y e U d y b 3 V w S U Q i I F Z h b H V l P S J z N W Q 4 O W Y 2 N D k t M W I 5 Z i 0 0 Z D k x L T g w M G E t N T c 4 Z T V i Z W R i N G Q 5 I i A v P j x F b n R y e S B U e X B l P S J G a W x s R W 5 h Y m x l Z C I g V m F s d W U 9 I m w w I i A v P j x F b n R y e S B U e X B l P S J G a W x s T 2 J q Z W N 0 V H l w Z S I g V m F s d W U 9 I n N D b 2 5 u Z W N 0 a W 9 u T 2 5 s e S I g L z 4 8 R W 5 0 c n k g V H l w Z T 0 i R m l s b F R v R G F 0 Y U 1 v Z G V s R W 5 h Y m x l Z C I g V m F s d W U 9 I m w w I i A v P j x F b n R y e S B U e X B l P S J S Z X N 1 b H R U e X B l I i B W Y W x 1 Z T 0 i c 0 J p b m F y e S I g L z 4 8 R W 5 0 c n k g V H l w Z T 0 i Q n V m Z m V y T m V 4 d F J l Z n J l c 2 g i I F Z h b H V l P S J s M S I g L z 4 8 R W 5 0 c n k g V H l w Z T 0 i R m l s b G V k Q 2 9 t c G x l d G V S Z X N 1 b H R U b 1 d v c m t z a G V l d C I g V m F s d W U 9 I m w w I i A v P j x F b n R y e S B U e X B l P S J R d W V y e U l E I i B W Y W x 1 Z T 0 i c z Y 4 M D l h O T d i L T A 2 N m E t N D k y M S 1 i Y T M 3 L T d j O D Z h N j Q y Z D A z N C I g L z 4 8 L 1 N 0 Y W J s Z U V u d H J p Z X M + P C 9 J d G V t P j x J d G V t P j x J d G V t T G 9 j Y X R p b 2 4 + P E l 0 Z W 1 U e X B l P k Z v c m 1 1 b G E 8 L 0 l 0 Z W 1 U e X B l P j x J d G V t U G F 0 a D 5 T Z W N 0 a W 9 u M S 9 T Y W 1 w b G U l M j B G a W x l J T I w K D I p L 1 N v d X J j Z T w v S X R l b V B h d G g + P C 9 J d G V t T G 9 j Y X R p b 2 4 + P F N 0 Y W J s Z U V u d H J p Z X M g L z 4 8 L 0 l 0 Z W 0 + P E l 0 Z W 0 + P E l 0 Z W 1 M b 2 N h d G l v b j 4 8 S X R l b V R 5 c G U + R m 9 y b X V s Y T w v S X R l b V R 5 c G U + P E l 0 Z W 1 Q Y X R o P l N l Y 3 R p b 2 4 x L 1 N h b X B s Z S U y M E Z p b G U l M j A o M i k v T m F 2 a W d h d G l v b j E 8 L 0 l 0 Z W 1 Q Y X R o P j w v S X R l b U x v Y 2 F 0 a W 9 u P j x T d G F i b G V F b n R y a W V z I C 8 + P C 9 J d G V t P j x J d G V t P j x J d G V t T G 9 j Y X R p b 2 4 + P E l 0 Z W 1 U e X B l P k Z v c m 1 1 b G E 8 L 0 l 0 Z W 1 U e X B l P j x J d G V t U G F 0 a D 5 T Z W N 0 a W 9 u M S 9 U c m F u c 2 Z v c m 0 l M j B T Y W 1 w b G U l M j B G a W x l J T I w K D I p P C 9 J d G V t U G F 0 a D 4 8 L 0 l 0 Z W 1 M b 2 N h d G l v b j 4 8 U 3 R h Y m x l R W 5 0 c m l l c z 4 8 R W 5 0 c n k g V H l w Z T 0 i S X N Q c m l 2 Y X R l I i B W Y W x 1 Z T 0 i b D A i I C 8 + P E V u d H J 5 I F R 5 c G U 9 I k x v Y W R U b 1 J l c G 9 y d E R p c 2 F i b G V k I i B W Y W x 1 Z T 0 i b D E i I C 8 + P E V u d H J 5 I F R 5 c G U 9 I l F 1 Z X J 5 R 3 J v d X B J R C I g V m F s d W U 9 I n M 4 Y m U w O T U 1 N C 0 5 M G Z l L T R j Y j M t Y W R j O S 1 l M m M 1 M W M x N D R i M j Q 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E w L T I z V D A 2 O j A w O j Q 0 L j Y y O T g y N T N a I i A v P j x F b n R y e S B U e X B l P S J G a W x s U 3 R h d H V z I i B W Y W x 1 Z T 0 i c 0 N v b X B s Z X R l I i A v P j x F b n R y e S B U e X B l P S J R d W V y e U l E I i B W Y W x 1 Z T 0 i c z Q 5 N z U 0 M 2 E w L T k z Y 2 Y t N D I 0 M C 1 i Y j U z L T d i Z m Y z Y z Z k M 2 V h Y y I g L z 4 8 L 1 N 0 Y W J s Z U V u d H J p Z X M + P C 9 J d G V t P j x J d G V t P j x J d G V t T G 9 j Y X R p b 2 4 + P E l 0 Z W 1 U e X B l P k Z v c m 1 1 b G E 8 L 0 l 0 Z W 1 U e X B l P j x J d G V t U G F 0 a D 5 T Z W N 0 a W 9 u M S 9 U c m F u c 2 Z v c m 0 l M j B T Y W 1 w b G U l M j B G a W x l J T I w K D I p L 1 N v d X J j Z T w v S X R l b V B h d G g + P C 9 J d G V t T G 9 j Y X R p b 2 4 + P F N 0 Y W J s Z U V u d H J p Z X M g L z 4 8 L 0 l 0 Z W 0 + P E l 0 Z W 0 + P E l 0 Z W 1 M b 2 N h d G l v b j 4 8 S X R l b V R 5 c G U + R m 9 y b X V s Y T w v S X R l b V R 5 c G U + P E l 0 Z W 1 Q Y X R o P l N l Y 3 R p b 2 4 x L 1 R y Y W 5 z Z m 9 y b S U y M F N h b X B s Z S U y M E Z p b G U l M j A o M i k v U 2 h l Z X Q l M j A x X 1 N o Z W V 0 P C 9 J d G V t U G F 0 a D 4 8 L 0 l 0 Z W 1 M b 2 N h d G l v b j 4 8 U 3 R h Y m x l R W 5 0 c m l l c y A v P j w v S X R l b T 4 8 S X R l b T 4 8 S X R l b U x v Y 2 F 0 a W 9 u P j x J d G V t V H l w Z T 5 G b 3 J t d W x h P C 9 J d G V t V H l w Z T 4 8 S X R l b V B h d G g + U 2 V j d G l v b j E v V H J h b n N m b 3 J t J T I w U 2 F t c G x l J T I w R m l s Z S U y M C g y K S 9 Q c m 9 t b 3 R l Z C U y M E h l Y W R l c n M 8 L 0 l 0 Z W 1 Q Y X R o P j w v S X R l b U x v Y 2 F 0 a W 9 u P j x T d G F i b G V F b n R y a W V z I C 8 + P C 9 J d G V t P j x J d G V t P j x J d G V t T G 9 j Y X R p b 2 4 + P E l 0 Z W 1 U e X B l P k Z v c m 1 1 b G E 8 L 0 l 0 Z W 1 U e X B l P j x J d G V t U G F 0 a D 5 T Z W N 0 a W 9 u M S 9 U c m F u c 2 Z v c m 0 l M j B G a W x l J T I w K D I p P C 9 J d G V t U G F 0 a D 4 8 L 0 l 0 Z W 1 M b 2 N h d G l v b j 4 8 U 3 R h Y m x l R W 5 0 c m l l c z 4 8 R W 5 0 c n k g V H l w Z T 0 i T G 9 h Z F R v U m V w b 3 J 0 R G l z Y W J s Z W Q i I F Z h b H V l P S J s M S I g L z 4 8 R W 5 0 c n k g V H l w Z T 0 i U X V l c n l H c m 9 1 c E l E I i B W Y W x 1 Z T 0 i c z V k O D l m N j Q 5 L T F i O W Y t N G Q 5 M S 0 4 M D B h L T U 3 O G U 1 Y m V k Y j R k O S 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E w L T I z V D A 2 O j A w O j Q 0 L j Y z O T g z M j V a I i A v P j x F b n R y e S B U e X B l P S J G a W x s U 3 R h d H V z I i B W Y W x 1 Z T 0 i c 0 N v b X B s Z X R l I i A v P j x F b n R y e S B U e X B l P S J R d W V y e U l E I i B W Y W x 1 Z T 0 i c z c 2 N D Q 1 Z G Y 5 L W N i O T g t N G F l N i 0 4 Z G U 3 L T M 2 Z m V h M W Q 0 Z m I y Y S I g L z 4 8 L 1 N 0 Y W J s Z U V u d H J p Z X M + P C 9 J d G V t P j x J d G V t P j x J d G V t T G 9 j Y X R p b 2 4 + P E l 0 Z W 1 U e X B l P k Z v c m 1 1 b G E 8 L 0 l 0 Z W 1 U e X B l P j x J d G V t U G F 0 a D 5 T Z W N 0 a W 9 u M S 9 U c m F u c 2 Z v c m 0 l M j B G a W x l J T I w K D I p L 1 N v d X J j Z T w v S X R l b V B h d G g + P C 9 J d G V t T G 9 j Y X R p b 2 4 + P F N 0 Y W J s Z U V u d H J p Z X M g L z 4 8 L 0 l 0 Z W 0 + P E l 0 Z W 0 + P E l 0 Z W 1 M b 2 N h d G l v b j 4 8 S X R l b V R 5 c G U + R m 9 y b X V s Y T w v S X R l b V R 5 c G U + P E l 0 Z W 1 Q Y X R o P l N l Y 3 R p b 2 4 x L 1 B h c m F t Z X R l c j M 8 L 0 l 0 Z W 1 Q Y X R o P j w v S X R l b U x v Y 2 F 0 a W 9 u P j x T d G F i b G V F b n R y a W V z P j x F b n R y e S B U e X B l P S J J c 1 B y a X Z h d G U i I F Z h b H V l P S J s M C I g L z 4 8 R W 5 0 c n k g V H l w Z T 0 i T G 9 h Z F R v U m V w b 3 J 0 R G l z Y W J s Z W Q i I F Z h b H V l P S J s M S I g L z 4 8 R W 5 0 c n k g V H l w Z T 0 i U X V l c n l H c m 9 1 c E l E I i B W Y W x 1 Z T 0 i c z Z k Z m Q 2 M D F l L T l l O T I t N G I 0 O S 1 i Z m M 2 L T J h O T B h O W Y 3 M m Q 0 Y i 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E y L T A 0 V D A 4 O j U 4 O j U 4 L j c 3 M j k 5 M j J a I i A v P j x F b n R y e S B U e X B l P S J G a W x s U 3 R h d H V z I i B W Y W x 1 Z T 0 i c 0 N v b X B s Z X R l I i A v P j x F b n R y e S B U e X B l P S J R d W V y e U l E I i B W Y W x 1 Z T 0 i c z V h N T U 0 O T d m L W M x Y 2 E t N D N l Z i 1 i M T c 5 L T V i M 2 V m O W M y M m I x M C I g L z 4 8 L 1 N 0 Y W J s Z U V u d H J p Z X M + P C 9 J d G V t P j x J d G V t P j x J d G V t T G 9 j Y X R p b 2 4 + P E l 0 Z W 1 U e X B l P k Z v c m 1 1 b G E 8 L 0 l 0 Z W 1 U e X B l P j x J d G V t U G F 0 a D 5 T Z W N 0 a W 9 u M S 9 T Y W 1 w b G U l M j B G a W x l J T I w K D M 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y 0 x M i 0 w N F Q w O D o 1 O D o 1 O C 4 3 N z g 5 O T Y 1 W i I g L z 4 8 R W 5 0 c n k g V H l w Z T 0 i R m l s b E V y c m 9 y Q 2 9 k Z S I g V m F s d W U 9 I n N V b m t u b 3 d u I i A v P j x F b n R y e S B U e X B l P S J B Z G R l Z F R v R G F 0 Y U 1 v Z G V s I i B W Y W x 1 Z T 0 i b D A i I C 8 + P E V u d H J 5 I F R 5 c G U 9 I k x v Y W R U b 1 J l c G 9 y d E R p c 2 F i b G V k I i B W Y W x 1 Z T 0 i b D E i I C 8 + P E V u d H J 5 I F R 5 c G U 9 I l F 1 Z X J 5 R 3 J v d X B J R C I g V m F s d W U 9 I n M 2 Z G Z k N j A x Z S 0 5 Z T k y L T R i N D k t Y m Z j N i 0 y Y T k w Y T l m N z J k N G I 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l F 1 Z X J 5 S U Q i I F Z h b H V l P S J z Z G Z j Z G Y 1 O G E t Z W Z l N S 0 0 N G Q y L T l m N T g t N z k y N j h m Y z E x O D I w I i A v P j w v U 3 R h Y m x l R W 5 0 c m l l c z 4 8 L 0 l 0 Z W 0 + P E l 0 Z W 0 + P E l 0 Z W 1 M b 2 N h d G l v b j 4 8 S X R l b V R 5 c G U + R m 9 y b X V s Y T w v S X R l b V R 5 c G U + P E l 0 Z W 1 Q Y X R o P l N l Y 3 R p b 2 4 x L 1 N h b X B s Z S U y M E Z p b G U l M j A o M y k v U 2 9 1 c m N l P C 9 J d G V t U G F 0 a D 4 8 L 0 l 0 Z W 1 M b 2 N h d G l v b j 4 8 U 3 R h Y m x l R W 5 0 c m l l c y A v P j w v S X R l b T 4 8 S X R l b T 4 8 S X R l b U x v Y 2 F 0 a W 9 u P j x J d G V t V H l w Z T 5 G b 3 J t d W x h P C 9 J d G V t V H l w Z T 4 8 S X R l b V B h d G g + U 2 V j d G l v b j E v U 2 F t c G x l J T I w R m l s Z S U y M C g z K S 9 O Y X Z p Z 2 F 0 a W 9 u M T w v S X R l b V B h d G g + P C 9 J d G V t T G 9 j Y X R p b 2 4 + P F N 0 Y W J s Z U V u d H J p Z X M g L z 4 8 L 0 l 0 Z W 0 + P E l 0 Z W 0 + P E l 0 Z W 1 M b 2 N h d G l v b j 4 8 S X R l b V R 5 c G U + R m 9 y b X V s Y T w v S X R l b V R 5 c G U + P E l 0 Z W 1 Q Y X R o P l N l Y 3 R p b 2 4 x L 1 R y Y W 5 z Z m 9 y b S U y M F N h b X B s Z S U y M E Z p b G U l M j A o M y k 8 L 0 l 0 Z W 1 Q Y X R o P j w v S X R l b U x v Y 2 F 0 a W 9 u P j x T d G F i b G V F b n R y a W V z P j x F b n R y e S B U e X B l P S J J c 1 B y a X Z h d G U i I F Z h b H V l P S J s M C I g L z 4 8 R W 5 0 c n k g V H l w Z T 0 i T G 9 h Z F R v U m V w b 3 J 0 R G l z Y W J s Z W Q i I F Z h b H V l P S J s M S I g L z 4 8 R W 5 0 c n k g V H l w Z T 0 i U X V l c n l H c m 9 1 c E l E I i B W Y W x 1 Z T 0 i c 2 J i Y T A z N T J h L T Y y M T c t N D h k N C 1 h O D M x L T E z Z W E 1 N z Q w N 2 N m O C 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T I t M D R U M D g 6 N T g 6 N T g u N z c 2 O T k 1 M F o i I C 8 + P E V u d H J 5 I F R 5 c G U 9 I k Z p b G x T d G F 0 d X M i I F Z h b H V l P S J z Q 2 9 t c G x l d G U i I C 8 + P E V u d H J 5 I F R 5 c G U 9 I l F 1 Z X J 5 S U Q i I F Z h b H V l P S J z O T A 3 M G R j M T I t M z A w M S 0 0 M T k x L T g z N m I t M W Z h N T M 4 O D Y z M 2 E y I i A v P j w v U 3 R h Y m x l R W 5 0 c m l l c z 4 8 L 0 l 0 Z W 0 + P E l 0 Z W 0 + P E l 0 Z W 1 M b 2 N h d G l v b j 4 8 S X R l b V R 5 c G U + R m 9 y b X V s Y T w v S X R l b V R 5 c G U + P E l 0 Z W 1 Q Y X R o P l N l Y 3 R p b 2 4 x L 1 R y Y W 5 z Z m 9 y b S U y M F N h b X B s Z S U y M E Z p b G U l M j A o M y k v U 2 9 1 c m N l P C 9 J d G V t U G F 0 a D 4 8 L 0 l 0 Z W 1 M b 2 N h d G l v b j 4 8 U 3 R h Y m x l R W 5 0 c m l l c y A v P j w v S X R l b T 4 8 S X R l b T 4 8 S X R l b U x v Y 2 F 0 a W 9 u P j x J d G V t V H l w Z T 5 G b 3 J t d W x h P C 9 J d G V t V H l w Z T 4 8 S X R l b V B h d G g + U 2 V j d G l v b j E v V H J h b n N m b 3 J t J T I w U 2 F t c G x l J T I w R m l s Z S U y M C g z K S 9 T a G V l d C U y M D F f U 2 h l Z X Q 8 L 0 l 0 Z W 1 Q Y X R o P j w v S X R l b U x v Y 2 F 0 a W 9 u P j x T d G F i b G V F b n R y a W V z I C 8 + P C 9 J d G V t P j x J d G V t P j x J d G V t T G 9 j Y X R p b 2 4 + P E l 0 Z W 1 U e X B l P k Z v c m 1 1 b G E 8 L 0 l 0 Z W 1 U e X B l P j x J d G V t U G F 0 a D 5 T Z W N 0 a W 9 u M S 9 U c m F u c 2 Z v c m 0 l M j B T Y W 1 w b G U l M j B G a W x l J T I w K D M p L 1 B y b 2 1 v d G V k J T I w S G V h Z G V y c z w v S X R l b V B h d G g + P C 9 J d G V t T G 9 j Y X R p b 2 4 + P F N 0 Y W J s Z U V u d H J p Z X M g L z 4 8 L 0 l 0 Z W 0 + P E l 0 Z W 0 + P E l 0 Z W 1 M b 2 N h d G l v b j 4 8 S X R l b V R 5 c G U + R m 9 y b X V s Y T w v S X R l b V R 5 c G U + P E l 0 Z W 1 Q Y X R o P l N l Y 3 R p b 2 4 x L 1 R y Y W 5 z Z m 9 y b S U y M E Z p b G U l M j A o M y k 8 L 0 l 0 Z W 1 Q Y X R o P j w v S X R l b U x v Y 2 F 0 a W 9 u P j x T d G F i b G V F b n R y a W V z P j x F b n R y e S B U e X B l P S J M b 2 F k V G 9 S Z X B v c n R E a X N h Y m x l Z C I g V m F s d W U 9 I m w x I i A v P j x F b n R y e S B U e X B l P S J R d W V y e U d y b 3 V w S U Q i I F Z h b H V l P S J z N m R m Z D Y w M W U t O W U 5 M i 0 0 Y j Q 5 L W J m Y z Y t M m E 5 M G E 5 Z j c y Z D R i I i A v 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T I t M D R U M D g 6 N T g 6 N T g u N z g x O T k 5 M l o i I C 8 + P E V u d H J 5 I F R 5 c G U 9 I k Z p b G x T d G F 0 d X M i I F Z h b H V l P S J z Q 2 9 t c G x l d G U i I C 8 + P E V u d H J 5 I F R 5 c G U 9 I l F 1 Z X J 5 S U Q i I F Z h b H V l P S J z N T c z N j d j M j Q t M T l j Z S 0 0 N D g 5 L W E z Y m E t Z G J m N j c 1 N z k y Y j Z h I i A v P j w v U 3 R h Y m x l R W 5 0 c m l l c z 4 8 L 0 l 0 Z W 0 + P E l 0 Z W 0 + P E l 0 Z W 1 M b 2 N h d G l v b j 4 8 S X R l b V R 5 c G U + R m 9 y b X V s Y T w v S X R l b V R 5 c G U + P E l 0 Z W 1 Q Y X R o P l N l Y 3 R p b 2 4 x L 1 R y Y W 5 z Z m 9 y b S U y M E Z p b G U l M j A o M y k v U 2 9 1 c m N l P C 9 J d G V t U G F 0 a D 4 8 L 0 l 0 Z W 1 M b 2 N h d G l v b j 4 8 U 3 R h Y m x l R W 5 0 c m l l c y A v P j w v S X R l b T 4 8 S X R l b T 4 8 S X R l b U x v Y 2 F 0 a W 9 u P j x J d G V t V H l w Z T 5 G b 3 J t d W x h P C 9 J d G V t V H l w Z T 4 8 S X R l b V B h d G g + U 2 V j d G l v b j E v R G F 0 Y S U y M G Z y b 2 0 l M j B Q Q U h P J T I w K D I p P C 9 J d G V t U G F 0 a D 4 8 L 0 l 0 Z W 1 M b 2 N h d G l v b j 4 8 U 3 R h Y m x l R W 5 0 c m l l c z 4 8 R W 5 0 c n k g V H l w Z T 0 i S X N Q c m l 2 Y X R l I i B W Y W x 1 Z T 0 i b D A i I C 8 + P E V u d H J 5 I F R 5 c G U 9 I k Z p b G 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l J l Y 2 9 2 Z X J 5 V G F y Z 2 V 0 U 2 h l Z X Q i I F Z h b H V l P S J z U 2 h l Z X Q x I i A v P j x F b n R y e S B U e X B l P S J S Z W N v d m V y e V R h c m d l d E N v b H V t b i I g V m F s d W U 9 I m w x I i A v P j x F b n R y e S B U e X B l P S J S Z W N v d m V y e V R h c m d l d F J v d y I g V m F s d W U 9 I m w x I i A v P j x F b n R y e S B U e X B l P S J R d W V y e U l E I i B W Y W x 1 Z T 0 i c 2 M x M j Y 4 M T Y y L T I 5 O G U t N D V m N S 1 h M j Z l L W N j M T M 5 O G M 3 N j F k M y I g L z 4 8 R W 5 0 c n k g V H l w Z T 0 i R m l s b F R v R G F 0 Y U 1 v Z G V s R W 5 h Y m x l Z C I g V m F s d W U 9 I m w w I i A v P j x F b n R y e S B U e X B l P S J G a W x s R X J y b 3 J D b 2 R l I i B W Y W x 1 Z T 0 i c 1 V u a 2 5 v d 2 4 i I C 8 + P E V u d H J 5 I F R 5 c G U 9 I k F k Z G V k V G 9 E Y X R h T W 9 k Z W w i I F Z h b H V l P S J s M C I g L z 4 8 R W 5 0 c n k g V H l w Z T 0 i R m l s b E 9 i a m V j d F R 5 c G U i I F Z h b H V l P S J z Q 2 9 u b m V j d G l v b k 9 u b H k i I C 8 + P E V u d H J 5 I F R 5 c G U 9 I k Z p b G x M Y X N 0 V X B k Y X R l Z C I g V m F s d W U 9 I m Q y M D I 0 L T A y L T A 2 V D A 3 O j U 4 O j Q 5 L j Q 2 M D E 0 N T V a I i A v P j x F b n R y e S B U e X B l P S J G a W x s Q 2 9 s d W 1 u V H l w Z X M i I F Z h b H V l P S J z Q m d Z R 0 F 3 T U Q i I C 8 + P E V u d H J 5 I F R 5 c G U 9 I k Z p b G x D b 2 x 1 b W 5 O Y W 1 l c y I g V m F s d W U 9 I n N b J n F 1 b 3 Q 7 S U Q m c X V v d D s s J n F 1 b 3 Q 7 Q 2 9 1 b n R y e S B v c i B T d W J y Z W d p b 2 4 m c X V v d D s s J n F 1 b 3 Q 7 W W V h c i Z x d W 9 0 O y w m c X V v d D t F c G k u I F d l Z W s g K G E p J n F 1 b 3 Q 7 L C Z x d W 9 0 O 1 R v d G F s I G 9 m I E R l b m d 1 Z S B D Y X N l c y A o Y i k m c X V v d D s s J n F 1 b 3 Q 7 R G V h d G h z 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R G F 0 Y S B m c m 9 t I F B B S E 8 g K D I p L 0 F 1 d G 9 S Z W 1 v d m V k Q 2 9 s d W 1 u c z E u e 0 l E L D B 9 J n F 1 b 3 Q 7 L C Z x d W 9 0 O 1 N l Y 3 R p b 2 4 x L 0 R h d G E g Z n J v b S B Q Q U h P I C g y K S 9 B d X R v U m V t b 3 Z l Z E N v b H V t b n M x L n t D b 3 V u d H J 5 I G 9 y I F N 1 Y n J l Z 2 l v b i w x f S Z x d W 9 0 O y w m c X V v d D t T Z W N 0 a W 9 u M S 9 E Y X R h I G Z y b 2 0 g U E F I T y A o M i k v Q X V 0 b 1 J l b W 9 2 Z W R D b 2 x 1 b W 5 z M S 5 7 W W V h c i w y f S Z x d W 9 0 O y w m c X V v d D t T Z W N 0 a W 9 u M S 9 E Y X R h I G Z y b 2 0 g U E F I T y A o M i k v Q X V 0 b 1 J l b W 9 2 Z W R D b 2 x 1 b W 5 z M S 5 7 R X B p L i B X Z W V r I C h h K S w z f S Z x d W 9 0 O y w m c X V v d D t T Z W N 0 a W 9 u M S 9 E Y X R h I G Z y b 2 0 g U E F I T y A o M i k v Q X V 0 b 1 J l b W 9 2 Z W R D b 2 x 1 b W 5 z M S 5 7 V G 9 0 Y W w g b 2 Y g R G V u Z 3 V l I E N h c 2 V z I C h i K S w 0 f S Z x d W 9 0 O y w m c X V v d D t T Z W N 0 a W 9 u M S 9 E Y X R h I G Z y b 2 0 g U E F I T y A o M i k v Q X V 0 b 1 J l b W 9 2 Z W R D b 2 x 1 b W 5 z M S 5 7 R G V h d G h z L D V 9 J n F 1 b 3 Q 7 X S w m c X V v d D t D b 2 x 1 b W 5 D b 3 V u d C Z x d W 9 0 O z o 2 L C Z x d W 9 0 O 0 t l e U N v b H V t b k 5 h b W V z J n F 1 b 3 Q 7 O l t d L C Z x d W 9 0 O 0 N v b H V t b k l k Z W 5 0 a X R p Z X M m c X V v d D s 6 W y Z x d W 9 0 O 1 N l Y 3 R p b 2 4 x L 0 R h d G E g Z n J v b S B Q Q U h P I C g y K S 9 B d X R v U m V t b 3 Z l Z E N v b H V t b n M x L n t J R C w w f S Z x d W 9 0 O y w m c X V v d D t T Z W N 0 a W 9 u M S 9 E Y X R h I G Z y b 2 0 g U E F I T y A o M i k v Q X V 0 b 1 J l b W 9 2 Z W R D b 2 x 1 b W 5 z M S 5 7 Q 2 9 1 b n R y e S B v c i B T d W J y Z W d p b 2 4 s M X 0 m c X V v d D s s J n F 1 b 3 Q 7 U 2 V j d G l v b j E v R G F 0 Y S B m c m 9 t I F B B S E 8 g K D I p L 0 F 1 d G 9 S Z W 1 v d m V k Q 2 9 s d W 1 u c z E u e 1 l l Y X I s M n 0 m c X V v d D s s J n F 1 b 3 Q 7 U 2 V j d G l v b j E v R G F 0 Y S B m c m 9 t I F B B S E 8 g K D I p L 0 F 1 d G 9 S Z W 1 v d m V k Q 2 9 s d W 1 u c z E u e 0 V w a S 4 g V 2 V l a y A o Y S k s M 3 0 m c X V v d D s s J n F 1 b 3 Q 7 U 2 V j d G l v b j E v R G F 0 Y S B m c m 9 t I F B B S E 8 g K D I p L 0 F 1 d G 9 S Z W 1 v d m V k Q 2 9 s d W 1 u c z E u e 1 R v d G F s I G 9 m I E R l b m d 1 Z S B D Y X N l c y A o Y i k s N H 0 m c X V v d D s s J n F 1 b 3 Q 7 U 2 V j d G l v b j E v R G F 0 Y S B m c m 9 t I F B B S E 8 g K D I p L 0 F 1 d G 9 S Z W 1 v d m V k Q 2 9 s d W 1 u c z E u e 0 R l Y X R o c y w 1 f S Z x d W 9 0 O 1 0 s J n F 1 b 3 Q 7 U m V s Y X R p b 2 5 z a G l w S W 5 m b y Z x d W 9 0 O z p b X X 0 i I C 8 + P C 9 T d G F i b G V F b n R y a W V z P j w v S X R l b T 4 8 S X R l b T 4 8 S X R l b U x v Y 2 F 0 a W 9 u P j x J d G V t V H l w Z T 5 G b 3 J t d W x h P C 9 J d G V t V H l w Z T 4 8 S X R l b V B h d G g + U 2 V j d G l v b j E v R G F 0 Y S U y M G Z y b 2 0 l M j B Q Q U h P J T I w K D I p L 1 N v d X J j Z T w v S X R l b V B h d G g + P C 9 J d G V t T G 9 j Y X R p b 2 4 + P F N 0 Y W J s Z U V u d H J p Z X M g L z 4 8 L 0 l 0 Z W 0 + P E l 0 Z W 0 + P E l 0 Z W 1 M b 2 N h d G l v b j 4 8 S X R l b V R 5 c G U + R m 9 y b X V s Y T w v S X R l b V R 5 c G U + P E l 0 Z W 1 Q Y X R o P l N l Y 3 R p b 2 4 x L 1 B h c m F t Z X R l c j Q 8 L 0 l 0 Z W 1 Q Y X R o P j w v S X R l b U x v Y 2 F 0 a W 9 u P j x T d G F i b G V F b n R y a W V z P j x F b n R y e S B U e X B l P S J J c 1 B y a X Z h d G U i I F Z h b H V l P S J s M C I g L z 4 8 R W 5 0 c n k g V H l w Z T 0 i T G 9 h Z F R v U m V w b 3 J 0 R G l z Y W J s Z W Q i I F Z h b H V l P S J s M S I g L z 4 8 R W 5 0 c n k g V H l w Z T 0 i U X V l c n l H c m 9 1 c E l E I i B W Y W x 1 Z T 0 i c 2 Q 0 O G E y O D J k L T U 5 Z G Y t N D d l Y S 0 4 O W N i L W Y 2 Z T g x M G Q 0 Z D d l M C 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E y L T A 0 V D A 5 O j A 2 O j E z L j M 4 M j c w O T F a I i A v P j x F b n R y e S B U e X B l P S J G a W x s U 3 R h d H V z I i B W Y W x 1 Z T 0 i c 0 N v b X B s Z X R l I i A v P j x F b n R y e S B U e X B l P S J R d W V y e U l E I i B W Y W x 1 Z T 0 i c 2 M 1 M T Y 3 N D F l L T U 5 M j Y t N D c 4 N y 0 5 M z V i L W J l N D M w O G I z N m U w N C I g L z 4 8 L 1 N 0 Y W J s Z U V u d H J p Z X M + P C 9 J d G V t P j x J d G V t P j x J d G V t T G 9 j Y X R p b 2 4 + P E l 0 Z W 1 U e X B l P k Z v c m 1 1 b G E 8 L 0 l 0 Z W 1 U e X B l P j x J d G V t U G F 0 a D 5 T Z W N 0 a W 9 u M S 9 T Y W 1 w b G U l M j B G a W x l J T I w K D Q 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y 0 x M i 0 w N F Q w O T o w N j o x M y 4 0 M D M 3 M j c 4 W i I g L z 4 8 R W 5 0 c n k g V H l w Z T 0 i R m l s b E V y c m 9 y Q 2 9 k Z S I g V m F s d W U 9 I n N V b m t u b 3 d u I i A v P j x F b n R y e S B U e X B l P S J B Z G R l Z F R v R G F 0 Y U 1 v Z G V s I i B W Y W x 1 Z T 0 i b D A i I C 8 + P E V u d H J 5 I F R 5 c G U 9 I k x v Y W R U b 1 J l c G 9 y d E R p c 2 F i b G V k I i B W Y W x 1 Z T 0 i b D E i I C 8 + P E V u d H J 5 I F R 5 c G U 9 I l F 1 Z X J 5 R 3 J v d X B J R C I g V m F s d W U 9 I n N k N D h h M j g y Z C 0 1 O W R m L T Q 3 Z W E t O D l j Y i 1 m N m U 4 M T B k N G Q 3 Z T A i I C 8 + P E V u d H J 5 I F R 5 c G U 9 I k Z p b G x F b m F i b G V k I i B W Y W x 1 Z T 0 i b D A i I C 8 + P E V u d H J 5 I F R 5 c G U 9 I k Z p b G x P Y m p l Y 3 R U e X B l I i B W Y W x 1 Z T 0 i c 0 N v b m 5 l Y 3 R p b 2 5 P b m x 5 I i A v P j x F b n R y e S B U e X B l P S J G a W x s V G 9 E Y X R h T W 9 k Z W x F b m F i b G V k I i B W Y W x 1 Z T 0 i b D A i I C 8 + P E V u d H J 5 I F R 5 c G U 9 I l J l c 3 V s d F R 5 c G U i I F Z h b H V l P S J z Q m l u Y X J 5 I i A v P j x F b n R y e S B U e X B l P S J C d W Z m Z X J O Z X h 0 U m V m c m V z a C I g V m F s d W U 9 I m w x I i A v P j x F b n R y e S B U e X B l P S J G a W x s Z W R D b 2 1 w b G V 0 Z V J l c 3 V s d F R v V 2 9 y a 3 N o Z W V 0 I i B W Y W x 1 Z T 0 i b D A i I C 8 + P E V u d H J 5 I F R 5 c G U 9 I l F 1 Z X J 5 S U Q i I F Z h b H V l P S J z O D J h M D Y 4 N T Q t M m N k N i 0 0 Z D I z L W J j Y T U t N G Y x N D B i Y 2 U w O T A 0 I i A v P j w v U 3 R h Y m x l R W 5 0 c m l l c z 4 8 L 0 l 0 Z W 0 + P E l 0 Z W 0 + P E l 0 Z W 1 M b 2 N h d G l v b j 4 8 S X R l b V R 5 c G U + R m 9 y b X V s Y T w v S X R l b V R 5 c G U + P E l 0 Z W 1 Q Y X R o P l N l Y 3 R p b 2 4 x L 1 N h b X B s Z S U y M E Z p b G U l M j A o N C k v U 2 9 1 c m N l P C 9 J d G V t U G F 0 a D 4 8 L 0 l 0 Z W 1 M b 2 N h d G l v b j 4 8 U 3 R h Y m x l R W 5 0 c m l l c y A v P j w v S X R l b T 4 8 S X R l b T 4 8 S X R l b U x v Y 2 F 0 a W 9 u P j x J d G V t V H l w Z T 5 G b 3 J t d W x h P C 9 J d G V t V H l w Z T 4 8 S X R l b V B h d G g + U 2 V j d G l v b j E v U 2 F t c G x l J T I w R m l s Z S U y M C g 0 K S 9 O Y X Z p Z 2 F 0 a W 9 u M T w v S X R l b V B h d G g + P C 9 J d G V t T G 9 j Y X R p b 2 4 + P F N 0 Y W J s Z U V u d H J p Z X M g L z 4 8 L 0 l 0 Z W 0 + P E l 0 Z W 0 + P E l 0 Z W 1 M b 2 N h d G l v b j 4 8 S X R l b V R 5 c G U + R m 9 y b X V s Y T w v S X R l b V R 5 c G U + P E l 0 Z W 1 Q Y X R o P l N l Y 3 R p b 2 4 x L 1 R y Y W 5 z Z m 9 y b S U y M F N h b X B s Z S U y M E Z p b G U l M j A o N C k 8 L 0 l 0 Z W 1 Q Y X R o P j w v S X R l b U x v Y 2 F 0 a W 9 u P j x T d G F i b G V F b n R y a W V z P j x F b n R y e S B U e X B l P S J J c 1 B y a X Z h d G U i I F Z h b H V l P S J s M C I g L z 4 8 R W 5 0 c n k g V H l w Z T 0 i T G 9 h Z F R v U m V w b 3 J 0 R G l z Y W J s Z W Q i I F Z h b H V l P S J s M S I g L z 4 8 R W 5 0 c n k g V H l w Z T 0 i U X V l c n l H c m 9 1 c E l E I i B W Y W x 1 Z T 0 i c z I 1 M m U 4 N j c 1 L T h h O D Y t N G Y y O S 0 5 M j g 4 L W Z k Z T c 3 O T F k Z W R m M y 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T I t M D R U M D k 6 M D Y 6 M T M u M z k 4 N z I z M V o i I C 8 + P E V u d H J 5 I F R 5 c G U 9 I k Z p b G x T d G F 0 d X M i I F Z h b H V l P S J z Q 2 9 t c G x l d G U i I C 8 + P E V u d H J 5 I F R 5 c G U 9 I l F 1 Z X J 5 S U Q i I F Z h b H V l P S J z N m Q 5 M z d i Y z I t O D h k Z C 0 0 Z W Y 2 L W J k M z k t Z j c x Z T c x M m I 0 Y T N m I i A v P j w v U 3 R h Y m x l R W 5 0 c m l l c z 4 8 L 0 l 0 Z W 0 + P E l 0 Z W 0 + P E l 0 Z W 1 M b 2 N h d G l v b j 4 8 S X R l b V R 5 c G U + R m 9 y b X V s Y T w v S X R l b V R 5 c G U + P E l 0 Z W 1 Q Y X R o P l N l Y 3 R p b 2 4 x L 1 R y Y W 5 z Z m 9 y b S U y M F N h b X B s Z S U y M E Z p b G U l M j A o N C k v U 2 9 1 c m N l P C 9 J d G V t U G F 0 a D 4 8 L 0 l 0 Z W 1 M b 2 N h d G l v b j 4 8 U 3 R h Y m x l R W 5 0 c m l l c y A v P j w v S X R l b T 4 8 S X R l b T 4 8 S X R l b U x v Y 2 F 0 a W 9 u P j x J d G V t V H l w Z T 5 G b 3 J t d W x h P C 9 J d G V t V H l w Z T 4 8 S X R l b V B h d G g + U 2 V j d G l v b j E v V H J h b n N m b 3 J t J T I w U 2 F t c G x l J T I w R m l s Z S U y M C g 0 K S 9 T a G V l d C U y M D F f U 2 h l Z X Q 8 L 0 l 0 Z W 1 Q Y X R o P j w v S X R l b U x v Y 2 F 0 a W 9 u P j x T d G F i b G V F b n R y a W V z I C 8 + P C 9 J d G V t P j x J d G V t P j x J d G V t T G 9 j Y X R p b 2 4 + P E l 0 Z W 1 U e X B l P k Z v c m 1 1 b G E 8 L 0 l 0 Z W 1 U e X B l P j x J d G V t U G F 0 a D 5 T Z W N 0 a W 9 u M S 9 U c m F u c 2 Z v c m 0 l M j B T Y W 1 w b G U l M j B G a W x l J T I w K D Q p L 1 B y b 2 1 v d G V k J T I w S G V h Z G V y c z w v S X R l b V B h d G g + P C 9 J d G V t T G 9 j Y X R p b 2 4 + P F N 0 Y W J s Z U V u d H J p Z X M g L z 4 8 L 0 l 0 Z W 0 + P E l 0 Z W 0 + P E l 0 Z W 1 M b 2 N h d G l v b j 4 8 S X R l b V R 5 c G U + R m 9 y b X V s Y T w v S X R l b V R 5 c G U + P E l 0 Z W 1 Q Y X R o P l N l Y 3 R p b 2 4 x L 1 R y Y W 5 z Z m 9 y b S U y M E Z p b G U l M j A o N C k 8 L 0 l 0 Z W 1 Q Y X R o P j w v S X R l b U x v Y 2 F 0 a W 9 u P j x T d G F i b G V F b n R y a W V z P j x F b n R y e S B U e X B l P S J M b 2 F k V G 9 S Z X B v c n R E a X N h Y m x l Z C I g V m F s d W U 9 I m w x I i A v P j x F b n R y e S B U e X B l P S J R d W V y e U d y b 3 V w S U Q i I F Z h b H V l P S J z Z D Q 4 Y T I 4 M m Q t N T l k Z i 0 0 N 2 V h L T g 5 Y 2 I t Z j Z l O D E w Z D R k N 2 U w I i A v 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T I t M D R U M D k 6 M D Y 6 M T M u N D A 4 N z M x N F o i I C 8 + P E V u d H J 5 I F R 5 c G U 9 I k Z p b G x T d G F 0 d X M i I F Z h b H V l P S J z Q 2 9 t c G x l d G U i I C 8 + P E V u d H J 5 I F R 5 c G U 9 I l F 1 Z X J 5 S U Q i I F Z h b H V l P S J z Y m J i N T N l M W U t N 2 E 3 Z i 0 0 N j c 5 L W J i M D g t Z T l m O T N k Z T N j Y j U 3 I i A v P j w v U 3 R h Y m x l R W 5 0 c m l l c z 4 8 L 0 l 0 Z W 0 + P E l 0 Z W 0 + P E l 0 Z W 1 M b 2 N h d G l v b j 4 8 S X R l b V R 5 c G U + R m 9 y b X V s Y T w v S X R l b V R 5 c G U + P E l 0 Z W 1 Q Y X R o P l N l Y 3 R p b 2 4 x L 1 R y Y W 5 z Z m 9 y b S U y M E Z p b G U l M j A o N C k v U 2 9 1 c m N l P C 9 J d G V t U G F 0 a D 4 8 L 0 l 0 Z W 1 M b 2 N h d G l v b j 4 8 U 3 R h Y m x l R W 5 0 c m l l c y A v P j w v S X R l b T 4 8 S X R l b T 4 8 S X R l b U x v Y 2 F 0 a W 9 u P j x J d G V t V H l w Z T 5 G b 3 J t d W x h P C 9 J d G V t V H l w Z T 4 8 S X R l b V B h d G g + U 2 V j d G l v b j E v R G F 0 Y S U y M G Z y b 2 0 l M j B Q Q U h P J T I w K D I p L 0 Z p b H R l c m V k J T I w S G l k Z G V u J T I w R m l s Z X M x P C 9 J d G V t U G F 0 a D 4 8 L 0 l 0 Z W 1 M b 2 N h d G l v b j 4 8 U 3 R h Y m x l R W 5 0 c m l l c y A v P j w v S X R l b T 4 8 S X R l b T 4 8 S X R l b U x v Y 2 F 0 a W 9 u P j x J d G V t V H l w Z T 5 G b 3 J t d W x h P C 9 J d G V t V H l w Z T 4 8 S X R l b V B h d G g + U 2 V j d G l v b j E v R G F 0 Y S U y M G Z y b 2 0 l M j B Q Q U h P J T I w K D I p L 0 l u d m 9 r Z S U y M E N 1 c 3 R v b S U y M E Z 1 b m N 0 a W 9 u M T w v S X R l b V B h d G g + P C 9 J d G V t T G 9 j Y X R p b 2 4 + P F N 0 Y W J s Z U V u d H J p Z X M g L z 4 8 L 0 l 0 Z W 0 + P E l 0 Z W 0 + P E l 0 Z W 1 M b 2 N h d G l v b j 4 8 S X R l b V R 5 c G U + R m 9 y b X V s Y T w v S X R l b V R 5 c G U + P E l 0 Z W 1 Q Y X R o P l N l Y 3 R p b 2 4 x L 0 R h d G E l M j B m c m 9 t J T I w U E F I T y U y M C g y K S 9 S Z W 5 h b W V k J T I w Q 2 9 s d W 1 u c z E 8 L 0 l 0 Z W 1 Q Y X R o P j w v S X R l b U x v Y 2 F 0 a W 9 u P j x T d G F i b G V F b n R y a W V z I C 8 + P C 9 J d G V t P j x J d G V t P j x J d G V t T G 9 j Y X R p b 2 4 + P E l 0 Z W 1 U e X B l P k Z v c m 1 1 b G E 8 L 0 l 0 Z W 1 U e X B l P j x J d G V t U G F 0 a D 5 T Z W N 0 a W 9 u M S 9 E Y X R h J T I w Z n J v b S U y M F B B S E 8 l M j A o M i k v U m V t b 3 Z l Z C U y M E 9 0 a G V y J T I w Q 2 9 s d W 1 u c z E 8 L 0 l 0 Z W 1 Q Y X R o P j w v S X R l b U x v Y 2 F 0 a W 9 u P j x T d G F i b G V F b n R y a W V z I C 8 + P C 9 J d G V t P j x J d G V t P j x J d G V t T G 9 j Y X R p b 2 4 + P E l 0 Z W 1 U e X B l P k Z v c m 1 1 b G E 8 L 0 l 0 Z W 1 U e X B l P j x J d G V t U G F 0 a D 5 T Z W N 0 a W 9 u M S 9 E Y X R h J T I w Z n J v b S U y M F B B S E 8 l M j A o M i k v R X h w Y W 5 k Z W Q l M j B U Y W J s Z S U y M E N v b H V t b j E 8 L 0 l 0 Z W 1 Q Y X R o P j w v S X R l b U x v Y 2 F 0 a W 9 u P j x T d G F i b G V F b n R y a W V z I C 8 + P C 9 J d G V t P j x J d G V t P j x J d G V t T G 9 j Y X R p b 2 4 + P E l 0 Z W 1 U e X B l P k Z v c m 1 1 b G E 8 L 0 l 0 Z W 1 U e X B l P j x J d G V t U G F 0 a D 5 T Z W N 0 a W 9 u M S 9 E Y X R h J T I w Z n J v b S U y M F B B S E 8 l M j A o M i k v Q 2 h h b m d l Z C U y M F R 5 c G U 8 L 0 l 0 Z W 1 Q Y X R o P j w v S X R l b U x v Y 2 F 0 a W 9 u P j x T d G F i b G V F b n R y a W V z I C 8 + P C 9 J d G V t P j x J d G V t P j x J d G V t T G 9 j Y X R p b 2 4 + P E l 0 Z W 1 U e X B l P k Z v c m 1 1 b G E 8 L 0 l 0 Z W 1 U e X B l P j x J d G V t U G F 0 a D 5 T Z W N 0 a W 9 u M S 9 E Y X R h J T I w Z n J v b S U y M F B B S E 8 l M j A o M i k v U m V t b 3 Z l Z C U y M E 9 0 a G V y J T I w Q 2 9 s d W 1 u c z w v S X R l b V B h d G g + P C 9 J d G V t T G 9 j Y X R p b 2 4 + P F N 0 Y W J s Z U V u d H J p Z X M g L z 4 8 L 0 l 0 Z W 0 + P E l 0 Z W 0 + P E l 0 Z W 1 M b 2 N h d G l v b j 4 8 S X R l b V R 5 c G U + R m 9 y b X V s Y T w v S X R l b V R 5 c G U + P E l 0 Z W 1 Q Y X R o P l N l Y 3 R p b 2 4 x L 0 R h d G E l M j B m c m 9 t J T I w U E F I T y U y M C g y K S 9 G a W x 0 Z X J l Z C U y M F J v d 3 M 8 L 0 l 0 Z W 1 Q Y X R o P j w v S X R l b U x v Y 2 F 0 a W 9 u P j x T d G F i b G V F b n R y a W V z I C 8 + P C 9 J d G V t P j x J d G V t P j x J d G V t T G 9 j Y X R p b 2 4 + P E l 0 Z W 1 U e X B l P k Z v c m 1 1 b G E 8 L 0 l 0 Z W 1 U e X B l P j x J d G V t U G F 0 a D 5 T Z W N 0 a W 9 u M S 9 E Y X R h J T I w Z n J v b S U y M F B B S E 8 l M j A o M i k v U m V t b 3 Z l Z C U y M E 9 0 a G V y J T I w Q 2 9 s d W 1 u c z I 8 L 0 l 0 Z W 1 Q Y X R o P j w v S X R l b U x v Y 2 F 0 a W 9 u P j x T d G F i b G V F b n R y a W V z I C 8 + P C 9 J d G V t P j x J d G V t P j x J d G V t T G 9 j Y X R p b 2 4 + P E l 0 Z W 1 U e X B l P k Z v c m 1 1 b G E 8 L 0 l 0 Z W 1 U e X B l P j x J d G V t U G F 0 a D 5 T Z W N 0 a W 9 u M S 9 E Y X R h J T I w Z n J v b S U y M F B B S E 8 l M j A o M y k 8 L 0 l 0 Z W 1 Q Y X R o P j w v S X R l b U x v Y 2 F 0 a W 9 u P j x T d G F i b G V F b n R y a W V z P j x F b n R y e S B U e X B l P S J J c 1 B y a X Z h d G U i I F Z h b H V l P S J s M C I g L z 4 8 R W 5 0 c n k g V H l w Z T 0 i U X V l c n l J R C I g V m F s d W U 9 I n N m M D Z i N j g 3 Z C 0 2 M 2 J m L T Q 0 M z c t O T l i Z C 1 l M 2 N m Y m V i N D R j O W 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b G F 0 a W 9 u c 2 h p c E l u Z m 9 D b 2 5 0 Y W l u Z X I i I F Z h b H V l P S J z e y Z x d W 9 0 O 2 N v b H V t b k N v d W 5 0 J n F 1 b 3 Q 7 O j Y s J n F 1 b 3 Q 7 a 2 V 5 Q 2 9 s d W 1 u T m F t Z X M m c X V v d D s 6 W 1 0 s J n F 1 b 3 Q 7 c X V l c n l S Z W x h d G l v b n N o a X B z J n F 1 b 3 Q 7 O l t d L C Z x d W 9 0 O 2 N v b H V t b k l k Z W 5 0 a X R p Z X M m c X V v d D s 6 W y Z x d W 9 0 O 1 N l Y 3 R p b 2 4 x L 0 R h d G E g Z n J v b S B Q Q U h P I C g z K S 9 B d X R v U m V t b 3 Z l Z E N v b H V t b n M x L n t T b 3 V y Y 2 U u T m F t Z S w w f S Z x d W 9 0 O y w m c X V v d D t T Z W N 0 a W 9 u M S 9 E Y X R h I G Z y b 2 0 g U E F I T y A o M y k v Q X V 0 b 1 J l b W 9 2 Z W R D b 2 x 1 b W 5 z M S 5 7 Q 2 9 1 b n R y e S B v c i B T d W J y Z W d p b 2 4 s M X 0 m c X V v d D s s J n F 1 b 3 Q 7 U 2 V j d G l v b j E v R G F 0 Y S B m c m 9 t I F B B S E 8 g K D M p L 0 F 1 d G 9 S Z W 1 v d m V k Q 2 9 s d W 1 u c z E u e 1 l l Y X I s M n 0 m c X V v d D s s J n F 1 b 3 Q 7 U 2 V j d G l v b j E v R G F 0 Y S B m c m 9 t I F B B S E 8 g K D M p L 0 F 1 d G 9 S Z W 1 v d m V k Q 2 9 s d W 1 u c z E u e 0 V w a S 4 g V 2 V l a y A o Y S k s M 3 0 m c X V v d D s s J n F 1 b 3 Q 7 U 2 V j d G l v b j E v R G F 0 Y S B m c m 9 t I F B B S E 8 g K D M p L 0 F 1 d G 9 S Z W 1 v d m V k Q 2 9 s d W 1 u c z E u e 1 R v d G F s I G 9 m I E R l b m d 1 Z S B D Y X N l c y A o Y i k s N H 0 m c X V v d D s s J n F 1 b 3 Q 7 U 2 V j d G l v b j E v R G F 0 Y S B m c m 9 t I F B B S E 8 g K D M p L 0 F 1 d G 9 S Z W 1 v d m V k Q 2 9 s d W 1 u c z E u e 0 R l Y X R o c y w 1 f S Z x d W 9 0 O 1 0 s J n F 1 b 3 Q 7 Q 2 9 s d W 1 u Q 2 9 1 b n Q m c X V v d D s 6 N i w m c X V v d D t L Z X l D b 2 x 1 b W 5 O Y W 1 l c y Z x d W 9 0 O z p b X S w m c X V v d D t D b 2 x 1 b W 5 J Z G V u d G l 0 a W V z J n F 1 b 3 Q 7 O l s m c X V v d D t T Z W N 0 a W 9 u M S 9 E Y X R h I G Z y b 2 0 g U E F I T y A o M y k v Q X V 0 b 1 J l b W 9 2 Z W R D b 2 x 1 b W 5 z M S 5 7 U 2 9 1 c m N l L k 5 h b W U s M H 0 m c X V v d D s s J n F 1 b 3 Q 7 U 2 V j d G l v b j E v R G F 0 Y S B m c m 9 t I F B B S E 8 g K D M p L 0 F 1 d G 9 S Z W 1 v d m V k Q 2 9 s d W 1 u c z E u e 0 N v d W 5 0 c n k g b 3 I g U 3 V i c m V n a W 9 u L D F 9 J n F 1 b 3 Q 7 L C Z x d W 9 0 O 1 N l Y 3 R p b 2 4 x L 0 R h d G E g Z n J v b S B Q Q U h P I C g z K S 9 B d X R v U m V t b 3 Z l Z E N v b H V t b n M x L n t Z Z W F y L D J 9 J n F 1 b 3 Q 7 L C Z x d W 9 0 O 1 N l Y 3 R p b 2 4 x L 0 R h d G E g Z n J v b S B Q Q U h P I C g z K S 9 B d X R v U m V t b 3 Z l Z E N v b H V t b n M x L n t F c G k u I F d l Z W s g K G E p L D N 9 J n F 1 b 3 Q 7 L C Z x d W 9 0 O 1 N l Y 3 R p b 2 4 x L 0 R h d G E g Z n J v b S B Q Q U h P I C g z K S 9 B d X R v U m V t b 3 Z l Z E N v b H V t b n M x L n t U b 3 R h b C B v Z i B E Z W 5 n d W U g Q 2 F z Z X M g K G I p L D R 9 J n F 1 b 3 Q 7 L C Z x d W 9 0 O 1 N l Y 3 R p b 2 4 x L 0 R h d G E g Z n J v b S B Q Q U h P I C g z K S 9 B d X R v U m V t b 3 Z l Z E N v b H V t b n M x L n t E Z W F 0 a H M s N X 0 m c X V v d D t d L C Z x d W 9 0 O 1 J l b G F 0 a W 9 u c 2 h p c E l u Z m 8 m c X V v d D s 6 W 1 1 9 I i A v P j x F b n R y e S B U e X B l P S J G a W x s U 3 R h d H V z I i B W Y W x 1 Z T 0 i c 0 N v b X B s Z X R l I i A v P j x F b n R y e S B U e X B l P S J G a W x s Q 2 9 s d W 1 u T m F t Z X M i I F Z h b H V l P S J z W y Z x d W 9 0 O 1 N v d X J j Z S 5 O Y W 1 l J n F 1 b 3 Q 7 L C Z x d W 9 0 O 0 N v d W 5 0 c n k g b 3 I g U 3 V i c m V n a W 9 u J n F 1 b 3 Q 7 L C Z x d W 9 0 O 1 l l Y X I m c X V v d D s s J n F 1 b 3 Q 7 R X B p L i B X Z W V r I C h h K S Z x d W 9 0 O y w m c X V v d D t U b 3 R h b C B v Z i B E Z W 5 n d W U g Q 2 F z Z X M g K G I p J n F 1 b 3 Q 7 L C Z x d W 9 0 O 0 R l Y X R o c y Z x d W 9 0 O 1 0 i I C 8 + P E V u d H J 5 I F R 5 c G U 9 I k Z p b G x D b 2 x 1 b W 5 U e X B l c y I g V m F s d W U 9 I n N C Z 1 l H Q X d N R C I g L z 4 8 R W 5 0 c n k g V H l w Z T 0 i R m l s b E x h c 3 R V c G R h d G V k I i B W Y W x 1 Z T 0 i Z D I w M j Q t M D Q t M D l U M D c 6 M j g 6 N D E u M j Y 5 N j M 3 N l o i I C 8 + P E V u d H J 5 I F R 5 c G U 9 I k Z p b G x F c n J v c k N v d W 5 0 I i B W Y W x 1 Z T 0 i b D A i I C 8 + P E V u d H J 5 I F R 5 c G U 9 I k Z p b G x F c n J v c k N v Z G U i I F Z h b H V l P S J z V W 5 r b m 9 3 b i I g L z 4 8 R W 5 0 c n k g V H l w Z T 0 i R m l s b E N v d W 5 0 I i B W Y W x 1 Z T 0 i b D I 3 M y I g L z 4 8 R W 5 0 c n k g V H l w Z T 0 i Q W R k Z W R U b 0 R h d G F N b 2 R l b C I g V m F s d W U 9 I m w w I i A v P j w v U 3 R h Y m x l R W 5 0 c m l l c z 4 8 L 0 l 0 Z W 0 + P E l 0 Z W 0 + P E l 0 Z W 1 M b 2 N h d G l v b j 4 8 S X R l b V R 5 c G U + R m 9 y b X V s Y T w v S X R l b V R 5 c G U + P E l 0 Z W 1 Q Y X R o P l N l Y 3 R p b 2 4 x L 0 R h d G E l M j B m c m 9 t J T I w U E F I T y U y M C g z K S 9 T b 3 V y Y 2 U 8 L 0 l 0 Z W 1 Q Y X R o P j w v S X R l b U x v Y 2 F 0 a W 9 u P j x T d G F i b G V F b n R y a W V z I C 8 + P C 9 J d G V t P j x J d G V t P j x J d G V t T G 9 j Y X R p b 2 4 + P E l 0 Z W 1 U e X B l P k Z v c m 1 1 b G E 8 L 0 l 0 Z W 1 U e X B l P j x J d G V t U G F 0 a D 5 T Z W N 0 a W 9 u M S 9 Q Y X J h b W V 0 Z X I 1 P C 9 J d G V t U G F 0 a D 4 8 L 0 l 0 Z W 1 M b 2 N h d G l v b j 4 8 U 3 R h Y m x l R W 5 0 c m l l c z 4 8 R W 5 0 c n k g V H l w Z T 0 i S X N Q c m l 2 Y X R l I i B W Y W x 1 Z T 0 i b D A i I C 8 + P E V u d H J 5 I F R 5 c G U 9 I l F 1 Z X J 5 S U Q i I F Z h b H V l P S J z N j d l N W Z j Z T g t Z T A 5 N i 0 0 Z W M 3 L T k w Y m Y t N j c 2 N z R i Y m N m O D Z k I i A v P j x F b n R y e S B U e X B l P S J M b 2 F k V G 9 S Z X B v c n R E a X N h Y m x l Z C I g V m F s d W U 9 I m w x I i A v P j x F b n R y e S B U e X B l P S J R d W V y e U d y b 3 V w S U Q i I F Z h b H V l P S J z N G N l O G R m Z j Y t N D l m N C 0 0 N T A 1 L T g 2 Z D Y t M j l k Y T Q 2 O T k 4 M z l i I i A v P j x F b n R y e S B U e X B l P S J G a W x s R W 5 h Y m x l Z C I g V m F s d W U 9 I m w w I i A v P j x F b n R y e S B U e X B l P S J G a W x s T 2 J q Z W N 0 V H l w Z S I g V m F s d W U 9 I n N D b 2 5 u Z W N 0 a W 9 u T 2 5 s e S I g L z 4 8 R W 5 0 c n k g V H l w Z T 0 i R m l s b F R v R G F 0 Y U 1 v Z G V s R W 5 h Y m x l Z C I g V m F s d W U 9 I m w w I i A v P j x F b n R y e S B U e X B l P S J S Z X N 1 b H R U e X B l I i B W Y W x 1 Z T 0 i c 0 J p b m F y e 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Q t M D Q t M D l U M D c 6 M j c 6 M T A u N D g w N T I 0 N 1 o i I C 8 + P E V u d H J 5 I F R 5 c G U 9 I k Z p b G x T d G F 0 d X M i I F Z h b H V l P S J z Q 2 9 t c G x l d G U i I C 8 + P C 9 T d G F i b G V F b n R y a W V z P j w v S X R l b T 4 8 S X R l b T 4 8 S X R l b U x v Y 2 F 0 a W 9 u P j x J d G V t V H l w Z T 5 G b 3 J t d W x h P C 9 J d G V t V H l w Z T 4 8 S X R l b V B h d G g + U 2 V j d G l v b j E v U 2 F t c G x l J T I w R m l s Z S U y M C g 1 K T w v S X R l b V B h d G g + P C 9 J d G V t T G 9 j Y X R p b 2 4 + P F N 0 Y W J s Z U V u d H J p Z X M + P E V u d H J 5 I F R 5 c G U 9 I k l z U H J p d m F 0 Z S I g V m F s d W U 9 I m w w I i A v P j x F b n R y e S B U e X B l P S J R d W V y e U l E I i B W Y W x 1 Z T 0 i c z U 0 Y 2 N i Z T Q x L W J j Y j c t N D g 0 N S 0 5 Z j I x L T d k Z W Y w N T V m Z D l m Z S I g L z 4 8 R W 5 0 c n k g V H l w Z T 0 i T G 9 h Z G V k V G 9 B b m F s e X N p c 1 N l c n Z p Y 2 V z I i B W Y W x 1 Z T 0 i b D A i I C 8 + P E V u d H J 5 I F R 5 c G U 9 I k Z p b G x T d G F 0 d X M i I F Z h b H V l P S J z Q 2 9 t c G x l d G U i I C 8 + P E V u d H J 5 I F R 5 c G U 9 I k Z p b G x M Y X N 0 V X B k Y X R l Z C I g V m F s d W U 9 I m Q y M D I 0 L T A 0 L T A 5 V D A 3 O j I 3 O j E w L j U x M z U 1 N j R a I i A v P j x F b n R y e S B U e X B l P S J G a W x s R X J y b 3 J D b 2 R l I i B W Y W x 1 Z T 0 i c 1 V u a 2 5 v d 2 4 i I C 8 + P E V u d H J 5 I F R 5 c G U 9 I k F k Z G V k V G 9 E Y X R h T W 9 k Z W w i I F Z h b H V l P S J s M C I g L z 4 8 R W 5 0 c n k g V H l w Z T 0 i T G 9 h Z F R v U m V w b 3 J 0 R G l z Y W J s Z W Q i I F Z h b H V l P S J s M S I g L z 4 8 R W 5 0 c n k g V H l w Z T 0 i U X V l c n l H c m 9 1 c E l E I i B W Y W x 1 Z T 0 i c z R j Z T h k Z m Y 2 L T Q 5 Z j Q t N D U w N S 0 4 N m Q 2 L T I 5 Z G E 0 N j k 5 O D M 5 Y i 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L 1 N 0 Y W J s Z U V u d H J p Z X M + P C 9 J d G V t P j x J d G V t P j x J d G V t T G 9 j Y X R p b 2 4 + P E l 0 Z W 1 U e X B l P k Z v c m 1 1 b G E 8 L 0 l 0 Z W 1 U e X B l P j x J d G V t U G F 0 a D 5 T Z W N 0 a W 9 u M S 9 T Y W 1 w b G U l M j B G a W x l J T I w K D U p L 1 N v d X J j Z T w v S X R l b V B h d G g + P C 9 J d G V t T G 9 j Y X R p b 2 4 + P F N 0 Y W J s Z U V u d H J p Z X M g L z 4 8 L 0 l 0 Z W 0 + P E l 0 Z W 0 + P E l 0 Z W 1 M b 2 N h d G l v b j 4 8 S X R l b V R 5 c G U + R m 9 y b X V s Y T w v S X R l b V R 5 c G U + P E l 0 Z W 1 Q Y X R o P l N l Y 3 R p b 2 4 x L 1 N h b X B s Z S U y M E Z p b G U l M j A o N S k v T m F 2 a W d h d G l v b j E 8 L 0 l 0 Z W 1 Q Y X R o P j w v S X R l b U x v Y 2 F 0 a W 9 u P j x T d G F i b G V F b n R y a W V z I C 8 + P C 9 J d G V t P j x J d G V t P j x J d G V t T G 9 j Y X R p b 2 4 + P E l 0 Z W 1 U e X B l P k Z v c m 1 1 b G E 8 L 0 l 0 Z W 1 U e X B l P j x J d G V t U G F 0 a D 5 T Z W N 0 a W 9 u M S 9 U c m F u c 2 Z v c m 0 l M j B T Y W 1 w b G U l M j B G a W x l J T I w K D U p P C 9 J d G V t U G F 0 a D 4 8 L 0 l 0 Z W 1 M b 2 N h d G l v b j 4 8 U 3 R h Y m x l R W 5 0 c m l l c z 4 8 R W 5 0 c n k g V H l w Z T 0 i S X N Q c m l 2 Y X R l I i B W Y W x 1 Z T 0 i b D A i I C 8 + P E V u d H J 5 I F R 5 c G U 9 I l F 1 Z X J 5 S U Q i I F Z h b H V l P S J z O D l h N 2 N i Z T Y t Z j A 0 M C 0 0 Y 2 E y L T g 0 M D A t M T Y 0 N T R l M 2 M 5 Z T N i I i A v P j x F b n R y e S B U e X B l P S J M b 2 F k V G 9 S Z X B v c n R E a X N h Y m x l Z C I g V m F s d W U 9 I m w x I i A v P j x F b n R y e S B U e X B l P S J R d W V y e U d y b 3 V w S U Q i I F Z h b H V l P S J z Y T c x N m I y Z j M t M T k 2 N y 0 0 Z T g y L T h i N T A t M 2 M x M 2 V j M z g 1 N 2 I 1 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N C 0 w N C 0 w O V Q w N z o y N z o x M C 4 1 M D g 1 N T E 0 W i I g L z 4 8 R W 5 0 c n k g V H l w Z T 0 i R m l s b F N 0 Y X R 1 c y I g V m F s d W U 9 I n N D b 2 1 w b G V 0 Z S I g L z 4 8 L 1 N 0 Y W J s Z U V u d H J p Z X M + P C 9 J d G V t P j x J d G V t P j x J d G V t T G 9 j Y X R p b 2 4 + P E l 0 Z W 1 U e X B l P k Z v c m 1 1 b G E 8 L 0 l 0 Z W 1 U e X B l P j x J d G V t U G F 0 a D 5 T Z W N 0 a W 9 u M S 9 U c m F u c 2 Z v c m 0 l M j B T Y W 1 w b G U l M j B G a W x l J T I w K D U p L 1 N v d X J j Z T w v S X R l b V B h d G g + P C 9 J d G V t T G 9 j Y X R p b 2 4 + P F N 0 Y W J s Z U V u d H J p Z X M g L z 4 8 L 0 l 0 Z W 0 + P E l 0 Z W 0 + P E l 0 Z W 1 M b 2 N h d G l v b j 4 8 S X R l b V R 5 c G U + R m 9 y b X V s Y T w v S X R l b V R 5 c G U + P E l 0 Z W 1 Q Y X R o P l N l Y 3 R p b 2 4 x L 1 R y Y W 5 z Z m 9 y b S U y M F N h b X B s Z S U y M E Z p b G U l M j A o N S k v U 2 h l Z X Q l M j A x X 1 N o Z W V 0 P C 9 J d G V t U G F 0 a D 4 8 L 0 l 0 Z W 1 M b 2 N h d G l v b j 4 8 U 3 R h Y m x l R W 5 0 c m l l c y A v P j w v S X R l b T 4 8 S X R l b T 4 8 S X R l b U x v Y 2 F 0 a W 9 u P j x J d G V t V H l w Z T 5 G b 3 J t d W x h P C 9 J d G V t V H l w Z T 4 8 S X R l b V B h d G g + U 2 V j d G l v b j E v V H J h b n N m b 3 J t J T I w U 2 F t c G x l J T I w R m l s Z S U y M C g 1 K S 9 Q c m 9 t b 3 R l Z C U y M E h l Y W R l c n M 8 L 0 l 0 Z W 1 Q Y X R o P j w v S X R l b U x v Y 2 F 0 a W 9 u P j x T d G F i b G V F b n R y a W V z I C 8 + P C 9 J d G V t P j x J d G V t P j x J d G V t T G 9 j Y X R p b 2 4 + P E l 0 Z W 1 U e X B l P k Z v c m 1 1 b G E 8 L 0 l 0 Z W 1 U e X B l P j x J d G V t U G F 0 a D 5 T Z W N 0 a W 9 u M S 9 U c m F u c 2 Z v c m 0 l M j B G a W x l J T I w K D U p P C 9 J d G V t U G F 0 a D 4 8 L 0 l 0 Z W 1 M b 2 N h d G l v b j 4 8 U 3 R h Y m x l R W 5 0 c m l l c z 4 8 R W 5 0 c n k g V H l w Z T 0 i T G 9 h Z F R v U m V w b 3 J 0 R G l z Y W J s Z W Q i I F Z h b H V l P S J s M S I g L z 4 8 R W 5 0 c n k g V H l w Z T 0 i U X V l c n l J R C I g V m F s d W U 9 I n M 2 N T Q 0 M j F h Y S 0 z O W Y w L T Q z Z G U t Y W M 0 N C 0 4 Z D F j Z W N k Z j R i Z G Q i I C 8 + P E V u d H J 5 I F R 5 c G U 9 I l F 1 Z X J 5 R 3 J v d X B J R C I g V m F s d W U 9 I n M 0 Y 2 U 4 Z G Z m N i 0 0 O W Y 0 L T Q 1 M D U t O D Z k N i 0 y O W R h N D Y 5 O T g z O W I 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N C 0 w N C 0 w O V Q w N z o y N z o x M C 4 1 M T g 1 N j E 1 W i I g L z 4 8 R W 5 0 c n k g V H l w Z T 0 i R m l s b F N 0 Y X R 1 c y I g V m F s d W U 9 I n N D b 2 1 w b G V 0 Z S I g L z 4 8 L 1 N 0 Y W J s Z U V u d H J p Z X M + P C 9 J d G V t P j x J d G V t P j x J d G V t T G 9 j Y X R p b 2 4 + P E l 0 Z W 1 U e X B l P k Z v c m 1 1 b G E 8 L 0 l 0 Z W 1 U e X B l P j x J d G V t U G F 0 a D 5 T Z W N 0 a W 9 u M S 9 U c m F u c 2 Z v c m 0 l M j B G a W x l J T I w K D U p L 1 N v d X J j Z T w v S X R l b V B h d G g + P C 9 J d G V t T G 9 j Y X R p b 2 4 + P F N 0 Y W J s Z U V u d H J p Z X M g L z 4 8 L 0 l 0 Z W 0 + P E l 0 Z W 0 + P E l 0 Z W 1 M b 2 N h d G l v b j 4 8 S X R l b V R 5 c G U + R m 9 y b X V s Y T w v S X R l b V R 5 c G U + P E l 0 Z W 1 Q Y X R o P l N l Y 3 R p b 2 4 x L 0 R h d G E l M j B m c m 9 t J T I w U E F I T y U y M C g z K S 9 G a W x 0 Z X J l Z C U y M E h p Z G R l b i U y M E Z p b G V z M T w v S X R l b V B h d G g + P C 9 J d G V t T G 9 j Y X R p b 2 4 + P F N 0 Y W J s Z U V u d H J p Z X M g L z 4 8 L 0 l 0 Z W 0 + P E l 0 Z W 0 + P E l 0 Z W 1 M b 2 N h d G l v b j 4 8 S X R l b V R 5 c G U + R m 9 y b X V s Y T w v S X R l b V R 5 c G U + P E l 0 Z W 1 Q Y X R o P l N l Y 3 R p b 2 4 x L 0 R h d G E l M j B m c m 9 t J T I w U E F I T y U y M C g z K S 9 J b n Z v a 2 U l M j B D d X N 0 b 2 0 l M j B G d W 5 j d G l v b j E 8 L 0 l 0 Z W 1 Q Y X R o P j w v S X R l b U x v Y 2 F 0 a W 9 u P j x T d G F i b G V F b n R y a W V z I C 8 + P C 9 J d G V t P j x J d G V t P j x J d G V t T G 9 j Y X R p b 2 4 + P E l 0 Z W 1 U e X B l P k Z v c m 1 1 b G E 8 L 0 l 0 Z W 1 U e X B l P j x J d G V t U G F 0 a D 5 T Z W N 0 a W 9 u M S 9 E Y X R h J T I w Z n J v b S U y M F B B S E 8 l M j A o M y k v U m V u Y W 1 l Z C U y M E N v b H V t b n M x P C 9 J d G V t U G F 0 a D 4 8 L 0 l 0 Z W 1 M b 2 N h d G l v b j 4 8 U 3 R h Y m x l R W 5 0 c m l l c y A v P j w v S X R l b T 4 8 S X R l b T 4 8 S X R l b U x v Y 2 F 0 a W 9 u P j x J d G V t V H l w Z T 5 G b 3 J t d W x h P C 9 J d G V t V H l w Z T 4 8 S X R l b V B h d G g + U 2 V j d G l v b j E v R G F 0 Y S U y M G Z y b 2 0 l M j B Q Q U h P J T I w K D M p L 1 J l b W 9 2 Z W Q l M j B P d G h l c i U y M E N v b H V t b n M x P C 9 J d G V t U G F 0 a D 4 8 L 0 l 0 Z W 1 M b 2 N h d G l v b j 4 8 U 3 R h Y m x l R W 5 0 c m l l c y A v P j w v S X R l b T 4 8 S X R l b T 4 8 S X R l b U x v Y 2 F 0 a W 9 u P j x J d G V t V H l w Z T 5 G b 3 J t d W x h P C 9 J d G V t V H l w Z T 4 8 S X R l b V B h d G g + U 2 V j d G l v b j E v R G F 0 Y S U y M G Z y b 2 0 l M j B Q Q U h P J T I w K D M p L 0 V 4 c G F u Z G V k J T I w V G F i b G U l M j B D b 2 x 1 b W 4 x P C 9 J d G V t U G F 0 a D 4 8 L 0 l 0 Z W 1 M b 2 N h d G l v b j 4 8 U 3 R h Y m x l R W 5 0 c m l l c y A v P j w v S X R l b T 4 8 S X R l b T 4 8 S X R l b U x v Y 2 F 0 a W 9 u P j x J d G V t V H l w Z T 5 G b 3 J t d W x h P C 9 J d G V t V H l w Z T 4 8 S X R l b V B h d G g + U 2 V j d G l v b j E v R G F 0 Y S U y M G Z y b 2 0 l M j B Q Q U h P J T I w K D M p L 0 N o Y W 5 n Z W Q l M j B U e X B l P C 9 J d G V t U G F 0 a D 4 8 L 0 l 0 Z W 1 M b 2 N h d G l v b j 4 8 U 3 R h Y m x l R W 5 0 c m l l c y A v P j w v S X R l b T 4 8 S X R l b T 4 8 S X R l b U x v Y 2 F 0 a W 9 u P j x J d G V t V H l w Z T 5 G b 3 J t d W x h P C 9 J d G V t V H l w Z T 4 8 S X R l b V B h d G g + U 2 V j d G l v b j E v R G F 0 Y S U y M G Z y b 2 0 l M j B Q Q U h P J T I w K D M p L 1 J l b W 9 2 Z W Q l M j B P d G h l c i U y M E N v b H V t b n M 8 L 0 l 0 Z W 1 Q Y X R o P j w v S X R l b U x v Y 2 F 0 a W 9 u P j x T d G F i b G V F b n R y a W V z I C 8 + P C 9 J d G V t P j x J d G V t P j x J d G V t T G 9 j Y X R p b 2 4 + P E l 0 Z W 1 U e X B l P k Z v c m 1 1 b G E 8 L 0 l 0 Z W 1 U e X B l P j x J d G V t U G F 0 a D 5 T Z W N 0 a W 9 u M S 9 E Y X R h J T I w Z n J v b S U y M F B B S E 8 l M j A o M y k v R m l s d G V y Z W Q l M j B S b 3 d z P C 9 J d G V t U G F 0 a D 4 8 L 0 l 0 Z W 1 M b 2 N h d G l v b j 4 8 U 3 R h Y m x l R W 5 0 c m l l c y A v P j w v S X R l b T 4 8 S X R l b T 4 8 S X R l b U x v Y 2 F 0 a W 9 u P j x J d G V t V H l w Z T 5 G b 3 J t d W x h P C 9 J d G V t V H l w Z T 4 8 S X R l b V B h d G g + U 2 V j d G l v b j E v R G F 0 Y S U y M G Z y b 2 0 l M j B Q Q U h P J T I w K D Q 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M Y X N 0 V X B k Y X R l Z C I g V m F s d W U 9 I m Q y M D I 0 L T A 0 L T E 1 V D A z O j M 3 O j I 4 L j Y y M T U 5 N T l a I i A v P j x F b n R y e S B U e X B l P S J G a W x s R X J y b 3 J D b 3 V u d C I g V m F s d W U 9 I m w w I i A v P j x F b n R y e S B U e X B l P S J G a W x s Q 2 9 s d W 1 u V H l w Z X M i I F Z h b H V l P S J z Q m d Z R E F 3 T T 0 i I C 8 + P E V u d H J 5 I F R 5 c G U 9 I l F 1 Z X J 5 S U Q i I F Z h b H V l P S J z N 2 J h Z W Q 1 M G M t O T E 3 N i 0 0 Z j g 0 L T k x Z W Y t Y j N k N T N h Y m Z h Z G U y I i A v P j x F b n R y e S B U e X B l P S J G a W x s R X J y b 3 J D b 2 R l I i B W Y W x 1 Z T 0 i c 1 V u a 2 5 v d 2 4 i I C 8 + P E V u d H J 5 I F R 5 c G U 9 I k Z p b G x D b 3 V u d C I g V m F s d W U 9 I m w x N C I g L z 4 8 R W 5 0 c n k g V H l w Z T 0 i Q W R k Z W R U b 0 R h d G F N b 2 R l b C I g V m F s d W U 9 I m w w I i A v P j x F b n R y e S B U e X B l P S J M b 2 F k Z W R U b 0 F u Y W x 5 c 2 l z U 2 V y d m l j Z X M i I F Z h b H V l P S J s M C I g L z 4 8 R W 5 0 c n k g V H l w Z T 0 i R m l s b E N v b H V t b k 5 h b W V z I i B W Y W x 1 Z T 0 i c 1 s m c X V v d D t D b 3 V u d H J 5 I G 9 y I F N 1 Y n J l Z 2 l v b i Z x d W 9 0 O y w m c X V v d D t Z Z W F y J n F 1 b 3 Q 7 L C Z x d W 9 0 O 0 V w a S 4 g V 2 V l a y A o Y S k m c X V v d D s s J n F 1 b 3 Q 7 V G 9 0 Y W w g b 2 Y g R G V u Z 3 V l I E N h c 2 V z I C h i K S Z x d W 9 0 O y w m c X V v d D t E Z W F 0 a H M 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E Y X R h I G Z y b 2 0 g U E F I T y A o N C k v Q X V 0 b 1 J l b W 9 2 Z W R D b 2 x 1 b W 5 z M S 5 7 Q 2 9 1 b n R y e S B v c i B T d W J y Z W d p b 2 4 s M H 0 m c X V v d D s s J n F 1 b 3 Q 7 U 2 V j d G l v b j E v R G F 0 Y S B m c m 9 t I F B B S E 8 g K D Q p L 0 F 1 d G 9 S Z W 1 v d m V k Q 2 9 s d W 1 u c z E u e 1 l l Y X I s M X 0 m c X V v d D s s J n F 1 b 3 Q 7 U 2 V j d G l v b j E v R G F 0 Y S B m c m 9 t I F B B S E 8 g K D Q p L 0 F 1 d G 9 S Z W 1 v d m V k Q 2 9 s d W 1 u c z E u e 0 V w a S 4 g V 2 V l a y A o Y S k s M n 0 m c X V v d D s s J n F 1 b 3 Q 7 U 2 V j d G l v b j E v R G F 0 Y S B m c m 9 t I F B B S E 8 g K D Q p L 0 F 1 d G 9 S Z W 1 v d m V k Q 2 9 s d W 1 u c z E u e 1 R v d G F s I G 9 m I E R l b m d 1 Z S B D Y X N l c y A o Y i k s M 3 0 m c X V v d D s s J n F 1 b 3 Q 7 U 2 V j d G l v b j E v R G F 0 Y S B m c m 9 t I F B B S E 8 g K D Q p L 0 F 1 d G 9 S Z W 1 v d m V k Q 2 9 s d W 1 u c z E u e 0 R l Y X R o c y w 0 f S Z x d W 9 0 O 1 0 s J n F 1 b 3 Q 7 Q 2 9 s d W 1 u Q 2 9 1 b n Q m c X V v d D s 6 N S w m c X V v d D t L Z X l D b 2 x 1 b W 5 O Y W 1 l c y Z x d W 9 0 O z p b X S w m c X V v d D t D b 2 x 1 b W 5 J Z G V u d G l 0 a W V z J n F 1 b 3 Q 7 O l s m c X V v d D t T Z W N 0 a W 9 u M S 9 E Y X R h I G Z y b 2 0 g U E F I T y A o N C k v Q X V 0 b 1 J l b W 9 2 Z W R D b 2 x 1 b W 5 z M S 5 7 Q 2 9 1 b n R y e S B v c i B T d W J y Z W d p b 2 4 s M H 0 m c X V v d D s s J n F 1 b 3 Q 7 U 2 V j d G l v b j E v R G F 0 Y S B m c m 9 t I F B B S E 8 g K D Q p L 0 F 1 d G 9 S Z W 1 v d m V k Q 2 9 s d W 1 u c z E u e 1 l l Y X I s M X 0 m c X V v d D s s J n F 1 b 3 Q 7 U 2 V j d G l v b j E v R G F 0 Y S B m c m 9 t I F B B S E 8 g K D Q p L 0 F 1 d G 9 S Z W 1 v d m V k Q 2 9 s d W 1 u c z E u e 0 V w a S 4 g V 2 V l a y A o Y S k s M n 0 m c X V v d D s s J n F 1 b 3 Q 7 U 2 V j d G l v b j E v R G F 0 Y S B m c m 9 t I F B B S E 8 g K D Q p L 0 F 1 d G 9 S Z W 1 v d m V k Q 2 9 s d W 1 u c z E u e 1 R v d G F s I G 9 m I E R l b m d 1 Z S B D Y X N l c y A o Y i k s M 3 0 m c X V v d D s s J n F 1 b 3 Q 7 U 2 V j d G l v b j E v R G F 0 Y S B m c m 9 t I F B B S E 8 g K D Q p L 0 F 1 d G 9 S Z W 1 v d m V k Q 2 9 s d W 1 u c z E u e 0 R l Y X R o c y w 0 f S Z x d W 9 0 O 1 0 s J n F 1 b 3 Q 7 U m V s Y X R p b 2 5 z a G l w S W 5 m b y Z x d W 9 0 O z p b X X 0 i I C 8 + P C 9 T d G F i b G V F b n R y a W V z P j w v S X R l b T 4 8 S X R l b T 4 8 S X R l b U x v Y 2 F 0 a W 9 u P j x J d G V t V H l w Z T 5 G b 3 J t d W x h P C 9 J d G V t V H l w Z T 4 8 S X R l b V B h d G g + U 2 V j d G l v b j E v R G F 0 Y S U y M G Z y b 2 0 l M j B Q Q U h P J T I w K D Q p L 1 N v d X J j Z T w v S X R l b V B h d G g + P C 9 J d G V t T G 9 j Y X R p b 2 4 + P F N 0 Y W J s Z U V u d H J p Z X M g L z 4 8 L 0 l 0 Z W 0 + P E l 0 Z W 0 + P E l 0 Z W 1 M b 2 N h d G l v b j 4 8 S X R l b V R 5 c G U + R m 9 y b X V s Y T w v S X R l b V R 5 c G U + P E l 0 Z W 1 Q Y X R o P l N l Y 3 R p b 2 4 x L 0 R h d G E l M j B m c m 9 t J T I w U E F I T y U y M C g 0 K S 9 G a W x 0 Z X J l Z C U y M E h p Z G R l b i U y M E Z p b G V z M T w v S X R l b V B h d G g + P C 9 J d G V t T G 9 j Y X R p b 2 4 + P F N 0 Y W J s Z U V u d H J p Z X M g L z 4 8 L 0 l 0 Z W 0 + P E l 0 Z W 0 + P E l 0 Z W 1 M b 2 N h d G l v b j 4 8 S X R l b V R 5 c G U + R m 9 y b X V s Y T w v S X R l b V R 5 c G U + P E l 0 Z W 1 Q Y X R o P l N l Y 3 R p b 2 4 x L 0 R h d G E l M j B m c m 9 t J T I w U E F I T y U y M C g 0 K S 9 J b n Z v a 2 U l M j B D d X N 0 b 2 0 l M j B G d W 5 j d G l v b j E 8 L 0 l 0 Z W 1 Q Y X R o P j w v S X R l b U x v Y 2 F 0 a W 9 u P j x T d G F i b G V F b n R y a W V z I C 8 + P C 9 J d G V t P j x J d G V t P j x J d G V t T G 9 j Y X R p b 2 4 + P E l 0 Z W 1 U e X B l P k Z v c m 1 1 b G E 8 L 0 l 0 Z W 1 U e X B l P j x J d G V t U G F 0 a D 5 T Z W N 0 a W 9 u M S 9 E Y X R h J T I w Z n J v b S U y M F B B S E 8 l M j A o N C k v U m V u Y W 1 l Z C U y M E N v b H V t b n M x P C 9 J d G V t U G F 0 a D 4 8 L 0 l 0 Z W 1 M b 2 N h d G l v b j 4 8 U 3 R h Y m x l R W 5 0 c m l l c y A v P j w v S X R l b T 4 8 S X R l b T 4 8 S X R l b U x v Y 2 F 0 a W 9 u P j x J d G V t V H l w Z T 5 G b 3 J t d W x h P C 9 J d G V t V H l w Z T 4 8 S X R l b V B h d G g + U 2 V j d G l v b j E v R G F 0 Y S U y M G Z y b 2 0 l M j B Q Q U h P J T I w K D Q p L 1 J l b W 9 2 Z W Q l M j B P d G h l c i U y M E N v b H V t b n M x P C 9 J d G V t U G F 0 a D 4 8 L 0 l 0 Z W 1 M b 2 N h d G l v b j 4 8 U 3 R h Y m x l R W 5 0 c m l l c y A v P j w v S X R l b T 4 8 S X R l b T 4 8 S X R l b U x v Y 2 F 0 a W 9 u P j x J d G V t V H l w Z T 5 G b 3 J t d W x h P C 9 J d G V t V H l w Z T 4 8 S X R l b V B h d G g + U 2 V j d G l v b j E v R G F 0 Y S U y M G Z y b 2 0 l M j B Q Q U h P J T I w K D Q p L 0 V 4 c G F u Z G V k J T I w V G F i b G U l M j B D b 2 x 1 b W 4 x P C 9 J d G V t U G F 0 a D 4 8 L 0 l 0 Z W 1 M b 2 N h d G l v b j 4 8 U 3 R h Y m x l R W 5 0 c m l l c y A v P j w v S X R l b T 4 8 S X R l b T 4 8 S X R l b U x v Y 2 F 0 a W 9 u P j x J d G V t V H l w Z T 5 G b 3 J t d W x h P C 9 J d G V t V H l w Z T 4 8 S X R l b V B h d G g + U 2 V j d G l v b j E v R G F 0 Y S U y M G Z y b 2 0 l M j B Q Q U h P J T I w K D Q p L 0 N o Y W 5 n Z W Q l M j B U e X B l P C 9 J d G V t U G F 0 a D 4 8 L 0 l 0 Z W 1 M b 2 N h d G l v b j 4 8 U 3 R h Y m x l R W 5 0 c m l l c y A v P j w v S X R l b T 4 8 S X R l b T 4 8 S X R l b U x v Y 2 F 0 a W 9 u P j x J d G V t V H l w Z T 5 G b 3 J t d W x h P C 9 J d G V t V H l w Z T 4 8 S X R l b V B h d G g + U 2 V j d G l v b j E v R G F 0 Y S U y M G Z y b 2 0 l M j B Q Q U h P J T I w K D Q p L 1 J l b W 9 2 Z W Q l M j B P d G h l c i U y M E N v b H V t b n M 8 L 0 l 0 Z W 1 Q Y X R o P j w v S X R l b U x v Y 2 F 0 a W 9 u P j x T d G F i b G V F b n R y a W V z I C 8 + P C 9 J d G V t P j x J d G V t P j x J d G V t T G 9 j Y X R p b 2 4 + P E l 0 Z W 1 U e X B l P k Z v c m 1 1 b G E 8 L 0 l 0 Z W 1 U e X B l P j x J d G V t U G F 0 a D 5 T Z W N 0 a W 9 u M S 9 E Y X R h J T I w Z n J v b S U y M F B B S E 8 l M j A o N C k v R m l s d G V y Z W Q l M j B S b 3 d z P C 9 J d G V t U G F 0 a D 4 8 L 0 l 0 Z W 1 M b 2 N h d G l v b j 4 8 U 3 R h Y m x l R W 5 0 c m l l c y A v P j w v S X R l b T 4 8 L 0 l 0 Z W 1 z P j w v T G 9 j Y W x Q Y W N r Y W d l T W V 0 Y W R h d G F G a W x l P h Y A A A B Q S w U G A A A A A A A A A A A A A A A A A A A A A A A A J g E A A A E A A A D Q j J 3 f A R X R E Y x 6 A M B P w p f r A Q A A A H / n s 7 J l O T l L r X K 6 2 H S o g I s A A A A A A g A A A A A A E G Y A A A A B A A A g A A A A R y t 7 r X P m 3 M Z b U m q 0 W b L 7 Z H V j g 3 2 Y s / v 7 L J E n e Z x G F s Q A A A A A D o A A A A A C A A A g A A A A f N Q D N S T 5 C y 1 D F v 5 o e V R 8 v d t n T A J V O y l 1 k H h 0 9 Y K e K o Z Q A A A A Z E h q Y f Z N i 3 6 P O f v H J d r 3 7 y V 8 o G H y 3 H F J R a E 0 c X G p r 3 G s 6 / 7 4 H p x H b i h X o Q a c 8 c j g U x D e Y s + z m V F E 2 a b n 9 t p G a 2 8 F D 1 Y L q A g e r M p a V Y a N 8 h x A A A A A + 8 i S k 3 c b i 5 E U U D y S Z B S V R 0 T 5 r 3 B B t n 6 2 F H g n f + T Z X o i M l y s M C 8 / U h P 3 y u 2 9 K G 8 o 4 l a L g 8 S + 4 n C v 2 T 0 m k s n y + N A = = < / D a t a M a s h u p > 
</file>

<file path=customXml/itemProps1.xml><?xml version="1.0" encoding="utf-8"?>
<ds:datastoreItem xmlns:ds="http://schemas.openxmlformats.org/officeDocument/2006/customXml" ds:itemID="{A4C40A5A-EF36-4824-8112-193CCD45BA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vt:i4>
      </vt:variant>
    </vt:vector>
  </HeadingPairs>
  <TitlesOfParts>
    <vt:vector size="62" baseType="lpstr">
      <vt:lpstr>Cambodia</vt:lpstr>
      <vt:lpstr>China</vt:lpstr>
      <vt:lpstr>Laos PDR</vt:lpstr>
      <vt:lpstr>Myanmar</vt:lpstr>
      <vt:lpstr>Indonesia</vt:lpstr>
      <vt:lpstr>Thailand</vt:lpstr>
      <vt:lpstr>Malaysia</vt:lpstr>
      <vt:lpstr>Philippines</vt:lpstr>
      <vt:lpstr>Singapore</vt:lpstr>
      <vt:lpstr>Viet Nam</vt:lpstr>
      <vt:lpstr>Australia</vt:lpstr>
      <vt:lpstr>New Caledonia</vt:lpstr>
      <vt:lpstr>Cook Islands</vt:lpstr>
      <vt:lpstr>French Polynesia</vt:lpstr>
      <vt:lpstr>Wallis and Futuna</vt:lpstr>
      <vt:lpstr>Canada</vt:lpstr>
      <vt:lpstr>United States</vt:lpstr>
      <vt:lpstr>Belize</vt:lpstr>
      <vt:lpstr>Costa Rica</vt:lpstr>
      <vt:lpstr>El Salvador</vt:lpstr>
      <vt:lpstr>Guatemala</vt:lpstr>
      <vt:lpstr>Honduras</vt:lpstr>
      <vt:lpstr>Mexico</vt:lpstr>
      <vt:lpstr>Nicaragua</vt:lpstr>
      <vt:lpstr>Panama</vt:lpstr>
      <vt:lpstr>Bolivia</vt:lpstr>
      <vt:lpstr>Colombia</vt:lpstr>
      <vt:lpstr>Ecuador</vt:lpstr>
      <vt:lpstr>Peru</vt:lpstr>
      <vt:lpstr>Venezuela</vt:lpstr>
      <vt:lpstr>Argentina</vt:lpstr>
      <vt:lpstr>Brazil</vt:lpstr>
      <vt:lpstr>Chile</vt:lpstr>
      <vt:lpstr>Paraguay</vt:lpstr>
      <vt:lpstr>Uruguay</vt:lpstr>
      <vt:lpstr>Cuba</vt:lpstr>
      <vt:lpstr>Dominican Republic</vt:lpstr>
      <vt:lpstr>Puerto Rico</vt:lpstr>
      <vt:lpstr>Antigua and Barb.</vt:lpstr>
      <vt:lpstr>Aruba</vt:lpstr>
      <vt:lpstr>Bahamas</vt:lpstr>
      <vt:lpstr>Barbados</vt:lpstr>
      <vt:lpstr>Bermuda</vt:lpstr>
      <vt:lpstr>Cayman Islands</vt:lpstr>
      <vt:lpstr>Grenada</vt:lpstr>
      <vt:lpstr>Guadeloupe</vt:lpstr>
      <vt:lpstr>Guyana</vt:lpstr>
      <vt:lpstr>Jamaica</vt:lpstr>
      <vt:lpstr>Martinique</vt:lpstr>
      <vt:lpstr>Montserrat</vt:lpstr>
      <vt:lpstr>Saint Barthelemy</vt:lpstr>
      <vt:lpstr>Saint Kitts and Nevis</vt:lpstr>
      <vt:lpstr>Saint Lucia</vt:lpstr>
      <vt:lpstr>Saint Martin</vt:lpstr>
      <vt:lpstr>Saint Vincent and the Grenadine</vt:lpstr>
      <vt:lpstr>Sint Maarten</vt:lpstr>
      <vt:lpstr>Suriname</vt:lpstr>
      <vt:lpstr>Trinidad and Tobago</vt:lpstr>
      <vt:lpstr>Turks and Caicos Islands</vt:lpstr>
      <vt:lpstr>Virgin Islands UK</vt:lpstr>
      <vt:lpstr>Virgin Islands US</vt:lpstr>
      <vt:lpstr>Canada!dengue_pais_anio_tben</vt:lpstr>
    </vt:vector>
  </TitlesOfParts>
  <Company>The Film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Wong</dc:creator>
  <cp:lastModifiedBy>Vince Wong</cp:lastModifiedBy>
  <dcterms:created xsi:type="dcterms:W3CDTF">2020-06-16T04:21:14Z</dcterms:created>
  <dcterms:modified xsi:type="dcterms:W3CDTF">2024-04-16T04:36:14Z</dcterms:modified>
</cp:coreProperties>
</file>